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126\"/>
    </mc:Choice>
  </mc:AlternateContent>
  <xr:revisionPtr revIDLastSave="0" documentId="13_ncr:1_{FCB14C36-C922-43A7-9022-7FBD654122A9}" xr6:coauthVersionLast="47" xr6:coauthVersionMax="47" xr10:uidLastSave="{00000000-0000-0000-0000-000000000000}"/>
  <bookViews>
    <workbookView xWindow="-108" yWindow="-108" windowWidth="23256" windowHeight="13896" tabRatio="869" firstSheet="37" activeTab="43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9" l="1"/>
  <c r="O55" i="9" s="1"/>
  <c r="N55" i="9"/>
  <c r="M55" i="9"/>
  <c r="L55" i="9"/>
  <c r="K55" i="9"/>
  <c r="J55" i="9"/>
  <c r="I55" i="9"/>
  <c r="H55" i="9"/>
  <c r="G55" i="9"/>
  <c r="F55" i="9"/>
  <c r="E55" i="9"/>
  <c r="D55" i="9"/>
  <c r="C55" i="9"/>
  <c r="O56" i="9" l="1"/>
  <c r="N56" i="9"/>
  <c r="M56" i="9"/>
  <c r="L56" i="9"/>
  <c r="K56" i="9"/>
  <c r="J56" i="9"/>
  <c r="C56" i="9"/>
  <c r="E56" i="9"/>
  <c r="G56" i="9"/>
  <c r="H56" i="9"/>
  <c r="D56" i="9"/>
  <c r="F56" i="9"/>
  <c r="I56" i="9"/>
  <c r="AW64" i="18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<sst xmlns="http://schemas.openxmlformats.org/spreadsheetml/2006/main" count="27688" uniqueCount="3545">
  <si>
    <t>lunes, 25 de Mayo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</si>
  <si>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</si>
  <si>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</si>
  <si>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</si>
  <si>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</si>
  <si>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</si>
  <si>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</si>
  <si>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</si>
  <si>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</si>
  <si>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</si>
  <si>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</si>
  <si>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</si>
  <si>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</si>
  <si>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</si>
  <si>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ELECTRO ORIENTE</t>
  </si>
  <si>
    <t>BELAUNDE TERRY - TARAPOTO</t>
  </si>
  <si>
    <t xml:space="preserve">LINEA DE TRANSMISION          </t>
  </si>
  <si>
    <t>L-1018</t>
  </si>
  <si>
    <t>25/05/2026 18:08:00</t>
  </si>
  <si>
    <t>25/05/2026 20:50:00</t>
  </si>
  <si>
    <t>DECLARACIÓN DE SITUACIÓN EXCEPCIONAL EN LA LÍNEA L-1018 (BELAUNDE TERRY - TARAPOTO) DE 138 kV</t>
  </si>
  <si>
    <t>NO</t>
  </si>
  <si>
    <t>FALLA</t>
  </si>
  <si>
    <t>ELECTROPERU</t>
  </si>
  <si>
    <t>RESTITUCIÓN</t>
  </si>
  <si>
    <t>GENERADOR HIDROELÉCTRICO</t>
  </si>
  <si>
    <t>G1</t>
  </si>
  <si>
    <t>25/05/2026 16:12:00</t>
  </si>
  <si>
    <t>25/05/2026 20:21:00</t>
  </si>
  <si>
    <t>DESCONEXIÓN DE LA UNIDAD G1 DE LA C.H. RESTITUCIÓN POR FALLA</t>
  </si>
  <si>
    <t>ENEL GENERACION PIURA S.A.</t>
  </si>
  <si>
    <t>MALACAS 1</t>
  </si>
  <si>
    <t>GENERADOR TERMOELÉCTRICO</t>
  </si>
  <si>
    <t>TG6</t>
  </si>
  <si>
    <t>25/05/2026 14:56:00</t>
  </si>
  <si>
    <t>25/05/2026 15:38:00</t>
  </si>
  <si>
    <t>DESCONEXIÓN DE LA UNIDAD TG6 DE LA C.T. MALACAS POR FALLA</t>
  </si>
  <si>
    <t>TRANSMANTARO</t>
  </si>
  <si>
    <t>CARABAYLLO - CHIMBOTE1</t>
  </si>
  <si>
    <t>L-5006</t>
  </si>
  <si>
    <t>25/05/2026 00:00:00</t>
  </si>
  <si>
    <t>26/05/2026 00:00:00</t>
  </si>
  <si>
    <t>DECLARACIÓN DE SITUACIÓN EXCEPCIONAL EN EL ENLACE CENTRO – NORTE</t>
  </si>
  <si>
    <t>RED DE ENERGIA DEL PERU S.A.</t>
  </si>
  <si>
    <t>TINTAYA - AYAVIRI</t>
  </si>
  <si>
    <t>L-1006</t>
  </si>
  <si>
    <t>25/05/2026 01:51:00</t>
  </si>
  <si>
    <t>DESCONECTO LA LINEA L-1006 (TINTAYA - AYAVIRI) DE 138 KV, POR FALLA.</t>
  </si>
  <si>
    <t>25/05/2026 07:49:00</t>
  </si>
  <si>
    <t>25/05/2026 09:44:00</t>
  </si>
  <si>
    <t>STATKRAFT S.A</t>
  </si>
  <si>
    <t>YAUPI</t>
  </si>
  <si>
    <t>G3</t>
  </si>
  <si>
    <t>25/05/2026 16:18:00</t>
  </si>
  <si>
    <t>25/05/2026 19:59:00</t>
  </si>
  <si>
    <t>DESCONEXIÓN DE LA UNIDAD G3 DE LA C.H. YAUPI POR FALLA</t>
  </si>
  <si>
    <t>TERNA PERU S.A.C.</t>
  </si>
  <si>
    <t>AGUAYTÍA - PUCALLPA</t>
  </si>
  <si>
    <t>L-1156</t>
  </si>
  <si>
    <t>25/05/2026 14:17:00</t>
  </si>
  <si>
    <t>SE PRODUJO RECIERRE EXITOSO EN LA FASE “S” DEBIDO A CONDICIONES CLIMÁTICAS ADVERSAS</t>
  </si>
  <si>
    <t>COLCABAMBA - POROMA</t>
  </si>
  <si>
    <t>L-5031</t>
  </si>
  <si>
    <t>RECIERRE EN LA LÍNEA L-5031 (COLCABAMBA - POROMA) DE 500 KV</t>
  </si>
  <si>
    <t>SI</t>
  </si>
  <si>
    <t>MANTARO - COTARUSE</t>
  </si>
  <si>
    <t>L-2051</t>
  </si>
  <si>
    <t>25/05/2026 17:20:00</t>
  </si>
  <si>
    <t>RECIERRE EXITOSO EN LA LINEA L-2051 (CAMPO ARMIÑO - COTARUSE) DE 220 KV</t>
  </si>
  <si>
    <t>RESTRICCIONES OPERATIVAS</t>
  </si>
  <si>
    <t>FECHA</t>
  </si>
  <si>
    <t>HORA
INICIO</t>
  </si>
  <si>
    <t>HORA
FINAL</t>
  </si>
  <si>
    <t>T.Eq.</t>
  </si>
  <si>
    <t>25/05/2026</t>
  </si>
  <si>
    <t>00:00</t>
  </si>
  <si>
    <t>24:00</t>
  </si>
  <si>
    <t>CELEPSA</t>
  </si>
  <si>
    <t>C.H. EL PLATANAL</t>
  </si>
  <si>
    <t>CH</t>
  </si>
  <si>
    <t>CENTRAL</t>
  </si>
  <si>
    <t>De acuerdo con lo informado por CELEPSA mediante correo el día 12.05, declaran a la CH Platanal como central de regulación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</si>
  <si>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</si>
  <si>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</si>
  <si>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</si>
  <si>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</si>
  <si>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</si>
  <si>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C.H. MANTARO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</si>
  <si>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</si>
  <si>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</si>
  <si>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</si>
  <si>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</si>
  <si>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</si>
  <si>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</si>
  <si>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</si>
  <si>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</si>
  <si>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</si>
  <si>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</si>
  <si>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</si>
  <si>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</si>
  <si>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</si>
  <si>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</si>
  <si>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Según la carta N° ENG/275-2026 enviada por su representada, se limita temporalmente como mínimo a 0.95 su factor de potencia para asegurar su operación segura. debido a la reducción de espiras
del estator del generador de 56 a 55 ranuras por fase.</t>
  </si>
  <si>
    <t>C.T. CHILCA 1</t>
  </si>
  <si>
    <t>Con carta ENG/971-2023, indica que no puede cumplir con las IO considerada en el PDO_17122023 dado que vulneran la seguridad de sus activos. Indican que se debe tomar TMO=168h.</t>
  </si>
  <si>
    <t>Restricción de temperatura de la C.T Chilca, ver valor en el modelo de despacho.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</si>
  <si>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</si>
  <si>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</si>
  <si>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</si>
  <si>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</si>
  <si>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</si>
  <si>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</si>
  <si>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Según carta KG-0389-2026, las Unidades G1, G2 Y G3 no pueden brindar el servicio de RSF.</t>
  </si>
  <si>
    <t>De acuerdo a lo informado el día 17/11 por la empresa KALLPA, las unidades G1, G2 y G3 cada una tiene un TA = 15min.</t>
  </si>
  <si>
    <t>G2</t>
  </si>
  <si>
    <t>El 23/05/2026, KALLPA GENERACIÓN informó que la unidad G2 de CH Cerro del Águila no puede parar debido a problemas de diferencial de presión en la VM.</t>
  </si>
  <si>
    <t>C.H. MINI CENTRAL CERRO DEL AGUILA</t>
  </si>
  <si>
    <t>Caudal ecológico de la Mini CH Cerro del Águila es de 10.6 m3/s correspondiente al mes de mayo.</t>
  </si>
  <si>
    <t>De acuerdo con lo informado por Kallpa el día 20.08.2025, la MCH Cerro del Águila tiene TA=0.07h, TMO=0.08h, TMA=0.16h.</t>
  </si>
  <si>
    <t>C.T. KALLPA</t>
  </si>
  <si>
    <t>Se considera las IO, de acuerdo con la comunicación por correo de Kallpa del día 14.12.2023 a las 22:36 h, entre lo más importante:
TMO: 168 horas y TMA: 168 horas.</t>
  </si>
  <si>
    <t>Restricciones operativas en ciclo simple.
Tiempo de Arranque (TA): 37 minutos.
Tiempo Mínimo de Operación (TMO): 8 horas
Tiempo Mínimo entre Arranques (TMA):
TG2 y TG3: 0.5 horas TG1: 5 horas</t>
  </si>
  <si>
    <t>Restricción de temperatura de la C.T Kallpa, ver valor en el modelo de despacho.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</si>
  <si>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</si>
  <si>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</si>
  <si>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</si>
  <si>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</si>
  <si>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</si>
  <si>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Generación mínima de 100 MW en la CH Cañón del Pato debido a requerimiento de demanda hídrica en los ríos aguas abajo, en caso se presenten condiciones hídricas.</t>
  </si>
  <si>
    <t>De acuerdo con lo informado por Orazul el día 03.10.2025, las unidades G1, G2, G3, G4, G5 y G6, tienen un TMA en Estado de Emergencia = 0.61h, cada una.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</si>
  <si>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</si>
  <si>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19.08.2025, las unidades G1, G2, G3, G4, G5 y G6 presentan, cada una, las siguientes inflexibilidades operativas (IO): TA = 0,083 h, TMO = 0,096 h y TMA = 0,783 h.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</si>
  <si>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</si>
  <si>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</si>
  <si>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</si>
  <si>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</si>
  <si>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</si>
  <si>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</si>
  <si>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</si>
  <si>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</si>
  <si>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</si>
  <si>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</si>
  <si>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</si>
  <si>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</si>
  <si>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la carta EMPOP-773-2024. El modo de operación sin inyección de agua de la unidad TG7 de la CT Santa Rosa estaría indisponible.</t>
  </si>
  <si>
    <t>De acuerdo con el correo del 27.06 se considera las IO en la TG7 de la CT Santa Rosa (EMPOP-24-2024-San Borja 26.02.2024):
-TMO: 8 horas
-TMA: 6 horas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</si>
  <si>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</si>
  <si>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</si>
  <si>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</si>
  <si>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</si>
  <si>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</si>
  <si>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</si>
  <si>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</si>
  <si>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</si>
  <si>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</si>
  <si>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C.H. CAHUA</t>
  </si>
  <si>
    <t>De acuerdo con lo informado vía correo electronico el día 24.04.26, la unidad G1 de la CH Cahua tiene como limite máximo AGC en 20.7 MW, y la unidad G2 en 21 MW.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</si>
  <si>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</si>
  <si>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</si>
  <si>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</si>
  <si>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</si>
  <si>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</si>
  <si>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</si>
  <si>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</si>
  <si>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TERMOCHILCA informó el 22/05/2026 que presentaría la restricción operativa temporal de: Tiempo mínimo entre arranques (TMA): 24 horas y Tiempo mínimo de operación (TMO): 168 horas</t>
  </si>
  <si>
    <t>Con carta GC-TCH-231-2023, indican: Tiempo entre arranques del modo 1x1 (ciclo combinado TG+TV): 24 horas.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</si>
  <si>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</si>
  <si>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</si>
  <si>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</si>
  <si>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</si>
  <si>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</si>
  <si>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</si>
  <si>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</si>
  <si>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</si>
  <si>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</si>
  <si>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</si>
  <si>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</si>
  <si>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</si>
  <si>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</si>
  <si>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</si>
  <si>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</si>
  <si>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</si>
  <si>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</si>
  <si>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</si>
  <si>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</si>
  <si>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</si>
  <si>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25/05/2026 00:00</t>
  </si>
  <si>
    <t>26/05/2026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</si>
  <si>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</si>
  <si>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</si>
  <si>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</si>
  <si>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</si>
  <si>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</si>
  <si>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</si>
  <si>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MANTENIMIENTO PREVENTIVO PROGRAMADO DE LA CENTRAL TERMOELECTRICA Y EQUIPOS AUXILIARES.</t>
  </si>
  <si>
    <t>AGROINDUSTRIAS SAN JACINTO S.A.A.</t>
  </si>
  <si>
    <t>SAN JACINTO</t>
  </si>
  <si>
    <t>PARADA ANUAL POR MANTENIMIENTO PREVENTIVO</t>
  </si>
  <si>
    <t xml:space="preserve">PREV.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</si>
  <si>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</si>
  <si>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</si>
  <si>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</si>
  <si>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</si>
  <si>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</si>
  <si>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</si>
  <si>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</si>
  <si>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</si>
  <si>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</si>
  <si>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CL-BCS-5382</t>
  </si>
  <si>
    <t>25/05/2026 08:11</t>
  </si>
  <si>
    <t>25/05/2026 15:42</t>
  </si>
  <si>
    <t>Mantenimiento Preventivo de equipos en celda</t>
  </si>
  <si>
    <t>REL-5381</t>
  </si>
  <si>
    <t>25/05/2026 08:12</t>
  </si>
  <si>
    <t>25/05/2026 14:52</t>
  </si>
  <si>
    <t>Pruebas electricas en Reactor REL-5381 Reserva</t>
  </si>
  <si>
    <t>AUT-5372</t>
  </si>
  <si>
    <t>25/05/2026 08:43</t>
  </si>
  <si>
    <t>25/05/2026 16:24</t>
  </si>
  <si>
    <t>Proyecto Caraveli: Indisponible a solicitud de Celsia por implementacion de interbloqueo en celda de 220kV.</t>
  </si>
  <si>
    <t>P.ENERG</t>
  </si>
  <si>
    <t>AUT-5372_220</t>
  </si>
  <si>
    <t>Proyecto Caraveli: A solicitud de Celsia para implementacion de interbloqueos por bahia transferida.</t>
  </si>
  <si>
    <t>ATN 2 S.A.</t>
  </si>
  <si>
    <t>COTARUSE - LAS BAMBAS</t>
  </si>
  <si>
    <t>L-2055</t>
  </si>
  <si>
    <t>25/05/2026 07:27</t>
  </si>
  <si>
    <t>25/05/2026 17:40</t>
  </si>
  <si>
    <t>Medida de la Resistencia de Puesta a tierra</t>
  </si>
  <si>
    <t>L-2056</t>
  </si>
  <si>
    <t>CONELSUR LT SAC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</si>
  <si>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</si>
  <si>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</si>
  <si>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</si>
  <si>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</si>
  <si>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</si>
  <si>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</si>
  <si>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CVC ENERGIA</t>
  </si>
  <si>
    <t>FELAM</t>
  </si>
  <si>
    <t>SE FELAM</t>
  </si>
  <si>
    <t>25/05/2026 08:00</t>
  </si>
  <si>
    <t>25/05/2026 18:00</t>
  </si>
  <si>
    <t>Trabajos de pruebas electricas en la torre T01 (proyecto Sure?os)</t>
  </si>
  <si>
    <t>PRUEBA</t>
  </si>
  <si>
    <t>CHARCANI I</t>
  </si>
  <si>
    <t>25/05/2026 07:20</t>
  </si>
  <si>
    <t>25/05/2026 13:34</t>
  </si>
  <si>
    <t>Mantenimiento Electromecanico Plan 3</t>
  </si>
  <si>
    <t>CHARCANI IV - CHILINA</t>
  </si>
  <si>
    <t>L-3103</t>
  </si>
  <si>
    <t>25/05/2026 08:08</t>
  </si>
  <si>
    <t>25/05/2026 12:47</t>
  </si>
  <si>
    <t>Mantenimiento Preventivo Electrico LLTT (Abriendo cuello en T30)</t>
  </si>
  <si>
    <t>L-3104</t>
  </si>
  <si>
    <t>25/05/2026 08:10</t>
  </si>
  <si>
    <t>25/05/2026 12:58</t>
  </si>
  <si>
    <t>SANTUARIO</t>
  </si>
  <si>
    <t>ACOPLE 138</t>
  </si>
  <si>
    <t>En servicio barra 2,uso en grupo N1 Charcani V con interruptor de acoplamiento, por falla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</si>
  <si>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</si>
  <si>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</si>
  <si>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</si>
  <si>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</si>
  <si>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</si>
  <si>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</si>
  <si>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</si>
  <si>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CORR.     </t>
  </si>
  <si>
    <t>CAMPO ARMI?O</t>
  </si>
  <si>
    <t>SS.EE.</t>
  </si>
  <si>
    <t>Proteccion diferencial 87B en SECA fuera de servicio.</t>
  </si>
  <si>
    <t>RESTITUCION</t>
  </si>
  <si>
    <t>25/05/2026 16:12</t>
  </si>
  <si>
    <t>25/05/2026 20:21</t>
  </si>
  <si>
    <t>MANTENIMIENTO CORRECTIVO, CIERRE DE VALVULA S65</t>
  </si>
  <si>
    <t>EMPRESA DE GENERACION ELECTRICA CANCHAYLLO SAC</t>
  </si>
  <si>
    <t>CANCHAYLLO</t>
  </si>
  <si>
    <t>G02</t>
  </si>
  <si>
    <t>Se suspendio la ejecucion del mantenimiento MANTENIMIENTO MAYOR DE TURBINA G2, programado de la unidad G02 y la unidad ingreso nuevamente en servicio a las 21:23 horas del 24/05/2026.</t>
  </si>
  <si>
    <t>Se suspendio la ejecucion del mantenimiento MANTENIMIENTO MAYOR DE GENERADOR / TABLEROS ELECTRICOS, programado de la unidad G02 y la unidad ingreso nuevamente en servicio a las 21:23 horas del 24/05/2026.</t>
  </si>
  <si>
    <t>CHAGLLA</t>
  </si>
  <si>
    <t>CL-TR2</t>
  </si>
  <si>
    <t>MANTENIMIENTO ANUAL DE CELDA CL-TR2</t>
  </si>
  <si>
    <t>MANTENIMIENTO ANUAL UG2</t>
  </si>
  <si>
    <t xml:space="preserve">EMPRESA DE GENERACION HUANZA                      </t>
  </si>
  <si>
    <t>HUANZA</t>
  </si>
  <si>
    <t>2GER</t>
  </si>
  <si>
    <t>MANTENIMIENTO DE TURBINA Y GENERADOR</t>
  </si>
  <si>
    <t>25/05/2026 08:01</t>
  </si>
  <si>
    <t>25/05/2026 17:00</t>
  </si>
  <si>
    <t>INDISPONIBLE POR MANTENIMIENTO EN EL TRANSFORMADOR.</t>
  </si>
  <si>
    <t>25/05/2026 09:24</t>
  </si>
  <si>
    <t>MANTENIMIENTO DE PORTICO, TORRE 409 Y LIMPIEZA SE GIS CON INDISPONIBILIDAD L-2110 y L-2116</t>
  </si>
  <si>
    <t>TR-HUANZA</t>
  </si>
  <si>
    <t>PRUEBAS SISTEMA CONTRAINCENDIOS TRANSFORMADOR FASE R</t>
  </si>
  <si>
    <t>25/05/2026 14:56</t>
  </si>
  <si>
    <t>25/05/2026 15:16</t>
  </si>
  <si>
    <t>TRIP DE LA UNIDAD TG6 EN MODO GAS</t>
  </si>
  <si>
    <t>RESERVA FRIA DE GENERACION TALARA</t>
  </si>
  <si>
    <t>TG5</t>
  </si>
  <si>
    <t>UNIDAD TG5 INDISPONIBLE EN MODO GAS Y DIESEL</t>
  </si>
  <si>
    <t>ENERGIA RENOVABLE DEL SUR S.A.</t>
  </si>
  <si>
    <t>SAN JUAN</t>
  </si>
  <si>
    <t>* A4.1 f/s FM6 12:19 Hrs. 05/03/26 - falla en pala * A6.2 f/s FM6 10:42 Hrs. 06/03/26 - falla en pala</t>
  </si>
  <si>
    <t>25/05/2026 02:58</t>
  </si>
  <si>
    <t>25/05/2026 04:03</t>
  </si>
  <si>
    <t>A7.2 FE5257 PIT 2 SIS PitchOne Passivated</t>
  </si>
  <si>
    <t>25/05/2026 07:53</t>
  </si>
  <si>
    <t>25/05/2026 09:08</t>
  </si>
  <si>
    <t>A1.2 actualizacion de Software a R34 SP3.1 + PCMS</t>
  </si>
  <si>
    <t>25/05/2026 07:54</t>
  </si>
  <si>
    <t>25/05/2026 16:16</t>
  </si>
  <si>
    <t>A4.3 Mantenimiento Anual (Year 2)</t>
  </si>
  <si>
    <t>25/05/2026 09:30</t>
  </si>
  <si>
    <t>25/05/2026 13:23</t>
  </si>
  <si>
    <t>A7.2 actualizacion de Software a R34 SP3.1 + PCMS</t>
  </si>
  <si>
    <t>25/05/2026 14:05</t>
  </si>
  <si>
    <t>25/05/2026 16:28</t>
  </si>
  <si>
    <t>A7.1 actualizacion de Software a R34 SP3.1 + PCMS</t>
  </si>
  <si>
    <t>SIST.INTERCONECTADO</t>
  </si>
  <si>
    <t>RAG DAG Marcona</t>
  </si>
  <si>
    <t>25/05/2026 16:00</t>
  </si>
  <si>
    <t>Esquema ERAG/EDAG de Marcona deshabilitado durante la indisponibilidad del autotransformador AUT-5372 de la SE Poroma.</t>
  </si>
  <si>
    <t>PUNTA LOMITAS</t>
  </si>
  <si>
    <t>CENTRAL PUNTA LOMITAS: 02 WTG FUERA DE SERVICIO POR REPARACION DE FALLAS MAYORES</t>
  </si>
  <si>
    <t>SANTA ISABEL</t>
  </si>
  <si>
    <t>MTR1</t>
  </si>
  <si>
    <t>25/05/2026 19:23</t>
  </si>
  <si>
    <t>MANTENIMIENTO ANNUAL (MANTENIMIENTO PREVENTIVO, CAMBIO DE SILICAGEL, INSP. CONEXIONES,  LIMPIEZA, AJUSTE DE BORNES TABLEROS Y CAJAS DE PASO, LIMPIEZA GENERAL CUBICULO 13.8 KV Y EVALUACION INSTALACION DE TESTIGO)</t>
  </si>
  <si>
    <t>YUNCAN</t>
  </si>
  <si>
    <t>25/05/2026 23:45</t>
  </si>
  <si>
    <t>MANTENIMIENTO ANUAL (PRUEBAS AISLAMIENTO DE GENERADOR, PULIDO LOCALIZADO DE RODETE, END Y CD TURBINA, PROTECCIONES, CALIBRACION DE INYECTORES, INSPECCION DE SELLOS, LIMPIEZA DE EXCITATRIZ)</t>
  </si>
  <si>
    <t>IMPLEMENTACION D/ SCADA ROCC: PRUEBA DE MANDO Y SE?ALES CON U2 F/S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</si>
  <si>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</si>
  <si>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</si>
  <si>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</si>
  <si>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</si>
  <si>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</si>
  <si>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</si>
  <si>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AEG D4 F/S POR REPARACION DE COMPONENTE PRINCIPAL (DA?O EN EL RODAMIENTO DEL EJE PRINCIPAL)</t>
  </si>
  <si>
    <t>HIDRANDINA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</si>
  <si>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</si>
  <si>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</si>
  <si>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</si>
  <si>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TRUJILLO NOROESTE - TRUJILLO SUR</t>
  </si>
  <si>
    <t>L-1150</t>
  </si>
  <si>
    <t>25/05/2026 06:00</t>
  </si>
  <si>
    <t>25/05/2026 14:00</t>
  </si>
  <si>
    <t>HIDROLAVADO DE AISLADORES</t>
  </si>
  <si>
    <t>TRUJILLO NORTE - SANTIAGO DE CAO</t>
  </si>
  <si>
    <t>L-1118</t>
  </si>
  <si>
    <t>Continuar Hidrolavado de cadena de aisladores L-1118, ESTRUCTURAS: E79 y E80 (TRAMO REHABILITADO) E59 a E69, E72A, E74, E79, E79A, E83 (TRAMO ANTIGUO)</t>
  </si>
  <si>
    <t>HUAURA POWER GROUP S.A.</t>
  </si>
  <si>
    <t>YARUCAYA</t>
  </si>
  <si>
    <t>Reparacion interna del Generador</t>
  </si>
  <si>
    <t>HYDRO GLOBAL PERU S.A.C.</t>
  </si>
  <si>
    <t>SAN GABAN III</t>
  </si>
  <si>
    <t>Mantenimiento Correctivo de Inyectores</t>
  </si>
  <si>
    <t>TR2</t>
  </si>
  <si>
    <t>MANTENIMIENTO PREVENTIVO TRANSFORMADOR DE POTENCIA TR2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</si>
  <si>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</si>
  <si>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</si>
  <si>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</si>
  <si>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</si>
  <si>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</si>
  <si>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KALLPA</t>
  </si>
  <si>
    <t>TG3</t>
  </si>
  <si>
    <t>25/05/2026 00:46</t>
  </si>
  <si>
    <t>Pruebas tuning TG3.</t>
  </si>
  <si>
    <t>MINI CENTRAL CERRO DEL AGUILA</t>
  </si>
  <si>
    <t>MANTENIMIENTO ANUAL DE MINICENTRAL</t>
  </si>
  <si>
    <t>LINEAS ANDINAS SECUNDARIAS S.A.C.</t>
  </si>
  <si>
    <t>OROYA - CASA DE FUERZA</t>
  </si>
  <si>
    <t>L-6509</t>
  </si>
  <si>
    <t>25/05/2026 09:15</t>
  </si>
  <si>
    <t>A SOLICITUD DE METALURICA BUSINESS SE DESENERGIZARA LA L6509 (APERTURA DEL IN-0065 CASA FUERZA) POR TRABAJOS PROGRAMADOS EN CELDA DE PROPIEDAD DE METALURICA BUSINESS</t>
  </si>
  <si>
    <t>PARAMONGA N. - PARAMONGA E.</t>
  </si>
  <si>
    <t>L-1101</t>
  </si>
  <si>
    <t>LINEA EN BYPASS CON LA L-1033 PARA ALIMENTAR LAS CARGAS DE LA SE CAHUA Y PONER LA CH CAHUA EN SERVICIO PARA EL SISTEMA.</t>
  </si>
  <si>
    <t>LUZ DEL SUR</t>
  </si>
  <si>
    <t>ALTO PRADERA</t>
  </si>
  <si>
    <t>BARRA-A 220kV</t>
  </si>
  <si>
    <t>25/05/2026 02:29</t>
  </si>
  <si>
    <t>25/05/2026 15:25</t>
  </si>
  <si>
    <t>Mantenimiento y contorl de equipos Correccion de punto corona L2092</t>
  </si>
  <si>
    <t>INT-ACOPLE-220</t>
  </si>
  <si>
    <t>CL-2092</t>
  </si>
  <si>
    <t>25/05/2026 06:23</t>
  </si>
  <si>
    <t>25/05/2026 18:34</t>
  </si>
  <si>
    <t>BARRA-B 220kV</t>
  </si>
  <si>
    <t>25/05/2026 15:32</t>
  </si>
  <si>
    <t>25/05/2026 19:55</t>
  </si>
  <si>
    <t>25/05/2026 19:35</t>
  </si>
  <si>
    <t>MINERA ANTAMINA</t>
  </si>
  <si>
    <t>ANTAMINA</t>
  </si>
  <si>
    <t>T - 2</t>
  </si>
  <si>
    <t>Se desconecta el XFR002 por operacion, se encuentra en operacion los transformadores XFR001 y XFR003.</t>
  </si>
  <si>
    <t>MINERA CERRO VERDE</t>
  </si>
  <si>
    <t>RECKA</t>
  </si>
  <si>
    <t>25/05/2026 07:40</t>
  </si>
  <si>
    <t>PRUEBAS DE RELES DE PROTECCION AT, MT, y BT.</t>
  </si>
  <si>
    <t>REQUE</t>
  </si>
  <si>
    <t>CL-2167</t>
  </si>
  <si>
    <t>25/05/2026 07:42</t>
  </si>
  <si>
    <t>PRUEBAS ELECTRICAS EN SITIO DEL BANCO DE BATERIAS DE BAHIA L-2167 CON APERTURA DE LINEA.</t>
  </si>
  <si>
    <t>REQUE - RECKA</t>
  </si>
  <si>
    <t>L-2167</t>
  </si>
  <si>
    <t>DESENERGIZACION DE LA LINEA 2167 POR PRUEBAS DE RELES DE PROTECCION</t>
  </si>
  <si>
    <t>CALLAHUANCA</t>
  </si>
  <si>
    <t>25/05/2026 15:26</t>
  </si>
  <si>
    <t>25/05/2026 17:09</t>
  </si>
  <si>
    <t>PRUEBAS: Analisis para determinar causas de las vibraciones anormales que presenta a cargas mayores 13 MW. Continua Limitacion.</t>
  </si>
  <si>
    <t>HUINCO</t>
  </si>
  <si>
    <t>REPARACION FILOS DE ATAQUE</t>
  </si>
  <si>
    <t>TRABAJOS EN EL REGULADOR DE VELOCIDAD******</t>
  </si>
  <si>
    <t>PETRAMAS</t>
  </si>
  <si>
    <t>CTB CALLAO</t>
  </si>
  <si>
    <t>G2 CALLAO</t>
  </si>
  <si>
    <t>25/05/2026 08:13</t>
  </si>
  <si>
    <t>25/05/2026 20:32</t>
  </si>
  <si>
    <t>MANTENIMIENTO DE 40500 HRS</t>
  </si>
  <si>
    <t>DO?A CATALINA</t>
  </si>
  <si>
    <t>MANTENIMIENTO DE 47500 HRS / MANTENIMIENTO DE INTERCAMBIADOR 2 EN 1.</t>
  </si>
  <si>
    <t>MANTENIMIENTO DE 44500 HRS / MANTENIMIENTO DE INTERCAMBIADOR 2 EN 1.</t>
  </si>
  <si>
    <t>HUAYCOLORO</t>
  </si>
  <si>
    <t>MANTENIMIENTO DE 100250 HRS/ MANTENIMIENTO DE INTERCAMBIADOR 2 EN 1</t>
  </si>
  <si>
    <t>R</t>
  </si>
  <si>
    <t>MANTENIMIENTO DE 99500 HRS / MANTENIMIENTO DE INTERCAMBIADOR 2 EN 1</t>
  </si>
  <si>
    <t>MANTENIMIENTO DE 98500 HRS / MANTENIMIENTO DE INTERCAMBIADOR 2 EN 1</t>
  </si>
  <si>
    <t>LA GRINGA V</t>
  </si>
  <si>
    <t>MANTENIMIENTO DE 63000 HRS/ MANTENIMIENTO DE INTERCAMBIADOR 2 EN 1</t>
  </si>
  <si>
    <t>REACONDICIONAMIENTO GENERAL DEL GE (COMPLETO)</t>
  </si>
  <si>
    <t>PLUZ ENERGIA PERU S.A.A.</t>
  </si>
  <si>
    <t>MALVINAS - MIRADOR</t>
  </si>
  <si>
    <t>L-2114</t>
  </si>
  <si>
    <t>25/05/2026 09:00</t>
  </si>
  <si>
    <t>Correccion de punto caliente</t>
  </si>
  <si>
    <t>ALIPIO ROSALES - MACHALA</t>
  </si>
  <si>
    <t>L-2280</t>
  </si>
  <si>
    <t>CUELLOS APERTURADOS EN LA FRONTERA LADO ECUADOR A SOLICITUD DE CENACE DESDE EL 19.06.2025.</t>
  </si>
  <si>
    <t>CHICLAYO OESTE</t>
  </si>
  <si>
    <t>SVC-2</t>
  </si>
  <si>
    <t>SVC-2 DISPONIBLE EN MODO MANUAL (OPERACION CON SUSCEPTANCIA FIJA) DEBIDO A ANTIGÜEDAD DEL SISTEMA DE CONTROL DE LOS TIRISTORES. POR LO QUE SE ENCUENTRA OPERANDO CON ABSORCION VARIABLE RANGO [4.8 ; 11.3] MVAR.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</si>
  <si>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</si>
  <si>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</si>
  <si>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CHICLAYO OESTE - FELAM</t>
  </si>
  <si>
    <t>L-2238</t>
  </si>
  <si>
    <t>25/05/2026 08:06</t>
  </si>
  <si>
    <t>25/05/2026 15:58</t>
  </si>
  <si>
    <t>MP 3A SILICONADO DE AISLADORES DE PORCELANA DE POSTES P-65 A P-157. (R0123234)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</si>
  <si>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</si>
  <si>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</si>
  <si>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</si>
  <si>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</si>
  <si>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</si>
  <si>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</si>
  <si>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</si>
  <si>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</si>
  <si>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</si>
  <si>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</si>
  <si>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</si>
  <si>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</si>
  <si>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</si>
  <si>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</si>
  <si>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</si>
  <si>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</si>
  <si>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</si>
  <si>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BARRA B 60 kV</t>
  </si>
  <si>
    <t>AM23: FUERA DE SERVICIO DEBIDO A LA EJECUCION DE TRABAJOS DE BAIPAS EN EL LADO DE 60 KV DE LA CELDA CL-T13-261. (R0129129)</t>
  </si>
  <si>
    <t>T13-261</t>
  </si>
  <si>
    <t>AM23: PRUEBAS ELECTRICAS Y FUNCIONALES DEL TRANSFORMADOR, ACTIVIDAD CON CORTE CONTINUO. (R0129123)</t>
  </si>
  <si>
    <t>LADO 60 KV - AM23: CONEXION DE BAIPAS 60 KV, CONEXION CABLES DE CONTROL Y PROYECCION HACIA ACOPLE 60 KV, VERIFICACION DE SE?ALES Y CABLEADO. REQUIERE BARRA “B” 60 KV FUERA DE SERVICIO. FINALIZADA LA ACTIVIDAD, TRANSFORMADOR DE POTENCIA T13-261 A TRAVES DEL ACOPLE CON BARRA “B” 60 KV DE MANERA PROVISIONAL POR 3 MESES, HASTA INSTALACION DE NUEVO TRANSFORMADOR. (R0129129)</t>
  </si>
  <si>
    <t>LADO 220 KV - AM23: CONEXION DE BAIPAS, CONEXIONADO DE TEMPLAS Y RECONEXION DE ACOMETIDAS, REQUIERE BARRA  B  220 KV FUERA DE SERVICIO DE 06:00 A 17:00 HRS. (R0129128)</t>
  </si>
  <si>
    <t>AM23: REUBICACION DEL TRANSFORMADOR, ACTIVIDAD CON CORTE CONTINUO. (R0129061)</t>
  </si>
  <si>
    <t>BARRA-B</t>
  </si>
  <si>
    <t>AM23: FUERA DE SERVICIO DEBIDO A LA EJECUCION DE TRABAJOS DE BAIPAS EN EL LADO DE 220 KV DE LA CELDA CL-T13-261. (R0129128)</t>
  </si>
  <si>
    <t>HUACHO</t>
  </si>
  <si>
    <t>CL-685</t>
  </si>
  <si>
    <t>25/05/2026 07:30</t>
  </si>
  <si>
    <t>25/05/2026 23:00</t>
  </si>
  <si>
    <t>Desconexion a solicitud de PLUZ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</si>
  <si>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</si>
  <si>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</si>
  <si>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</si>
  <si>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</si>
  <si>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</si>
  <si>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</si>
  <si>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</si>
  <si>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</si>
  <si>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</si>
  <si>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HUANZA - ORCOTUNA</t>
  </si>
  <si>
    <t>L-2116</t>
  </si>
  <si>
    <t>25/05/2026 09:23</t>
  </si>
  <si>
    <t>25/05/2026 17:16</t>
  </si>
  <si>
    <t>Desconexion de linea a solicitud de Huanza.</t>
  </si>
  <si>
    <t>HUANZA-CARABAYLLO</t>
  </si>
  <si>
    <t>L-2110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</si>
  <si>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</si>
  <si>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</si>
  <si>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</si>
  <si>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CL-R-2. (R0121548)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</si>
  <si>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</si>
  <si>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BARRA  B  FUERA DE SERVICIO Y CORTE CONTINUO. (R0121548)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</si>
  <si>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</si>
  <si>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CL-2208</t>
  </si>
  <si>
    <t>25/05/2026 08:05</t>
  </si>
  <si>
    <t>POA SPAT//Modernizacion de la linea L2208 (R0118694)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</si>
  <si>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</si>
  <si>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</si>
  <si>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</si>
  <si>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</si>
  <si>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</si>
  <si>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SSEE</t>
  </si>
  <si>
    <t>PROTECCION DIFERENCIAL DE BARRAS 87B 220KV BLOQUEADO EN SE MARCONA 220 KV DEBIDO A QUE NO SE TIENEN POSICIONES NI MEDIDAS DE LA CELDA L-2300 (PROPIEDAD DE INLAND).</t>
  </si>
  <si>
    <t>MOLLENDO</t>
  </si>
  <si>
    <t>CL-1030</t>
  </si>
  <si>
    <t xml:space="preserve">SE?ALES SCADA DEL SECCIONADOR SA-4309 CON STATUS  INVALIDO  E  INDETERMINADO </t>
  </si>
  <si>
    <t>PACHACHACA</t>
  </si>
  <si>
    <t>IN-2122</t>
  </si>
  <si>
    <t>25/05/2026 12:09</t>
  </si>
  <si>
    <t>Cambio de valvula ETna fase R (R0131844)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</si>
  <si>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</si>
  <si>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</si>
  <si>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</si>
  <si>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</si>
  <si>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</si>
  <si>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</si>
  <si>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</si>
  <si>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</si>
  <si>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</si>
  <si>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</si>
  <si>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POMACOCHA - SAN JUAN</t>
  </si>
  <si>
    <t>L-2205</t>
  </si>
  <si>
    <t>25/05/2026 16:13</t>
  </si>
  <si>
    <t>MP 3A LIMPIEZA DE AISLADORES DE VIDRIO DE TORRES T-450 A T-475, REQUIERE L-2206 CON RECIERRES DESHABILITADOS. (R0125660)</t>
  </si>
  <si>
    <t>25/05/2026 06:30</t>
  </si>
  <si>
    <t>Desconexion a solicitud de LDS</t>
  </si>
  <si>
    <t>SANTA ROSA N.</t>
  </si>
  <si>
    <t>CL-BC17</t>
  </si>
  <si>
    <t>MP 4A LAVADO DEL AISLAMIENTO Y LUBRICACION DE LA CELDA - VOLTAN. (R0125159)</t>
  </si>
  <si>
    <t>B-17</t>
  </si>
  <si>
    <t>25/05/2026 09:13</t>
  </si>
  <si>
    <t>25/05/2026 15:19</t>
  </si>
  <si>
    <t>MP 4A LAVADO DEL AISLAMIENTO DE LA CELDA - VOLTAN. (R0125621)</t>
  </si>
  <si>
    <t>CL-2701</t>
  </si>
  <si>
    <t>25/05/2026 09:48</t>
  </si>
  <si>
    <t>25/05/2026 13:47</t>
  </si>
  <si>
    <t>MP 4A SILICONADO DEL AISLAMIENTO. (R0128975)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</si>
  <si>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</si>
  <si>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</si>
  <si>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</si>
  <si>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</si>
  <si>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</si>
  <si>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</si>
  <si>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INYECCION CONSTANTE DE +5.8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</si>
  <si>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</si>
  <si>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</si>
  <si>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</si>
  <si>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SOUTHERN PERU CC</t>
  </si>
  <si>
    <t>ILO3 - QDA. HONDA</t>
  </si>
  <si>
    <t>L-1385/2</t>
  </si>
  <si>
    <t>25/05/2026 09:04</t>
  </si>
  <si>
    <t>25/05/2026 15:24</t>
  </si>
  <si>
    <t>MANTENIMIENTO SEMESTRAL S.E. QUEBRADA HONDA</t>
  </si>
  <si>
    <t>QUEBRADA HONDA REUBICADA</t>
  </si>
  <si>
    <t>CL-QHT1</t>
  </si>
  <si>
    <t>25/05/2026 08:59</t>
  </si>
  <si>
    <t>25/05/2026 15:36</t>
  </si>
  <si>
    <t>QHT-1</t>
  </si>
  <si>
    <t>HCB 786</t>
  </si>
  <si>
    <t>25/05/2026 09:03</t>
  </si>
  <si>
    <t>HCB 785</t>
  </si>
  <si>
    <t>HCB 787</t>
  </si>
  <si>
    <t>25/05/2026 09:07</t>
  </si>
  <si>
    <t>25/05/2026 15:20</t>
  </si>
  <si>
    <t>MALPASO</t>
  </si>
  <si>
    <t>25/05/2026 17:24</t>
  </si>
  <si>
    <t>Inspeccion y mantenimiento semestral F/S UG3</t>
  </si>
  <si>
    <t>PARAMONGA E. - CAHUA</t>
  </si>
  <si>
    <t>L-1033</t>
  </si>
  <si>
    <t>Linea en servicio en bypass con la linea L-1101</t>
  </si>
  <si>
    <t>L-1102</t>
  </si>
  <si>
    <t>Linea fuera de servicio por sistema bypass L-1101/L-1033</t>
  </si>
  <si>
    <t>AGUAYTIA</t>
  </si>
  <si>
    <t>Disponibilidad de 19 MMSCF para la CT Aguaytia.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</si>
  <si>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</si>
  <si>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</si>
  <si>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</si>
  <si>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</si>
  <si>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</si>
  <si>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</si>
  <si>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</si>
  <si>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</si>
  <si>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CARAPONGO</t>
  </si>
  <si>
    <t>CL-R-38</t>
  </si>
  <si>
    <t>MP 3A LIMPIEZA DE AISLAMIENTO Y LUBRICACION DE LA CELDA 500KV. ACTIVIDAD CON L-5022 EN SERVICIO. (R0126029)</t>
  </si>
  <si>
    <t>CHANCAY CTM</t>
  </si>
  <si>
    <t>25/05/2026 17:30</t>
  </si>
  <si>
    <t>TPCH: LEVANTAMIENTO DE OBSERVACIONES DEL SISTEMA DE CONTROL NIVEL 1, NIVEL 2 Y NIVEL 3, ACTIVIDAD CON PERDIDA DE SUPERVISION APROXIMADAMENTE 10 MINUTOS. (R0130719)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</si>
  <si>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</si>
  <si>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</si>
  <si>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</si>
  <si>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</si>
  <si>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</si>
  <si>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</si>
  <si>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</si>
  <si>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</si>
  <si>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</si>
  <si>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</si>
  <si>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</si>
  <si>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</si>
  <si>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</si>
  <si>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</si>
  <si>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</si>
  <si>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</si>
  <si>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</si>
  <si>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</si>
  <si>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</si>
  <si>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</si>
  <si>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</si>
  <si>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</si>
  <si>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</si>
  <si>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</si>
  <si>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</si>
  <si>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</si>
  <si>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TRANSMISION ANDINA DE GENERACION S.A.C.</t>
  </si>
  <si>
    <t>25/05/2026 07:00</t>
  </si>
  <si>
    <t>MANTENIMIENTO PREVENTIVO UG3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</si>
  <si>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</si>
  <si>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</si>
  <si>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</si>
  <si>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</si>
  <si>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</si>
  <si>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</si>
  <si>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</si>
  <si>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</si>
  <si>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</si>
  <si>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</si>
  <si>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</si>
  <si>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</si>
  <si>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</si>
  <si>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</si>
  <si>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</si>
  <si>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</si>
  <si>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</si>
  <si>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SAN GABAN</t>
  </si>
  <si>
    <t>PLANTA DE RESERVA FRIA DE GENERACION  DE ETEN S.A.</t>
  </si>
  <si>
    <t>LA VIRGEN</t>
  </si>
  <si>
    <t>CHINANGO S.A.C.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</si>
  <si>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</si>
  <si>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</si>
  <si>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</si>
  <si>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</si>
  <si>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</si>
  <si>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</si>
  <si>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CELARIS ENERGY S.A.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</si>
  <si>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</si>
  <si>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</si>
  <si>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</si>
  <si>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</si>
  <si>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</si>
  <si>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SANTA ANA S.A.C.</t>
  </si>
  <si>
    <t>EMPRESA ELECTRICA AGUA AZUL</t>
  </si>
  <si>
    <t>EMPRESA ELECTRICA RIO DOBLE</t>
  </si>
  <si>
    <t>HIDROCAÑETE S.A.</t>
  </si>
  <si>
    <t>MOQUEGUA FV S.A.C.</t>
  </si>
  <si>
    <t>PANAMERICANA  SOLAR SAC.</t>
  </si>
  <si>
    <t>PARQUE EOLICO MARCONA S.A.C.</t>
  </si>
  <si>
    <t>PARQUE EOLICO TRES HERMANAS S.A.C.</t>
  </si>
  <si>
    <t>TACNA SOLAR SAC.</t>
  </si>
  <si>
    <t>ELECTRICA YANAPAMPA SAC</t>
  </si>
  <si>
    <t>ANDEAN POWER S.A.C.</t>
  </si>
  <si>
    <t>ASOCIACIÓN SANTA LUCIA DE CHACAS</t>
  </si>
  <si>
    <t>ATRIA ENERGIA S.A.C.</t>
  </si>
  <si>
    <t>COENERGY S.A.C.</t>
  </si>
  <si>
    <t>EGEJUNIN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</si>
  <si>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</si>
  <si>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</si>
  <si>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</si>
  <si>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</si>
  <si>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</si>
  <si>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</si>
  <si>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</si>
  <si>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</si>
  <si>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</si>
  <si>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</si>
  <si>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</si>
  <si>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</si>
  <si>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</si>
  <si>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</si>
  <si>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</si>
  <si>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</si>
  <si>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</si>
  <si>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MANTARO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</si>
  <si>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</si>
  <si>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</si>
  <si>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</si>
  <si>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</si>
  <si>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</si>
  <si>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</si>
  <si>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</si>
  <si>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</si>
  <si>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</si>
  <si>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</si>
  <si>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</si>
  <si>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</si>
  <si>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</si>
  <si>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</si>
  <si>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</si>
  <si>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</si>
  <si>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</si>
  <si>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</si>
  <si>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</si>
  <si>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</si>
  <si>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</si>
  <si>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</si>
  <si>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</si>
  <si>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</si>
  <si>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</si>
  <si>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</si>
  <si>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</si>
  <si>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</si>
  <si>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RF ETEN TG1</t>
  </si>
  <si>
    <t>RF ETEN TG2</t>
  </si>
  <si>
    <t>CHAGLLA GP1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</si>
  <si>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</si>
  <si>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</si>
  <si>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</si>
  <si>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</si>
  <si>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</si>
  <si>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</si>
  <si>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</si>
  <si>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</si>
  <si>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</si>
  <si>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</si>
  <si>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</si>
  <si>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</si>
  <si>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</si>
  <si>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</si>
  <si>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</si>
  <si>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</si>
  <si>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</si>
  <si>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</si>
  <si>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</si>
  <si>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</si>
  <si>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</si>
  <si>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</si>
  <si>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</si>
  <si>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</si>
  <si>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</si>
  <si>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</si>
  <si>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</si>
  <si>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</si>
  <si>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</si>
  <si>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</si>
  <si>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</si>
  <si>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</si>
  <si>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MATUCANA</t>
  </si>
  <si>
    <t>MOYOPAMPA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</si>
  <si>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</si>
  <si>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</si>
  <si>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</si>
  <si>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</si>
  <si>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</si>
  <si>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</si>
  <si>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</si>
  <si>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</si>
  <si>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</si>
  <si>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</si>
  <si>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</si>
  <si>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</si>
  <si>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</si>
  <si>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</si>
  <si>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</si>
  <si>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MANTA I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</si>
  <si>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</si>
  <si>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</si>
  <si>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</si>
  <si>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</si>
  <si>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</si>
  <si>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</si>
  <si>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</si>
  <si>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</si>
  <si>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</si>
  <si>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</si>
  <si>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</si>
  <si>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RENOVANDESH1</t>
  </si>
  <si>
    <t>POTRERO</t>
  </si>
  <si>
    <t>PIZARRAS</t>
  </si>
  <si>
    <t>NIMPERIAL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</si>
  <si>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</si>
  <si>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</si>
  <si>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</si>
  <si>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</si>
  <si>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</si>
  <si>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</si>
  <si>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</si>
  <si>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</si>
  <si>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</si>
  <si>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</si>
  <si>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</si>
  <si>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</si>
  <si>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</si>
  <si>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</si>
  <si>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</si>
  <si>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</si>
  <si>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</si>
  <si>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</si>
  <si>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</si>
  <si>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</si>
  <si>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</si>
  <si>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</si>
  <si>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</si>
  <si>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</si>
  <si>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</si>
  <si>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</si>
  <si>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</si>
  <si>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</si>
  <si>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</si>
  <si>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</si>
  <si>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</si>
  <si>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</si>
  <si>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</si>
  <si>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</si>
  <si>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</si>
  <si>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</si>
  <si>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</si>
  <si>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</si>
  <si>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</si>
  <si>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</si>
  <si>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</si>
  <si>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</si>
  <si>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</si>
  <si>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</si>
  <si>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</si>
  <si>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</si>
  <si>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</si>
  <si>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</si>
  <si>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</si>
  <si>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</si>
  <si>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</si>
  <si>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</si>
  <si>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</si>
  <si>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</si>
  <si>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</si>
  <si>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</si>
  <si>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</si>
  <si>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</si>
  <si>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</si>
  <si>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</si>
  <si>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</si>
  <si>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</si>
  <si>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</si>
  <si>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</si>
  <si>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</si>
  <si>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</si>
  <si>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</si>
  <si>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</si>
  <si>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</si>
  <si>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</si>
  <si>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</si>
  <si>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</si>
  <si>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</si>
  <si>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</si>
  <si>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</si>
  <si>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</si>
  <si>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</si>
  <si>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</si>
  <si>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</si>
  <si>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</si>
  <si>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</si>
  <si>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</si>
  <si>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</si>
  <si>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</si>
  <si>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</si>
  <si>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</si>
  <si>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</si>
  <si>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</si>
  <si>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</si>
  <si>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</si>
  <si>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</si>
  <si>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</si>
  <si>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</si>
  <si>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</si>
  <si>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</si>
  <si>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</si>
  <si>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</si>
  <si>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</si>
  <si>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</si>
  <si>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</si>
  <si>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</si>
  <si>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</si>
  <si>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</si>
  <si>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</si>
  <si>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</si>
  <si>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</si>
  <si>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</si>
  <si>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26/05/2026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</si>
  <si>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</si>
  <si>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</si>
  <si>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</si>
  <si>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</si>
  <si>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</si>
  <si>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</si>
  <si>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</si>
  <si>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</si>
  <si>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</si>
  <si>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</si>
  <si>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</si>
  <si>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</si>
  <si>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</si>
  <si>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</si>
  <si>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</si>
  <si>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</si>
  <si>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</si>
  <si>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</si>
  <si>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</si>
  <si>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</si>
  <si>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</si>
  <si>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</si>
  <si>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</si>
  <si>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</si>
  <si>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</si>
  <si>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</si>
  <si>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</si>
  <si>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</si>
  <si>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</si>
  <si>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</si>
  <si>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</si>
  <si>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</si>
  <si>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</si>
  <si>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</si>
  <si>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</si>
  <si>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</si>
  <si>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</si>
  <si>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</si>
  <si>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</si>
  <si>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</si>
  <si>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</si>
  <si>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</si>
  <si>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</si>
  <si>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</si>
  <si>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</si>
  <si>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</si>
  <si>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</si>
  <si>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</si>
  <si>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</si>
  <si>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</si>
  <si>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</si>
  <si>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</si>
  <si>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</si>
  <si>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</si>
  <si>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</si>
  <si>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</si>
  <si>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</si>
  <si>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</si>
  <si>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</si>
  <si>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</si>
  <si>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</si>
  <si>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</si>
  <si>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</si>
  <si>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</si>
  <si>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</si>
  <si>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</si>
  <si>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</si>
  <si>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</si>
  <si>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</si>
  <si>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</si>
  <si>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</si>
  <si>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</si>
  <si>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</si>
  <si>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</si>
  <si>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</si>
  <si>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</si>
  <si>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</si>
  <si>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</si>
  <si>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</si>
  <si>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</si>
  <si>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</si>
  <si>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</si>
  <si>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</si>
  <si>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</si>
  <si>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</si>
  <si>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</si>
  <si>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</si>
  <si>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</si>
  <si>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</si>
  <si>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</si>
  <si>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</si>
  <si>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</si>
  <si>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</si>
  <si>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</si>
  <si>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</si>
  <si>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</si>
  <si>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</si>
  <si>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</si>
  <si>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</si>
  <si>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</si>
  <si>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</si>
  <si>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</si>
  <si>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</si>
  <si>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</si>
  <si>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</si>
  <si>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</si>
  <si>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</si>
  <si>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</si>
  <si>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</si>
  <si>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</si>
  <si>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</si>
  <si>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PURMACANA</t>
  </si>
  <si>
    <t>C.H. MANTA I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</si>
  <si>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</si>
  <si>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</si>
  <si>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</si>
  <si>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</si>
  <si>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</si>
  <si>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</si>
  <si>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</si>
  <si>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</si>
  <si>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</si>
  <si>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</si>
  <si>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</si>
  <si>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</si>
  <si>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</si>
  <si>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</si>
  <si>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</si>
  <si>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</si>
  <si>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</si>
  <si>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</si>
  <si>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POTRERO</t>
  </si>
  <si>
    <t>C.H. LAS PIZARRAS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</si>
  <si>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</si>
  <si>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</si>
  <si>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</si>
  <si>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</si>
  <si>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</si>
  <si>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</si>
  <si>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</si>
  <si>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HUANCHOR</t>
  </si>
  <si>
    <t>C.H. YARUCAYA</t>
  </si>
  <si>
    <t>CH SAN GABAN III</t>
  </si>
  <si>
    <t>C.H. SANTA TERESA</t>
  </si>
  <si>
    <t>C.H. PARIAC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</si>
  <si>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</si>
  <si>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</si>
  <si>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</si>
  <si>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</si>
  <si>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</si>
  <si>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</si>
  <si>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C.H. HER 1</t>
  </si>
  <si>
    <t>TOTAL MWh</t>
  </si>
  <si>
    <t>C.H. HUAMPANI</t>
  </si>
  <si>
    <t>%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</si>
  <si>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</si>
  <si>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</si>
  <si>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</si>
  <si>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</si>
  <si>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</si>
  <si>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</si>
  <si>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</si>
  <si>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</si>
  <si>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</si>
  <si>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</si>
  <si>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</si>
  <si>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</si>
  <si>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</si>
  <si>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</si>
  <si>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</si>
  <si>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ENERGIA RENOVABLE LA JOYA S.A.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</si>
  <si>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</si>
  <si>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</si>
  <si>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</si>
  <si>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</si>
  <si>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</si>
  <si>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</si>
  <si>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</si>
  <si>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</si>
  <si>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</si>
  <si>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</si>
  <si>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</si>
  <si>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</si>
  <si>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</si>
  <si>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</si>
  <si>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</si>
  <si>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</si>
  <si>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</si>
  <si>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</si>
  <si>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</si>
  <si>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</si>
  <si>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</si>
  <si>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</si>
  <si>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</si>
  <si>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</si>
  <si>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</si>
  <si>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</si>
  <si>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</si>
  <si>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</si>
  <si>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</si>
  <si>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</si>
  <si>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</si>
  <si>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</si>
  <si>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</si>
  <si>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</si>
  <si>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</si>
  <si>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</si>
  <si>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</si>
  <si>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</si>
  <si>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</si>
  <si>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</si>
  <si>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</si>
  <si>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</si>
  <si>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</si>
  <si>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</si>
  <si>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</si>
  <si>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</si>
  <si>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</si>
  <si>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</si>
  <si>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</si>
  <si>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</si>
  <si>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</si>
  <si>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</si>
  <si>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</si>
  <si>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</si>
  <si>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</si>
  <si>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</si>
  <si>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</si>
  <si>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</si>
  <si>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</si>
  <si>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</si>
  <si>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</si>
  <si>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</si>
  <si>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</si>
  <si>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</si>
  <si>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</si>
  <si>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</si>
  <si>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</si>
  <si>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</si>
  <si>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</si>
  <si>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</si>
  <si>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</si>
  <si>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</si>
  <si>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</si>
  <si>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</si>
  <si>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</si>
  <si>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</si>
  <si>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</si>
  <si>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</si>
  <si>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</si>
  <si>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</si>
  <si>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</si>
  <si>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#B9ACFF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</si>
  <si>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</si>
  <si>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</si>
  <si>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</si>
  <si>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</si>
  <si>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</si>
  <si>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</si>
  <si>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</si>
  <si>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</si>
  <si>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</si>
  <si>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</si>
  <si>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</si>
  <si>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</si>
  <si>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</si>
  <si>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</si>
  <si>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</si>
  <si>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</si>
  <si>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</si>
  <si>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</si>
  <si>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</si>
  <si>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</si>
  <si>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</si>
  <si>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</si>
  <si>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</si>
  <si>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</si>
  <si>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</si>
  <si>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</si>
  <si>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</si>
  <si>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</si>
  <si>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</si>
  <si>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</si>
  <si>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</si>
  <si>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</si>
  <si>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</si>
  <si>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</si>
  <si>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</si>
  <si>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</si>
  <si>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</si>
  <si>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</si>
  <si>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</si>
  <si>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viernes, 1 de Mayo del 2026 - lunes, 25 de Mayo del 2026</t>
  </si>
  <si>
    <t>EVOLUCIÓN DE LA PRODUCCIÓN DE LA ENERGÍA DIARIA DE LOS INTEGRANTES DEL COES (MWh)</t>
  </si>
  <si>
    <t>UNIDAD</t>
  </si>
  <si>
    <t>TIPO</t>
  </si>
  <si>
    <t>Mayo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</si>
  <si>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</si>
  <si>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</si>
  <si>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</si>
  <si>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</si>
  <si>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</si>
  <si>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</si>
  <si>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</si>
  <si>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</si>
  <si>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</si>
  <si>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</si>
  <si>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</si>
  <si>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</si>
  <si>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</si>
  <si>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</si>
  <si>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</si>
  <si>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</si>
  <si>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</si>
  <si>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</si>
  <si>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</si>
  <si>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</si>
  <si>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</si>
  <si>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</si>
  <si>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C.E. SAN JUAN</t>
  </si>
  <si>
    <t>PL-BL1</t>
  </si>
  <si>
    <t>PL-BL2</t>
  </si>
  <si>
    <t>C.E. PUNTA LOMITAS_EXP</t>
  </si>
  <si>
    <t>PUN LOM_EXP-BL1</t>
  </si>
  <si>
    <t>PUN LOM_EXP-BL2</t>
  </si>
  <si>
    <t>C.H. QUITARACSA</t>
  </si>
  <si>
    <t>C.S. EXPANSIÓN INTIPAMPA</t>
  </si>
  <si>
    <t xml:space="preserve">TG1            </t>
  </si>
  <si>
    <t xml:space="preserve">TG2            </t>
  </si>
  <si>
    <t>TG41</t>
  </si>
  <si>
    <t>TV42</t>
  </si>
  <si>
    <t>C.T. NEPI</t>
  </si>
  <si>
    <t>TG42</t>
  </si>
  <si>
    <t>TG43</t>
  </si>
  <si>
    <t>C.T. RF PLANTA ILO</t>
  </si>
  <si>
    <t>TG1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</si>
  <si>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</si>
  <si>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</si>
  <si>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</si>
  <si>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</si>
  <si>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</si>
  <si>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</si>
  <si>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</si>
  <si>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</si>
  <si>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C.H. IMPERIAL</t>
  </si>
  <si>
    <t>C.T. RF PTO MALDONADO</t>
  </si>
  <si>
    <t>C.T. RF PUCALLPA</t>
  </si>
  <si>
    <t>C.S. SAN MARTIN SOLAR</t>
  </si>
  <si>
    <t>C.S. SUNNY</t>
  </si>
  <si>
    <t>C.S. SUNNY EXPANSIÓN</t>
  </si>
  <si>
    <t>M.C.H. CERRO DEL AGUILA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</si>
  <si>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</si>
  <si>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</si>
  <si>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</si>
  <si>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</si>
  <si>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</si>
  <si>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</si>
  <si>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</si>
  <si>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</si>
  <si>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</si>
  <si>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</si>
  <si>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</si>
  <si>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</si>
  <si>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</si>
  <si>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</si>
  <si>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</si>
  <si>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</si>
  <si>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</si>
  <si>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</si>
  <si>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</si>
  <si>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</si>
  <si>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</si>
  <si>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</si>
  <si>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</si>
  <si>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</si>
  <si>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</si>
  <si>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</si>
  <si>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</si>
  <si>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</si>
  <si>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</si>
  <si>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</si>
  <si>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</si>
  <si>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</si>
  <si>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</si>
  <si>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</si>
  <si>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</si>
  <si>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</si>
  <si>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</si>
  <si>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</si>
  <si>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</si>
  <si>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</si>
  <si>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</si>
  <si>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</si>
  <si>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</si>
  <si>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</si>
  <si>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</si>
  <si>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</si>
  <si>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</si>
  <si>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</si>
  <si>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</si>
  <si>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</si>
  <si>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</si>
  <si>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</si>
  <si>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</si>
  <si>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</si>
  <si>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</si>
  <si>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</si>
  <si>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</si>
  <si>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</si>
  <si>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</si>
  <si>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</si>
  <si>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</si>
  <si>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</si>
  <si>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</si>
  <si>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</si>
  <si>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</si>
  <si>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</si>
  <si>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</si>
  <si>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</si>
  <si>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</si>
  <si>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</si>
  <si>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</si>
  <si>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</si>
  <si>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</si>
  <si>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</si>
  <si>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AGROLMOS TV1 &amp; TV2 - BAGAZO</t>
  </si>
  <si>
    <t>CANA BRAVA TV1 &amp; TV2 - BAGAZO</t>
  </si>
  <si>
    <t>CASA GRANDE TV3 - BAGAZO</t>
  </si>
  <si>
    <t>25/05/2026 05:42:32</t>
  </si>
  <si>
    <t>INDEPENDENCIA GAS</t>
  </si>
  <si>
    <t>25/05/2026 08:27:00</t>
  </si>
  <si>
    <t>25/05/2026 08:44:00</t>
  </si>
  <si>
    <t>25/05/2026 08:22:00</t>
  </si>
  <si>
    <t>POR POTENCIA O ENERGIA</t>
  </si>
  <si>
    <t>25/05/2026 08:59:00</t>
  </si>
  <si>
    <t>A MINIMA CARGA</t>
  </si>
  <si>
    <t>25/05/2026 13:14:00</t>
  </si>
  <si>
    <t>25/05/2026 16:38:00</t>
  </si>
  <si>
    <t>25/05/2026 20:55:00</t>
  </si>
  <si>
    <t>25/05/2026 16:32:00</t>
  </si>
  <si>
    <t>25/05/2026 20:44:00</t>
  </si>
  <si>
    <t>TUMBES MAK 1 - D2</t>
  </si>
  <si>
    <t>25/05/2026 16:13:00</t>
  </si>
  <si>
    <t>25/05/2026 16:55:00</t>
  </si>
  <si>
    <t>25/05/2026 15:47:00</t>
  </si>
  <si>
    <t>xLT</t>
  </si>
  <si>
    <t>TUMBES MAK 2 - D2</t>
  </si>
  <si>
    <t>25/05/2026 16:15:00</t>
  </si>
  <si>
    <t>25/05/2026 18:42:00</t>
  </si>
  <si>
    <t>25/05/2026 21:40:00</t>
  </si>
  <si>
    <t>25/05/2026 22:11:00</t>
  </si>
  <si>
    <t>25/05/2026 22:07:00</t>
  </si>
  <si>
    <t>25/05/2026 22:13:00</t>
  </si>
  <si>
    <t>MALACAS1 TG6 - GAS</t>
  </si>
  <si>
    <t>25/05/2026 08:28:00</t>
  </si>
  <si>
    <t>25/05/2026 23:49:00</t>
  </si>
  <si>
    <t>25/05/2026 15:16:00</t>
  </si>
  <si>
    <t>25/05/2026 23:34:00</t>
  </si>
  <si>
    <t>MALACAS2 TG4 - GAS</t>
  </si>
  <si>
    <t>25/05/2026 19:03:00</t>
  </si>
  <si>
    <t>25/05/2026 22:38:00</t>
  </si>
  <si>
    <t>25/05/2026 18:44:00</t>
  </si>
  <si>
    <t>25/05/2026 22:33:00</t>
  </si>
  <si>
    <t>A las 19:03h, S/C generar a 35 MW por disponibilidad de combustible
A las 21:32 h, S/C generar a mínima por disponibilidad de combustible</t>
  </si>
  <si>
    <t>CHILCA1 CCOMB TG1 &amp; TG2 &amp; TG3 - GAS</t>
  </si>
  <si>
    <t>25/05/2026 00:46:00</t>
  </si>
  <si>
    <t>POR RSF</t>
  </si>
  <si>
    <t>A las 07:00 h, S/C generar a 700 MW.</t>
  </si>
  <si>
    <t>CHILCA2 TG41 - GAS</t>
  </si>
  <si>
    <t>25/05/2026 10:22:00</t>
  </si>
  <si>
    <t>25/05/2026 08:24:00</t>
  </si>
  <si>
    <t>25/05/2026 12:17:00</t>
  </si>
  <si>
    <t>25/05/2026 15:10:00</t>
  </si>
  <si>
    <t>25/05/2026 14:57:00</t>
  </si>
  <si>
    <t>25/05/2026 17:32:00</t>
  </si>
  <si>
    <t>25/05/2026 21:10:00</t>
  </si>
  <si>
    <t>25/05/2026 17:12:00</t>
  </si>
  <si>
    <t>25/05/2026 20:43:00</t>
  </si>
  <si>
    <t>FENIX CCOMB GT11 - GAS</t>
  </si>
  <si>
    <t>25/05/2026 00:52:00</t>
  </si>
  <si>
    <t>25/05/2026 05:20:00</t>
  </si>
  <si>
    <t>25/05/2026 08:21:00</t>
  </si>
  <si>
    <t>25/05/2026 12:46:00</t>
  </si>
  <si>
    <t>FENIX GT12 - GAS</t>
  </si>
  <si>
    <t>25/05/2026 11:09:00</t>
  </si>
  <si>
    <t>En proceso de acople.</t>
  </si>
  <si>
    <t>FENIX CCOMB GT11 &amp; GT12 - GAS</t>
  </si>
  <si>
    <t>REF_TALARA TV1 - NLH_RFG</t>
  </si>
  <si>
    <t>KALLPA CCOMB TG1 &amp; TG2 &amp; TG3 - GAS</t>
  </si>
  <si>
    <t>POR PRUEBAS</t>
  </si>
  <si>
    <t>25/05/2026 03:00:00</t>
  </si>
  <si>
    <t>25/05/2026 09:00:00</t>
  </si>
  <si>
    <t>25/05/2026 13:05:00</t>
  </si>
  <si>
    <t>25/05/2026 14:23:00</t>
  </si>
  <si>
    <t>LAS FLORES CCOMB TG1 - GAS</t>
  </si>
  <si>
    <t>UTI6</t>
  </si>
  <si>
    <t>STA ROSA UTI6 - GAS</t>
  </si>
  <si>
    <t>25/05/2026 00:40:00</t>
  </si>
  <si>
    <t>STA ROSA WEST TG7 - GAS CON H2O</t>
  </si>
  <si>
    <t>25/05/2026 18:05:00</t>
  </si>
  <si>
    <t>25/05/2026 19:13:00</t>
  </si>
  <si>
    <t>25/05/2026 17:25:00</t>
  </si>
  <si>
    <t>STA ROSA TG8 - GAS</t>
  </si>
  <si>
    <t>25/05/2026 16:49:00</t>
  </si>
  <si>
    <t>25/05/2026 22:21:00</t>
  </si>
  <si>
    <t>25/05/2026 16:33:00</t>
  </si>
  <si>
    <t>25/05/2026 22:55:00</t>
  </si>
  <si>
    <t>25/05/2026 22:41:00</t>
  </si>
  <si>
    <t>VENTANILLA CCOMB TG3 &amp; TG4 - GAS</t>
  </si>
  <si>
    <t>25/05/2026 03:37:00</t>
  </si>
  <si>
    <t>25/05/2026 08:58:00</t>
  </si>
  <si>
    <t>25/05/2026 13:09:00</t>
  </si>
  <si>
    <t>25/05/2026 16:36:00</t>
  </si>
  <si>
    <t>VENTANILLA CCOMB TG3 &amp; TG4 - GAS F.DIRECTO</t>
  </si>
  <si>
    <t>25/05/2026 22:49:00</t>
  </si>
  <si>
    <t>G1 CALLAO</t>
  </si>
  <si>
    <t>CALLAO - BIOGAS</t>
  </si>
  <si>
    <t>25/05/2026 08:13:00</t>
  </si>
  <si>
    <t>25/05/2026 08:06:00</t>
  </si>
  <si>
    <t>25/05/2026 20:32:00</t>
  </si>
  <si>
    <t>25/05/2026 20:30:00</t>
  </si>
  <si>
    <t>RF ETEN TG1 - D2</t>
  </si>
  <si>
    <t>25/05/2026 22:15:00</t>
  </si>
  <si>
    <t>25/05/2026 15:15:00</t>
  </si>
  <si>
    <t>POR SEGURIDAD</t>
  </si>
  <si>
    <t>OLLEROS CCOMB TG1 - GAS</t>
  </si>
  <si>
    <t>AGUAYTIA TG1 - GAS</t>
  </si>
  <si>
    <t>25/05/2026 11:18:00</t>
  </si>
  <si>
    <t>25/05/2026 14:21:00</t>
  </si>
  <si>
    <t>25/05/2026 22:19:00</t>
  </si>
  <si>
    <t>25/05/2026 22:44:00</t>
  </si>
  <si>
    <t>25/05/2026 22:37:00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</si>
  <si>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</si>
  <si>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</si>
  <si>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Electromecánico Plan 3</t>
  </si>
  <si>
    <t>MANTENIMIENTO CORRECTIVO, CIERRE DE VÁLVULA S65</t>
  </si>
  <si>
    <t>Se suspendió la ejecución del mantenimiento MANTENIMIENTO MAYOR DE TURBINA G2, programado de la unidad G02 y la unidad ingresó nuevamente en servicio a las 21:23 horas del 24/05/2026.</t>
  </si>
  <si>
    <t>Se suspendió la ejecución del mantenimiento MANTENIMIENTO MAYOR DE GENERADOR / TABLEROS ELÉCTRICOS, programado de la unidad G02 y la unidad ingresó nuevamente en servicio a las 21:23 horas del 24/05/2026.</t>
  </si>
  <si>
    <t>A1.2 actualización de Software a R34 SP3.1 + PCMS</t>
  </si>
  <si>
    <t>A7.2 actualización de Software a R34 SP3.1 + PCMS</t>
  </si>
  <si>
    <t>A7.1 actualización de Software a R34 SP3.1 + PCMS</t>
  </si>
  <si>
    <t>YUNCÁN</t>
  </si>
  <si>
    <t>IMPLEMENTACIÓN D/ SCADA ROCC: PRUEBA DE MANDO Y SEÑALES CON U2 F/S</t>
  </si>
  <si>
    <t>Reparación interna del Generador</t>
  </si>
  <si>
    <t>Indisponible por limpieza de canal CH3 por alta concentración de sólidos.</t>
  </si>
  <si>
    <t>PRUEBAS DE RELES DE PROTECCIÓN AT, MT, y BT.</t>
  </si>
  <si>
    <t>REPARACIÓN FILOS DE ATAQUE</t>
  </si>
  <si>
    <t>DOÑA CATALINA</t>
  </si>
  <si>
    <t>Inspección y mantenimiento semestral F/S UG3</t>
  </si>
  <si>
    <t>EJECUTADO</t>
  </si>
  <si>
    <t>Lunes 25 de Mayo del 2026 / SEM N° 21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</si>
  <si>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</si>
  <si>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</si>
  <si>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</si>
  <si>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</si>
  <si>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</si>
  <si>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</si>
  <si>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</si>
  <si>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</si>
  <si>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</si>
  <si>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</si>
  <si>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</si>
  <si>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</si>
  <si>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</si>
  <si>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</si>
  <si>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</si>
  <si>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</si>
  <si>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</si>
  <si>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</si>
  <si>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</si>
  <si>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</si>
  <si>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</si>
  <si>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</si>
  <si>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</si>
  <si>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</si>
  <si>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</si>
  <si>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</si>
  <si>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</si>
  <si>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</si>
  <si>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</si>
  <si>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</si>
  <si>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</si>
  <si>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</si>
  <si>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</si>
  <si>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</si>
  <si>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</si>
  <si>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</si>
  <si>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</si>
  <si>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</si>
  <si>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</si>
  <si>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</si>
  <si>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</si>
  <si>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</si>
  <si>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</si>
  <si>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</si>
  <si>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</si>
  <si>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</si>
  <si>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</si>
  <si>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</si>
  <si>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</si>
  <si>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</si>
  <si>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</si>
  <si>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</si>
  <si>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</si>
  <si>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</si>
  <si>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</si>
  <si>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</si>
  <si>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</si>
  <si>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</si>
  <si>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</si>
  <si>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</si>
  <si>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</si>
  <si>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</si>
  <si>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</si>
  <si>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</si>
  <si>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</si>
  <si>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</si>
  <si>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</si>
  <si>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</si>
  <si>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</si>
  <si>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</si>
  <si>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</si>
  <si>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</si>
  <si>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</si>
  <si>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</si>
  <si>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</si>
  <si>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</si>
  <si>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</si>
  <si>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</si>
  <si>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</si>
  <si>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</si>
  <si>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</si>
  <si>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</si>
  <si>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</si>
  <si>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</si>
  <si>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</si>
  <si>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</si>
  <si>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</si>
  <si>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</si>
  <si>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</si>
  <si>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</si>
  <si>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</si>
  <si>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</si>
  <si>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</si>
  <si>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</si>
  <si>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</si>
  <si>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</si>
  <si>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</si>
  <si>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</si>
  <si>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</si>
  <si>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</si>
  <si>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</si>
  <si>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</si>
  <si>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</si>
  <si>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</si>
  <si>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</si>
  <si>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</si>
  <si>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</si>
  <si>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</si>
  <si>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</si>
  <si>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</si>
  <si>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</si>
  <si>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</si>
  <si>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</si>
  <si>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</si>
  <si>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</si>
  <si>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7842958.22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</si>
  <si>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</si>
  <si>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</si>
  <si>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</si>
  <si>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</si>
  <si>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</si>
  <si>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</si>
  <si>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</si>
  <si>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</si>
  <si>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</si>
  <si>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</si>
  <si>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</si>
  <si>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</si>
  <si>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</si>
  <si>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</si>
  <si>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</si>
  <si>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</si>
  <si>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</si>
  <si>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</si>
  <si>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</si>
  <si>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</si>
  <si>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</si>
  <si>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</si>
  <si>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</si>
  <si>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</si>
  <si>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</si>
  <si>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</si>
  <si>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</si>
  <si>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</si>
  <si>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</si>
  <si>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</si>
  <si>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</si>
  <si>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</si>
  <si>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</si>
  <si>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</si>
  <si>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</si>
  <si>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</si>
  <si>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</si>
  <si>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</si>
  <si>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</si>
  <si>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</si>
  <si>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</si>
  <si>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</si>
  <si>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</si>
  <si>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</si>
  <si>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</si>
  <si>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</si>
  <si>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</si>
  <si>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</si>
  <si>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</si>
  <si>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</si>
  <si>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</si>
  <si>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</si>
  <si>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</si>
  <si>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</si>
  <si>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</si>
  <si>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</si>
  <si>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</si>
  <si>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</si>
  <si>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</si>
  <si>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</si>
  <si>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</si>
  <si>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</si>
  <si>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</si>
  <si>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</si>
  <si>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</si>
  <si>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</si>
  <si>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</si>
  <si>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</si>
  <si>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</si>
  <si>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</si>
  <si>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</si>
  <si>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</si>
  <si>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</si>
  <si>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</si>
  <si>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</si>
  <si>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</si>
  <si>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</si>
  <si>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</si>
  <si>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</si>
  <si>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</si>
  <si>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</si>
  <si>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</si>
  <si>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</si>
  <si>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</si>
  <si>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</si>
  <si>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</si>
  <si>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</si>
  <si>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</si>
  <si>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</si>
  <si>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</si>
  <si>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</si>
  <si>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</si>
  <si>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</si>
  <si>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</si>
  <si>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</si>
  <si>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</si>
  <si>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</si>
  <si>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</si>
  <si>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</si>
  <si>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</si>
  <si>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</si>
  <si>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</si>
  <si>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</si>
  <si>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</si>
  <si>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00:00:00</t>
  </si>
  <si>
    <t>23:59:59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</si>
  <si>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</si>
  <si>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</si>
  <si>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</si>
  <si>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</si>
  <si>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</si>
  <si>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</si>
  <si>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</si>
  <si>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</si>
  <si>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</si>
  <si>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</si>
  <si>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</si>
  <si>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</si>
  <si>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</si>
  <si>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</si>
  <si>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</si>
  <si>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</si>
  <si>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</si>
  <si>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</si>
  <si>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</si>
  <si>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</si>
  <si>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</si>
  <si>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Vertimiento de embalses</t>
  </si>
  <si>
    <t>TOMA KM 105</t>
  </si>
  <si>
    <t>09:30:00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</si>
  <si>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</si>
  <si>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</si>
  <si>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</si>
  <si>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</si>
  <si>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</si>
  <si>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</si>
  <si>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</si>
  <si>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</si>
  <si>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RESIDUAL R500</t>
  </si>
  <si>
    <t>C.T. ILO 2</t>
  </si>
  <si>
    <t>CARBÓN</t>
  </si>
  <si>
    <t>Tn</t>
  </si>
  <si>
    <t>Reporte de Consumo de Combustibles</t>
  </si>
  <si>
    <t>CONSUMO DE COMBUSTIBLES - LÍQUIDO, SÓLIDO, GASEOSO</t>
  </si>
  <si>
    <t>MEDIDOR</t>
  </si>
  <si>
    <t>25/May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</si>
  <si>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</si>
  <si>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</si>
  <si>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</si>
  <si>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</si>
  <si>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</si>
  <si>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</si>
  <si>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</si>
  <si>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</si>
  <si>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</si>
  <si>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</si>
  <si>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</si>
  <si>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</si>
  <si>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</si>
  <si>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</si>
  <si>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</si>
  <si>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</si>
  <si>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</si>
  <si>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</si>
  <si>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</si>
  <si>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</si>
  <si>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</si>
  <si>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</si>
  <si>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</si>
  <si>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</si>
  <si>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</si>
  <si>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</si>
  <si>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</si>
  <si>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</si>
  <si>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</si>
  <si>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</si>
  <si>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</si>
  <si>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</si>
  <si>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</si>
  <si>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</si>
  <si>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</si>
  <si>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</si>
  <si>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</si>
  <si>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</si>
  <si>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</si>
  <si>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</si>
  <si>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</si>
  <si>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</si>
  <si>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</si>
  <si>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</si>
  <si>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</si>
  <si>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</si>
  <si>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</si>
  <si>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</si>
  <si>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</si>
  <si>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</si>
  <si>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</si>
  <si>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</si>
  <si>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</si>
  <si>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</si>
  <si>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</si>
  <si>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</si>
  <si>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</si>
  <si>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</si>
  <si>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</si>
  <si>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</si>
  <si>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</si>
  <si>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</si>
  <si>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</si>
  <si>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</si>
  <si>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</si>
  <si>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</si>
  <si>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</si>
  <si>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</si>
  <si>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</si>
  <si>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</si>
  <si>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</si>
  <si>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</si>
  <si>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</si>
  <si>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</si>
  <si>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25/05/2026 01:00</t>
  </si>
  <si>
    <t>25/05/2026 02:00</t>
  </si>
  <si>
    <t>25/05/2026 03:00</t>
  </si>
  <si>
    <t>25/05/2026 04:00</t>
  </si>
  <si>
    <t>25/05/2026 05:00</t>
  </si>
  <si>
    <t>25/05/2026 10:00</t>
  </si>
  <si>
    <t>25/05/2026 11:00</t>
  </si>
  <si>
    <t>25/05/2026 12:00</t>
  </si>
  <si>
    <t>25/05/2026 13:00</t>
  </si>
  <si>
    <t>25/05/2026 15:00</t>
  </si>
  <si>
    <t>25/05/2026 19:00</t>
  </si>
  <si>
    <t>25/05/2026 20:00</t>
  </si>
  <si>
    <t>25/05/2026 21:00</t>
  </si>
  <si>
    <t>25/05/2026 22:00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</si>
  <si>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</si>
  <si>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</si>
  <si>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</si>
  <si>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</si>
  <si>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</si>
  <si>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</si>
  <si>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26/05/2026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</si>
  <si>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</si>
  <si>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</si>
  <si>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</si>
  <si>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</si>
  <si>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</si>
  <si>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</si>
  <si>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</si>
  <si>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</si>
  <si>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</si>
  <si>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</si>
  <si>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</si>
  <si>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</si>
  <si>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</si>
  <si>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</si>
  <si>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</si>
  <si>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</si>
  <si>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</si>
  <si>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</si>
  <si>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</si>
  <si>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</si>
  <si>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</si>
  <si>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</si>
  <si>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</si>
  <si>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</si>
  <si>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</si>
  <si>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</si>
  <si>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</si>
  <si>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</si>
  <si>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</si>
  <si>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</si>
  <si>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</si>
  <si>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</si>
  <si>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</si>
  <si>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</si>
  <si>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</si>
  <si>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</si>
  <si>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</si>
  <si>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</si>
  <si>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</si>
  <si>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</si>
  <si>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C.S. PANAMERICANA SOLAR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</si>
  <si>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</si>
  <si>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</si>
  <si>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</si>
  <si>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</si>
  <si>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</si>
  <si>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</si>
  <si>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</si>
  <si>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</si>
  <si>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</si>
  <si>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</si>
  <si>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</si>
  <si>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</si>
  <si>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C.S. TACNA SOLAR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</si>
  <si>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</si>
  <si>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</si>
  <si>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</si>
  <si>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</si>
  <si>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</si>
  <si>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</si>
  <si>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</si>
  <si>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</si>
  <si>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</si>
  <si>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</si>
  <si>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</si>
  <si>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</si>
  <si>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</si>
  <si>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</si>
  <si>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</si>
  <si>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</si>
  <si>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</si>
  <si>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</si>
  <si>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</si>
  <si>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</si>
  <si>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</si>
  <si>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</si>
  <si>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</si>
  <si>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</si>
  <si>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</si>
  <si>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</si>
  <si>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</si>
  <si>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</si>
  <si>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</si>
  <si>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</si>
  <si>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</si>
  <si>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</si>
  <si>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</si>
  <si>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</si>
  <si>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</si>
  <si>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</si>
  <si>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</si>
  <si>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</si>
  <si>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</si>
  <si>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</si>
  <si>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</si>
  <si>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</si>
  <si>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</si>
  <si>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</si>
  <si>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</si>
  <si>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</si>
  <si>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</si>
  <si>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</si>
  <si>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</si>
  <si>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</si>
  <si>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</si>
  <si>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</si>
  <si>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</si>
  <si>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</si>
  <si>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</si>
  <si>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</si>
  <si>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</si>
  <si>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</si>
  <si>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</si>
  <si>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</si>
  <si>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</si>
  <si>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</si>
  <si>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</si>
  <si>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</si>
  <si>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</si>
  <si>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</si>
  <si>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</si>
  <si>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</si>
  <si>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</si>
  <si>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</si>
  <si>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</si>
  <si>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</si>
  <si>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</si>
  <si>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</si>
  <si>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</si>
  <si>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</si>
  <si>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</si>
  <si>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</si>
  <si>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</si>
  <si>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</si>
  <si>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</si>
  <si>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</si>
  <si>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</si>
  <si>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</si>
  <si>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</si>
  <si>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</si>
  <si>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</si>
  <si>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</si>
  <si>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</si>
  <si>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</si>
  <si>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</si>
  <si>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</si>
  <si>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</si>
  <si>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</si>
  <si>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</si>
  <si>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</si>
  <si>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</si>
  <si>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</si>
  <si>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</si>
  <si>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</si>
  <si>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</si>
  <si>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</si>
  <si>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</si>
  <si>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</si>
  <si>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</si>
  <si>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</si>
  <si>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</si>
  <si>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</si>
  <si>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</si>
  <si>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</si>
  <si>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</si>
  <si>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</si>
  <si>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</si>
  <si>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</si>
  <si>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</si>
  <si>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</si>
  <si>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</si>
  <si>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</si>
  <si>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</si>
  <si>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</si>
  <si>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</si>
  <si>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</si>
  <si>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</si>
  <si>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</si>
  <si>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</si>
  <si>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</si>
  <si>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</si>
  <si>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</si>
  <si>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</si>
  <si>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</si>
  <si>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</si>
  <si>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</si>
  <si>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</si>
  <si>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</si>
  <si>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</si>
  <si>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</si>
  <si>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</si>
  <si>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</si>
  <si>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</si>
  <si>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</si>
  <si>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</si>
  <si>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</si>
  <si>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</si>
  <si>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</si>
  <si>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</si>
  <si>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</si>
  <si>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</si>
  <si>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</si>
  <si>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</si>
  <si>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</si>
  <si>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</si>
  <si>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</si>
  <si>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</si>
  <si>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</si>
  <si>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</si>
  <si>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</si>
  <si>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</si>
  <si>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</si>
  <si>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</si>
  <si>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</si>
  <si>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</si>
  <si>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</si>
  <si>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</si>
  <si>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</si>
  <si>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</si>
  <si>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</si>
  <si>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</si>
  <si>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</si>
  <si>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</si>
  <si>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</si>
  <si>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</si>
  <si>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</si>
  <si>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</si>
  <si>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</si>
  <si>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</si>
  <si>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</si>
  <si>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</si>
  <si>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</si>
  <si>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</si>
  <si>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</si>
  <si>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</si>
  <si>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</si>
  <si>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</si>
  <si>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</si>
  <si>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</si>
  <si>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</si>
  <si>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</si>
  <si>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</si>
  <si>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</si>
  <si>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</si>
  <si>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</si>
  <si>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</si>
  <si>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</si>
  <si>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</si>
  <si>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</si>
  <si>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</si>
  <si>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</si>
  <si>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</si>
  <si>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</si>
  <si>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</si>
  <si>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</si>
  <si>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</si>
  <si>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</si>
  <si>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</si>
  <si>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</si>
  <si>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</si>
  <si>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</si>
  <si>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</si>
  <si>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</si>
  <si>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</si>
  <si>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</si>
  <si>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</si>
  <si>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</si>
  <si>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</si>
  <si>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</si>
  <si>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</si>
  <si>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</si>
  <si>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</si>
  <si>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</si>
  <si>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</si>
  <si>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</si>
  <si>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</si>
  <si>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</si>
  <si>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</si>
  <si>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</si>
  <si>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</si>
  <si>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</si>
  <si>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</si>
  <si>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</si>
  <si>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</si>
  <si>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</si>
  <si>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</si>
  <si>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</si>
  <si>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</si>
  <si>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</si>
  <si>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</si>
  <si>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</si>
  <si>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</si>
  <si>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</si>
  <si>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</si>
  <si>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</si>
  <si>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</si>
  <si>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</si>
  <si>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</si>
  <si>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</si>
  <si>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</si>
  <si>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</si>
  <si>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</si>
  <si>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</si>
  <si>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</si>
  <si>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</si>
  <si>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</si>
  <si>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</si>
  <si>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</si>
  <si>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</si>
  <si>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</si>
  <si>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</si>
  <si>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</si>
  <si>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</si>
  <si>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</si>
  <si>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</si>
  <si>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</si>
  <si>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</si>
  <si>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</si>
  <si>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</si>
  <si>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</si>
  <si>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</si>
  <si>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</si>
  <si>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</si>
  <si>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</si>
  <si>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</si>
  <si>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</si>
  <si>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</si>
  <si>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</si>
  <si>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</si>
  <si>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</si>
  <si>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</si>
  <si>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</si>
  <si>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</si>
  <si>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</si>
  <si>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</si>
  <si>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</si>
  <si>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</si>
  <si>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</si>
  <si>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</si>
  <si>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</si>
  <si>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</si>
  <si>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</si>
  <si>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</si>
  <si>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</si>
  <si>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</si>
  <si>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</si>
  <si>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</si>
  <si>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</si>
  <si>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</si>
  <si>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</si>
  <si>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</si>
  <si>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</si>
  <si>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</si>
  <si>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</si>
  <si>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</si>
  <si>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</si>
  <si>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</si>
  <si>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</si>
  <si>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</si>
  <si>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</si>
  <si>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</si>
  <si>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</si>
  <si>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</si>
  <si>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</si>
  <si>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</si>
  <si>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</si>
  <si>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</si>
  <si>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</si>
  <si>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</si>
  <si>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</si>
  <si>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</si>
  <si>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</si>
  <si>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</si>
  <si>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</si>
  <si>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</si>
  <si>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</si>
  <si>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</si>
  <si>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</si>
  <si>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</si>
  <si>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</si>
  <si>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</si>
  <si>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</si>
  <si>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</si>
  <si>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</si>
  <si>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</si>
  <si>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</si>
  <si>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</si>
  <si>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</si>
  <si>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</si>
  <si>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</si>
  <si>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</si>
  <si>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</si>
  <si>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</si>
  <si>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</si>
  <si>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</si>
  <si>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</si>
  <si>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</si>
  <si>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</si>
  <si>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</si>
  <si>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</si>
  <si>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</si>
  <si>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</si>
  <si>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</si>
  <si>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</si>
  <si>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</si>
  <si>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</si>
  <si>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</si>
  <si>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</si>
  <si>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</si>
  <si>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</si>
  <si>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</si>
  <si>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</si>
  <si>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</si>
  <si>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</si>
  <si>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</si>
  <si>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</si>
  <si>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</si>
  <si>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</si>
  <si>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</si>
  <si>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</si>
  <si>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</si>
  <si>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</si>
  <si>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</si>
  <si>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</si>
  <si>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</si>
  <si>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</si>
  <si>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</si>
  <si>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</si>
  <si>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</si>
  <si>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</si>
  <si>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</si>
  <si>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</si>
  <si>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</si>
  <si>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</si>
  <si>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</si>
  <si>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</si>
  <si>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</si>
  <si>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</si>
  <si>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</si>
  <si>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</si>
  <si>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</si>
  <si>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</si>
  <si>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</si>
  <si>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</si>
  <si>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</si>
  <si>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</si>
  <si>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</si>
  <si>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</si>
  <si>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</si>
  <si>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</si>
  <si>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</si>
  <si>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</si>
  <si>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</si>
  <si>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</si>
  <si>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</si>
  <si>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</si>
  <si>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</si>
  <si>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</si>
  <si>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</si>
  <si>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</si>
  <si>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</si>
  <si>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</si>
  <si>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</si>
  <si>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</si>
  <si>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</si>
  <si>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</si>
  <si>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</si>
  <si>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</si>
  <si>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</si>
  <si>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</si>
  <si>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</si>
  <si>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</si>
  <si>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</si>
  <si>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</si>
  <si>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</si>
  <si>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</si>
  <si>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</si>
  <si>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</si>
  <si>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</si>
  <si>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</si>
  <si>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</si>
  <si>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</si>
  <si>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</si>
  <si>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</si>
  <si>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</si>
  <si>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</si>
  <si>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</si>
  <si>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</si>
  <si>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</si>
  <si>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</si>
  <si>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</si>
  <si>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</si>
  <si>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</si>
  <si>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</si>
  <si>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</si>
  <si>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</si>
  <si>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</si>
  <si>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</si>
  <si>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</si>
  <si>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</si>
  <si>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</si>
  <si>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</si>
  <si>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</si>
  <si>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</si>
  <si>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</si>
  <si>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</si>
  <si>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</si>
  <si>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</si>
  <si>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</si>
  <si>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</si>
  <si>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</si>
  <si>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</si>
  <si>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</si>
  <si>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</si>
  <si>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</si>
  <si>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</si>
  <si>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</si>
  <si>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</si>
  <si>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</si>
  <si>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</si>
  <si>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</si>
  <si>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</si>
  <si>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</si>
  <si>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</si>
  <si>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</si>
  <si>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</si>
  <si>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</si>
  <si>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</si>
  <si>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</si>
  <si>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</si>
  <si>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</si>
  <si>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</si>
  <si>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</si>
  <si>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</si>
  <si>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</si>
  <si>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</si>
  <si>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</si>
  <si>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</si>
  <si>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</si>
  <si>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</si>
  <si>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</si>
  <si>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</si>
  <si>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</si>
  <si>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</si>
  <si>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</si>
  <si>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</si>
  <si>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</si>
  <si>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</si>
  <si>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</si>
  <si>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</si>
  <si>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</si>
  <si>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</si>
  <si>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</si>
  <si>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</si>
  <si>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</si>
  <si>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</si>
  <si>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</si>
  <si>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</si>
  <si>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L-6731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</si>
  <si>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</si>
  <si>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</si>
  <si>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</si>
  <si>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</si>
  <si>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</si>
  <si>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</si>
  <si>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</si>
  <si>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</si>
  <si>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</si>
  <si>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</si>
  <si>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</si>
  <si>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</si>
  <si>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</si>
  <si>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</si>
  <si>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</si>
  <si>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</si>
  <si>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</si>
  <si>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</si>
  <si>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</si>
  <si>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</si>
  <si>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</si>
  <si>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</si>
  <si>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</si>
  <si>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</si>
  <si>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</si>
  <si>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</si>
  <si>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</si>
  <si>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</si>
  <si>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</si>
  <si>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</si>
  <si>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</si>
  <si>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</si>
  <si>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</si>
  <si>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</si>
  <si>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</si>
  <si>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</si>
  <si>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</si>
  <si>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</si>
  <si>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</si>
  <si>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</si>
  <si>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</si>
  <si>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</si>
  <si>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</si>
  <si>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</si>
  <si>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</si>
  <si>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</si>
  <si>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</si>
  <si>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</si>
  <si>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</si>
  <si>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</si>
  <si>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</si>
  <si>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</si>
  <si>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</si>
  <si>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</si>
  <si>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</si>
  <si>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</si>
  <si>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</si>
  <si>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</si>
  <si>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</si>
  <si>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</si>
  <si>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</si>
  <si>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</si>
  <si>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</si>
  <si>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</si>
  <si>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</si>
  <si>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</si>
  <si>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</si>
  <si>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</si>
  <si>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</si>
  <si>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</si>
  <si>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</si>
  <si>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</si>
  <si>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</si>
  <si>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L-2286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</si>
  <si>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</si>
  <si>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</si>
  <si>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</si>
  <si>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</si>
  <si>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</si>
  <si>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</si>
  <si>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</si>
  <si>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</si>
  <si>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L-2052</t>
  </si>
  <si>
    <t>L-2140</t>
  </si>
  <si>
    <t>L-2059</t>
  </si>
  <si>
    <t>L-2060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</si>
  <si>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</si>
  <si>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</si>
  <si>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</si>
  <si>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</si>
  <si>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</si>
  <si>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</si>
  <si>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</si>
  <si>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</si>
  <si>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</si>
  <si>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</si>
  <si>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</si>
  <si>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</si>
  <si>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</si>
  <si>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</si>
  <si>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</si>
  <si>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</si>
  <si>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</si>
  <si>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</si>
  <si>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</si>
  <si>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L-5034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</si>
  <si>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</si>
  <si>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</si>
  <si>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</si>
  <si>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</si>
  <si>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</si>
  <si>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</si>
  <si>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</si>
  <si>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</si>
  <si>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</si>
  <si>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</si>
  <si>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L-1008</t>
  </si>
  <si>
    <t>L-1040</t>
  </si>
  <si>
    <t>L-1005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</si>
  <si>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</si>
  <si>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</si>
  <si>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</si>
  <si>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</si>
  <si>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</si>
  <si>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</si>
  <si>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</si>
  <si>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</si>
  <si>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</si>
  <si>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</si>
  <si>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</si>
  <si>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</si>
  <si>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</si>
  <si>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</si>
  <si>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</si>
  <si>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</si>
  <si>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</si>
  <si>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</si>
  <si>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</si>
  <si>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</si>
  <si>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</si>
  <si>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</si>
  <si>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</si>
  <si>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ATN S.A.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</si>
  <si>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</si>
  <si>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</si>
  <si>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</si>
  <si>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</si>
  <si>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</si>
  <si>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</si>
  <si>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</si>
  <si>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</si>
  <si>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</si>
  <si>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</si>
  <si>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</si>
  <si>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</si>
  <si>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</si>
  <si>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</si>
  <si>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</si>
  <si>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</si>
  <si>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</si>
  <si>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</si>
  <si>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</si>
  <si>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</si>
  <si>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</si>
  <si>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</si>
  <si>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</si>
  <si>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</si>
  <si>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</si>
  <si>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</si>
  <si>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</si>
  <si>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</si>
  <si>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</si>
  <si>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</si>
  <si>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</si>
  <si>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</si>
  <si>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</si>
  <si>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</si>
  <si>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</si>
  <si>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</si>
  <si>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</si>
  <si>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</si>
  <si>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</si>
  <si>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</si>
  <si>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</si>
  <si>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</si>
  <si>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</si>
  <si>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</si>
  <si>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</si>
  <si>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</si>
  <si>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</si>
  <si>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</si>
  <si>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</si>
  <si>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</si>
  <si>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</si>
  <si>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</si>
  <si>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</si>
  <si>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</si>
  <si>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</si>
  <si>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</si>
  <si>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</si>
  <si>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</si>
  <si>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</si>
  <si>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</si>
  <si>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</si>
  <si>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</si>
  <si>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</si>
  <si>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</si>
  <si>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</si>
  <si>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</si>
  <si>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</si>
  <si>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</si>
  <si>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</si>
  <si>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</si>
  <si>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</si>
  <si>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</si>
  <si>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</si>
  <si>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</si>
  <si>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</si>
  <si>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</si>
  <si>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</si>
  <si>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</si>
  <si>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</si>
  <si>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</si>
  <si>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</si>
  <si>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</si>
  <si>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</si>
  <si>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</si>
  <si>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</si>
  <si>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</si>
  <si>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</si>
  <si>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</si>
  <si>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</si>
  <si>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</si>
  <si>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</si>
  <si>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</si>
  <si>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</si>
  <si>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</si>
  <si>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</si>
  <si>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</si>
  <si>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</si>
  <si>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</si>
  <si>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</si>
  <si>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</si>
  <si>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</si>
  <si>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</si>
  <si>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</si>
  <si>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</si>
  <si>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</si>
  <si>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</si>
  <si>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</si>
  <si>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</si>
  <si>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</si>
  <si>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</si>
  <si>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</si>
  <si>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</si>
  <si>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</si>
  <si>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</si>
  <si>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</si>
  <si>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</si>
  <si>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</si>
  <si>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</si>
  <si>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</si>
  <si>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</si>
  <si>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</si>
  <si>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</si>
  <si>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</si>
  <si>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</si>
  <si>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</si>
  <si>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</si>
  <si>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</si>
  <si>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</si>
  <si>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</si>
  <si>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</si>
  <si>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</si>
  <si>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</si>
  <si>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</si>
  <si>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</si>
  <si>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</si>
  <si>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</si>
  <si>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</si>
  <si>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</si>
  <si>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</si>
  <si>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</si>
  <si>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</si>
  <si>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</si>
  <si>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</si>
  <si>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</si>
  <si>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</si>
  <si>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</si>
  <si>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</si>
  <si>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</si>
  <si>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</si>
  <si>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</si>
  <si>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</si>
  <si>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</si>
  <si>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</si>
  <si>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</si>
  <si>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</si>
  <si>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</si>
  <si>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</si>
  <si>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</si>
  <si>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</si>
  <si>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</si>
  <si>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</si>
  <si>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</si>
  <si>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</si>
  <si>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</si>
  <si>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</si>
  <si>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</si>
  <si>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</si>
  <si>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</si>
  <si>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</si>
  <si>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</si>
  <si>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</si>
  <si>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</si>
  <si>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</si>
  <si>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</si>
  <si>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</si>
  <si>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</si>
  <si>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</si>
  <si>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</si>
  <si>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</si>
  <si>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</si>
  <si>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</si>
  <si>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</si>
  <si>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</si>
  <si>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</si>
  <si>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</si>
  <si>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</si>
  <si>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</si>
  <si>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</si>
  <si>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</si>
  <si>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</si>
  <si>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</si>
  <si>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</si>
  <si>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</si>
  <si>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</si>
  <si>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</si>
  <si>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</si>
  <si>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</si>
  <si>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</si>
  <si>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</si>
  <si>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</si>
  <si>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</si>
  <si>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</si>
  <si>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</si>
  <si>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</si>
  <si>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</si>
  <si>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</si>
  <si>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</si>
  <si>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</si>
  <si>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</si>
  <si>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</si>
  <si>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</si>
  <si>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</si>
  <si>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</si>
  <si>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</si>
  <si>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</si>
  <si>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</si>
  <si>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</si>
  <si>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</si>
  <si>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</si>
  <si>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</si>
  <si>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</si>
  <si>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</si>
  <si>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</si>
  <si>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</si>
  <si>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</si>
  <si>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</si>
  <si>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</si>
  <si>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</si>
  <si>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</si>
  <si>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</si>
  <si>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</si>
  <si>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</si>
  <si>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</si>
  <si>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</si>
  <si>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</si>
  <si>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</si>
  <si>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</si>
  <si>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</si>
  <si>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</si>
  <si>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</si>
  <si>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</si>
  <si>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</si>
  <si>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</si>
  <si>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</si>
  <si>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</si>
  <si>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</si>
  <si>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</si>
  <si>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</si>
  <si>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</si>
  <si>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</si>
  <si>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</si>
  <si>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</si>
  <si>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</si>
  <si>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</si>
  <si>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</si>
  <si>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</si>
  <si>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</si>
  <si>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</si>
  <si>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</si>
  <si>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</si>
  <si>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</si>
  <si>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</si>
  <si>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</si>
  <si>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</si>
  <si>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</si>
  <si>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</si>
  <si>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</si>
  <si>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</si>
  <si>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</si>
  <si>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</si>
  <si>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</si>
  <si>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</si>
  <si>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</si>
  <si>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</si>
  <si>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</si>
  <si>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</si>
  <si>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</si>
  <si>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</si>
  <si>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</si>
  <si>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</si>
  <si>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</si>
  <si>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</si>
  <si>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</si>
  <si>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</si>
  <si>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</si>
  <si>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</si>
  <si>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</si>
  <si>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</si>
  <si>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</si>
  <si>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</si>
  <si>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</si>
  <si>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</si>
  <si>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</si>
  <si>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</si>
  <si>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</si>
  <si>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</si>
  <si>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</si>
  <si>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</si>
  <si>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</si>
  <si>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</si>
  <si>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</si>
  <si>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</si>
  <si>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</si>
  <si>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</si>
  <si>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</si>
  <si>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</si>
  <si>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</si>
  <si>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</si>
  <si>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</si>
  <si>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</si>
  <si>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</si>
  <si>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</si>
  <si>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</si>
  <si>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</si>
  <si>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</si>
  <si>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</si>
  <si>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</si>
  <si>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</si>
  <si>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</si>
  <si>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</si>
  <si>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</si>
  <si>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</si>
  <si>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</si>
  <si>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</si>
  <si>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</si>
  <si>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</si>
  <si>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</si>
  <si>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</si>
  <si>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</si>
  <si>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</si>
  <si>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</si>
  <si>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</si>
  <si>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</si>
  <si>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</si>
  <si>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</si>
  <si>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</si>
  <si>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</si>
  <si>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</si>
  <si>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</si>
  <si>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</si>
  <si>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</si>
  <si>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</si>
  <si>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</si>
  <si>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</si>
  <si>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</si>
  <si>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</si>
  <si>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</si>
  <si>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</si>
  <si>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</si>
  <si>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</si>
  <si>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SAN JOSE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</si>
  <si>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</si>
  <si>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</si>
  <si>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</si>
  <si>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</si>
  <si>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</si>
  <si>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</si>
  <si>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</si>
  <si>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</si>
  <si>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</si>
  <si>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</si>
  <si>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</si>
  <si>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</si>
  <si>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</si>
  <si>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</si>
  <si>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</si>
  <si>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</si>
  <si>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</si>
  <si>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</si>
  <si>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</si>
  <si>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</si>
  <si>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</si>
  <si>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</si>
  <si>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</si>
  <si>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</si>
  <si>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</si>
  <si>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</si>
  <si>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</si>
  <si>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</si>
  <si>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</si>
  <si>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</si>
  <si>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</si>
  <si>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</si>
  <si>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</si>
  <si>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</si>
  <si>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</si>
  <si>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</si>
  <si>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</si>
  <si>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</si>
  <si>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</si>
  <si>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</si>
  <si>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07:03:58
</t>
  </si>
  <si>
    <t xml:space="preserve">59.802 
</t>
  </si>
  <si>
    <t xml:space="preserve">08:43:25
</t>
  </si>
  <si>
    <t xml:space="preserve">60.235 
</t>
  </si>
  <si>
    <t>DATACENTERCOES</t>
  </si>
  <si>
    <t xml:space="preserve">18:35:03
</t>
  </si>
  <si>
    <t xml:space="preserve">56.870 
</t>
  </si>
  <si>
    <t xml:space="preserve">18:35:57
</t>
  </si>
  <si>
    <t xml:space="preserve">63.314 
</t>
  </si>
  <si>
    <t>PUCALLPA ISA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</si>
  <si>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</si>
  <si>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</si>
  <si>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</si>
  <si>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</si>
  <si>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</si>
  <si>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</si>
  <si>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</si>
  <si>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</si>
  <si>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</si>
  <si>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</si>
  <si>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</si>
  <si>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</si>
  <si>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</si>
  <si>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</si>
  <si>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</si>
  <si>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</si>
  <si>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</si>
  <si>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</si>
  <si>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</si>
  <si>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</si>
  <si>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</si>
  <si>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</si>
  <si>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7842958 y resultó S/. 1682574 (27.31% ) menor que el correspondiente al lunes de la semana pasada.</t>
  </si>
  <si>
    <t>Fecha</t>
  </si>
  <si>
    <t>Costo Total Ejecutado</t>
  </si>
  <si>
    <t>Costo Total Programado</t>
  </si>
  <si>
    <t>LUN 18</t>
  </si>
  <si>
    <t>MAR 19</t>
  </si>
  <si>
    <t>MIE 20</t>
  </si>
  <si>
    <t>JUE 21</t>
  </si>
  <si>
    <t>VIE 22</t>
  </si>
  <si>
    <t>SAB 23</t>
  </si>
  <si>
    <t>DOM 24</t>
  </si>
  <si>
    <t>LUN 25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</si>
  <si>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</si>
  <si>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</si>
  <si>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</si>
  <si>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</si>
  <si>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</si>
  <si>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</si>
  <si>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2.90%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</si>
  <si>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</si>
  <si>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</si>
  <si>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</si>
  <si>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</si>
  <si>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</si>
  <si>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</si>
  <si>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</si>
  <si>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</si>
  <si>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</si>
  <si>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</si>
  <si>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</si>
  <si>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</si>
  <si>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</si>
  <si>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</si>
  <si>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</si>
  <si>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</si>
  <si>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</si>
  <si>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</si>
  <si>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</si>
  <si>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</si>
  <si>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</si>
  <si>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</si>
  <si>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</si>
  <si>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</si>
  <si>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</si>
  <si>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</si>
  <si>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</si>
  <si>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</si>
  <si>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</si>
  <si>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</si>
  <si>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</si>
  <si>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</si>
  <si>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</si>
  <si>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</si>
  <si>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</si>
  <si>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</si>
  <si>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</si>
  <si>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</si>
  <si>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</si>
  <si>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</si>
  <si>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</si>
  <si>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</si>
  <si>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</si>
  <si>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</si>
  <si>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</si>
  <si>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</si>
  <si>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</si>
  <si>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</si>
  <si>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</si>
  <si>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</si>
  <si>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</si>
  <si>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</si>
  <si>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</si>
  <si>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</si>
  <si>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</si>
  <si>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</si>
  <si>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</si>
  <si>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</si>
  <si>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1</t>
  </si>
  <si>
    <t>128.7587</t>
  </si>
  <si>
    <t>85.738</t>
  </si>
  <si>
    <t>129.0019</t>
  </si>
  <si>
    <t>85.7398</t>
  </si>
  <si>
    <t>129.0338</t>
  </si>
  <si>
    <t>85.7395</t>
  </si>
  <si>
    <t>85.7397</t>
  </si>
  <si>
    <t>155.639</t>
  </si>
  <si>
    <t>85.74</t>
  </si>
  <si>
    <t>174.2158</t>
  </si>
  <si>
    <t>107.7835</t>
  </si>
  <si>
    <t>200.6193</t>
  </si>
  <si>
    <t>85.7404</t>
  </si>
  <si>
    <t>172.0973</t>
  </si>
  <si>
    <t>149.9716</t>
  </si>
  <si>
    <t>131.2938</t>
  </si>
  <si>
    <t>128.6115</t>
  </si>
  <si>
    <t>209</t>
  </si>
  <si>
    <t>85.7388</t>
  </si>
  <si>
    <t>191.9058</t>
  </si>
  <si>
    <t>89.4041</t>
  </si>
  <si>
    <t>184.2275</t>
  </si>
  <si>
    <t>87.9345</t>
  </si>
  <si>
    <t>184.9277</t>
  </si>
  <si>
    <t>121.2838</t>
  </si>
  <si>
    <t>188.5328</t>
  </si>
  <si>
    <t>156.2391</t>
  </si>
  <si>
    <t>200.2578</t>
  </si>
  <si>
    <t>141.8037</t>
  </si>
  <si>
    <t>221.3919</t>
  </si>
  <si>
    <t>271</t>
  </si>
  <si>
    <t>241.7876</t>
  </si>
  <si>
    <t>239.7177</t>
  </si>
  <si>
    <t>265</t>
  </si>
  <si>
    <t>154.3584</t>
  </si>
  <si>
    <t>129.152</t>
  </si>
  <si>
    <t>97.0207</t>
  </si>
  <si>
    <t>172.9539</t>
  </si>
  <si>
    <t>71.1465</t>
  </si>
  <si>
    <t>249.7127</t>
  </si>
  <si>
    <t>197</t>
  </si>
  <si>
    <t>121.407</t>
  </si>
  <si>
    <t>92.0151</t>
  </si>
  <si>
    <t>215.8277</t>
  </si>
  <si>
    <t>124.0135</t>
  </si>
  <si>
    <t>178.4118</t>
  </si>
  <si>
    <t>77.1946</t>
  </si>
  <si>
    <t>185.4635</t>
  </si>
  <si>
    <t>40.1458</t>
  </si>
  <si>
    <t>192</t>
  </si>
  <si>
    <t>39.1947</t>
  </si>
  <si>
    <t>36.7011</t>
  </si>
  <si>
    <t>34.1198</t>
  </si>
  <si>
    <t>186</t>
  </si>
  <si>
    <t>125.0549</t>
  </si>
  <si>
    <t>76.5914</t>
  </si>
  <si>
    <t>67.616</t>
  </si>
  <si>
    <t>172.4441</t>
  </si>
  <si>
    <t>52.5318</t>
  </si>
  <si>
    <t>169.2009</t>
  </si>
  <si>
    <t>114.6063</t>
  </si>
  <si>
    <t>151.1972</t>
  </si>
  <si>
    <t>153</t>
  </si>
  <si>
    <t>175.7299</t>
  </si>
  <si>
    <t>122.0768</t>
  </si>
  <si>
    <t>176.7661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</si>
  <si>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</si>
  <si>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</si>
  <si>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</si>
  <si>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</si>
  <si>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</si>
  <si>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</si>
  <si>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</si>
  <si>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</si>
  <si>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</si>
  <si>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</si>
  <si>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</si>
  <si>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</si>
  <si>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</si>
  <si>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</si>
  <si>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</si>
  <si>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</si>
  <si>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</si>
  <si>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</si>
  <si>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</si>
  <si>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</si>
  <si>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</si>
  <si>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</si>
  <si>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</si>
  <si>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</si>
  <si>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</si>
  <si>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</si>
  <si>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</si>
  <si>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</si>
  <si>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</si>
  <si>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</si>
  <si>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</si>
  <si>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</si>
  <si>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</si>
  <si>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</si>
  <si>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</si>
  <si>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</si>
  <si>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</si>
  <si>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</si>
  <si>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</si>
  <si>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</si>
  <si>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</si>
  <si>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</si>
  <si>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15.228</t>
  </si>
  <si>
    <t>917-39</t>
  </si>
  <si>
    <t>URS-STK-002 - G1</t>
  </si>
  <si>
    <t>CHMalpas - G1</t>
  </si>
  <si>
    <t>5.076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</si>
  <si>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</si>
  <si>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</si>
  <si>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</si>
  <si>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</si>
  <si>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</si>
  <si>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</si>
  <si>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</si>
  <si>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</si>
  <si>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</si>
  <si>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</si>
  <si>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</si>
  <si>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</si>
  <si>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6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</si>
  <si>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</si>
  <si>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</si>
  <si>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</si>
  <si>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</si>
  <si>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</si>
  <si>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</si>
  <si>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</si>
  <si>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</si>
  <si>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</si>
  <si>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</si>
  <si>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</si>
  <si>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</si>
  <si>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</si>
  <si>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</si>
  <si>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</si>
  <si>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</si>
  <si>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</si>
  <si>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</si>
  <si>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</si>
  <si>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</si>
  <si>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</si>
  <si>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</si>
  <si>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</si>
  <si>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</si>
  <si>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</si>
  <si>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</si>
  <si>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</si>
  <si>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</si>
  <si>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</si>
  <si>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</si>
  <si>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</si>
  <si>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</si>
  <si>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</si>
  <si>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</si>
  <si>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</si>
  <si>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</si>
  <si>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</si>
  <si>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</si>
  <si>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</si>
  <si>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</si>
  <si>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</si>
  <si>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</si>
  <si>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</si>
  <si>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116.9348</t>
  </si>
  <si>
    <t>116.9349</t>
  </si>
  <si>
    <t>116.935</t>
  </si>
  <si>
    <t>114.9499</t>
  </si>
  <si>
    <t>127.1107</t>
  </si>
  <si>
    <t>63.8054</t>
  </si>
  <si>
    <t>62.0495</t>
  </si>
  <si>
    <t>46.1464</t>
  </si>
  <si>
    <t>31.8413</t>
  </si>
  <si>
    <t>33.3675</t>
  </si>
  <si>
    <t>43.6033</t>
  </si>
  <si>
    <t>57.7944</t>
  </si>
  <si>
    <t>62.535</t>
  </si>
  <si>
    <t>93.1977</t>
  </si>
  <si>
    <t>46.302</t>
  </si>
  <si>
    <t>62.5348</t>
  </si>
  <si>
    <t>61.5633</t>
  </si>
  <si>
    <t>62.5349</t>
  </si>
  <si>
    <t>6.0001</t>
  </si>
  <si>
    <t>54.5469</t>
  </si>
  <si>
    <t>48.9686</t>
  </si>
  <si>
    <t>38.6992</t>
  </si>
  <si>
    <t>45.7205</t>
  </si>
  <si>
    <t>114.772</t>
  </si>
  <si>
    <t>43.344</t>
  </si>
  <si>
    <t>46.2936</t>
  </si>
  <si>
    <t>39.7471</t>
  </si>
  <si>
    <t>125.772</t>
  </si>
  <si>
    <t>42.9501</t>
  </si>
  <si>
    <t>66.2381</t>
  </si>
  <si>
    <t>89.3376</t>
  </si>
  <si>
    <t>78.8578</t>
  </si>
  <si>
    <t>61.9865</t>
  </si>
  <si>
    <t>62.8542</t>
  </si>
  <si>
    <t>63.8053</t>
  </si>
  <si>
    <t>66.299</t>
  </si>
  <si>
    <t>68.8802</t>
  </si>
  <si>
    <t>30.8608</t>
  </si>
  <si>
    <t>55.0743</t>
  </si>
  <si>
    <t>71.9382</t>
  </si>
  <si>
    <t>35.2701</t>
  </si>
  <si>
    <t>922-14965</t>
  </si>
  <si>
    <t>URS-STK-004 - G1</t>
  </si>
  <si>
    <t>CHCheves - G1</t>
  </si>
  <si>
    <t>58.2216</t>
  </si>
  <si>
    <t>58.2217</t>
  </si>
  <si>
    <t>60.3874</t>
  </si>
  <si>
    <t>63.3054</t>
  </si>
  <si>
    <t>16.6756</t>
  </si>
  <si>
    <t>21.7828</t>
  </si>
  <si>
    <t>46.4221</t>
  </si>
  <si>
    <t>57.1418</t>
  </si>
  <si>
    <t>62.6361</t>
  </si>
  <si>
    <t>57.1417</t>
  </si>
  <si>
    <t>32.9865</t>
  </si>
  <si>
    <t>44.4616</t>
  </si>
  <si>
    <t>39.2485</t>
  </si>
  <si>
    <t>30.8977</t>
  </si>
  <si>
    <t>31.3283</t>
  </si>
  <si>
    <t>33.0377</t>
  </si>
  <si>
    <t>34.3185</t>
  </si>
  <si>
    <t>35.8218</t>
  </si>
  <si>
    <t>17.6231</t>
  </si>
  <si>
    <t>922-14966</t>
  </si>
  <si>
    <t>URS-STK-004 - G2</t>
  </si>
  <si>
    <t>CHCheves - G2</t>
  </si>
  <si>
    <t>58.7132</t>
  </si>
  <si>
    <t>58.7133</t>
  </si>
  <si>
    <t>54.5625</t>
  </si>
  <si>
    <t>16.6919</t>
  </si>
  <si>
    <t>21.8205</t>
  </si>
  <si>
    <t>46.7755</t>
  </si>
  <si>
    <t>57.6302</t>
  </si>
  <si>
    <t>63.1359</t>
  </si>
  <si>
    <t>57.6303</t>
  </si>
  <si>
    <t>33.2516</t>
  </si>
  <si>
    <t>44.8759</t>
  </si>
  <si>
    <t>39.6093</t>
  </si>
  <si>
    <t>31.0888</t>
  </si>
  <si>
    <t>31.5259</t>
  </si>
  <si>
    <t>33.2612</t>
  </si>
  <si>
    <t>34.5617</t>
  </si>
  <si>
    <t>36.1164</t>
  </si>
  <si>
    <t>17.647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</si>
  <si>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</si>
  <si>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</si>
  <si>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</si>
  <si>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</si>
  <si>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</si>
  <si>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</si>
  <si>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</si>
  <si>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</si>
  <si>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</si>
  <si>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</si>
  <si>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</si>
  <si>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</si>
  <si>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38.0547</t>
  </si>
  <si>
    <t>39.8754</t>
  </si>
  <si>
    <t>36.8893</t>
  </si>
  <si>
    <t>31.5932</t>
  </si>
  <si>
    <t>26.6109</t>
  </si>
  <si>
    <t>26.6161</t>
  </si>
  <si>
    <t>26.6168</t>
  </si>
  <si>
    <t>26.4116</t>
  </si>
  <si>
    <t>6.0002</t>
  </si>
  <si>
    <t>7.7812</t>
  </si>
  <si>
    <t>28.5107</t>
  </si>
  <si>
    <t>37.7563</t>
  </si>
  <si>
    <t>23.0803</t>
  </si>
  <si>
    <t>32.2221</t>
  </si>
  <si>
    <t>24.8439</t>
  </si>
  <si>
    <t>17.0942</t>
  </si>
  <si>
    <t>24.8632</t>
  </si>
  <si>
    <t>16.7047</t>
  </si>
  <si>
    <t>25.3611</t>
  </si>
  <si>
    <t>9.606</t>
  </si>
  <si>
    <t>29.8534</t>
  </si>
  <si>
    <t>45</t>
  </si>
  <si>
    <t>35.7728</t>
  </si>
  <si>
    <t>29.2124</t>
  </si>
  <si>
    <t>31.2823</t>
  </si>
  <si>
    <t>28.0094</t>
  </si>
  <si>
    <t>27.699</t>
  </si>
  <si>
    <t>25.2355</t>
  </si>
  <si>
    <t>31.9211</t>
  </si>
  <si>
    <t>28.0953</t>
  </si>
  <si>
    <t>76.6783</t>
  </si>
  <si>
    <t>26.1271</t>
  </si>
  <si>
    <t>32.114</t>
  </si>
  <si>
    <t>18.978</t>
  </si>
  <si>
    <t>36.1691</t>
  </si>
  <si>
    <t>27.9409</t>
  </si>
  <si>
    <t>38.4516</t>
  </si>
  <si>
    <t>31.0547</t>
  </si>
  <si>
    <t>40.4061</t>
  </si>
  <si>
    <t>46.1836</t>
  </si>
  <si>
    <t>33.6276</t>
  </si>
  <si>
    <t>11.6199</t>
  </si>
  <si>
    <t>924-22</t>
  </si>
  <si>
    <t>URS-ENL-001 - G1</t>
  </si>
  <si>
    <t>CHHuinco - G1</t>
  </si>
  <si>
    <t>924-23</t>
  </si>
  <si>
    <t>URS-ENL-001 - G2</t>
  </si>
  <si>
    <t>CHHuinco - G2</t>
  </si>
  <si>
    <t>22.311</t>
  </si>
  <si>
    <t>19.0933</t>
  </si>
  <si>
    <t>18.7362</t>
  </si>
  <si>
    <t>16.7698</t>
  </si>
  <si>
    <t>924-24</t>
  </si>
  <si>
    <t>URS-ENL-001 - G3</t>
  </si>
  <si>
    <t>CHHuinco - G3</t>
  </si>
  <si>
    <t>13.9097</t>
  </si>
  <si>
    <t>14.9443</t>
  </si>
  <si>
    <t>25.7792</t>
  </si>
  <si>
    <t>20.2031</t>
  </si>
  <si>
    <t>13.7237</t>
  </si>
  <si>
    <t>924-25</t>
  </si>
  <si>
    <t>URS-ENL-001 - G4</t>
  </si>
  <si>
    <t>CHHuinco - G4</t>
  </si>
  <si>
    <t>18.3124</t>
  </si>
  <si>
    <t>14.909</t>
  </si>
  <si>
    <t>25.5063</t>
  </si>
  <si>
    <t>22.6488</t>
  </si>
  <si>
    <t>22.689</t>
  </si>
  <si>
    <t>19.3583</t>
  </si>
  <si>
    <t>16.8577</t>
  </si>
  <si>
    <t>1906-280</t>
  </si>
  <si>
    <t>URS-ENL-002</t>
  </si>
  <si>
    <t>CHMatuca</t>
  </si>
  <si>
    <t>9.0105</t>
  </si>
  <si>
    <t>13.8913</t>
  </si>
  <si>
    <t>13.9072</t>
  </si>
  <si>
    <t>9.0103</t>
  </si>
  <si>
    <t>13.9653</t>
  </si>
  <si>
    <t>9.1747</t>
  </si>
  <si>
    <t>14.3314</t>
  </si>
  <si>
    <t>14.9479</t>
  </si>
  <si>
    <t>8.6304</t>
  </si>
  <si>
    <t>8.382</t>
  </si>
  <si>
    <t>20</t>
  </si>
  <si>
    <t>8.3494</t>
  </si>
  <si>
    <t>8.361</t>
  </si>
  <si>
    <t>8.3727</t>
  </si>
  <si>
    <t>8.3807</t>
  </si>
  <si>
    <t>8.392</t>
  </si>
  <si>
    <t>8.3239</t>
  </si>
  <si>
    <t>8.0678</t>
  </si>
  <si>
    <t>8.4662</t>
  </si>
  <si>
    <t>19.9999</t>
  </si>
  <si>
    <t>8.4671</t>
  </si>
  <si>
    <t>14.8423</t>
  </si>
  <si>
    <t>8.7422</t>
  </si>
  <si>
    <t>14.2381</t>
  </si>
  <si>
    <t>11</t>
  </si>
  <si>
    <t>13.8353</t>
  </si>
  <si>
    <t>8.6322</t>
  </si>
  <si>
    <t>13.6605</t>
  </si>
  <si>
    <t>8.5057</t>
  </si>
  <si>
    <t>13.7887</t>
  </si>
  <si>
    <t>8.4207</t>
  </si>
  <si>
    <t>15.2873</t>
  </si>
  <si>
    <t>14.1764</t>
  </si>
  <si>
    <t>13.6479</t>
  </si>
  <si>
    <t>8.776</t>
  </si>
  <si>
    <t>13.3515</t>
  </si>
  <si>
    <t>8.8581</t>
  </si>
  <si>
    <t>13.5559</t>
  </si>
  <si>
    <t>8.4754</t>
  </si>
  <si>
    <t>13.7349</t>
  </si>
  <si>
    <t>8.9876</t>
  </si>
  <si>
    <t>13.6192</t>
  </si>
  <si>
    <t>8.2956</t>
  </si>
  <si>
    <t>16.6139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</si>
  <si>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</si>
  <si>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</si>
  <si>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</si>
  <si>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</si>
  <si>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</si>
  <si>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</si>
  <si>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</si>
  <si>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</si>
  <si>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</si>
  <si>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</si>
  <si>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197.1087</t>
  </si>
  <si>
    <t>203.0928</t>
  </si>
  <si>
    <t>203.0347</t>
  </si>
  <si>
    <t>190.6686</t>
  </si>
  <si>
    <t>211</t>
  </si>
  <si>
    <t>128.0026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</si>
  <si>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</si>
  <si>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</si>
  <si>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</si>
  <si>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</si>
  <si>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</si>
  <si>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</si>
  <si>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</si>
  <si>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</si>
  <si>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</si>
  <si>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</si>
  <si>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</si>
  <si>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</si>
  <si>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</si>
  <si>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</si>
  <si>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</si>
  <si>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</si>
  <si>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</si>
  <si>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</si>
  <si>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</si>
  <si>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</si>
  <si>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</si>
  <si>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</si>
  <si>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</si>
  <si>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</si>
  <si>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</si>
  <si>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</si>
  <si>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</si>
  <si>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</si>
  <si>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68.6014</t>
  </si>
  <si>
    <t>79.1156</t>
  </si>
  <si>
    <t>73.4189</t>
  </si>
  <si>
    <t>71.893</t>
  </si>
  <si>
    <t>61.657</t>
  </si>
  <si>
    <t>47.4658</t>
  </si>
  <si>
    <t>42.7251</t>
  </si>
  <si>
    <t>87.1669</t>
  </si>
  <si>
    <t>76.2807</t>
  </si>
  <si>
    <t>75.2721</t>
  </si>
  <si>
    <t>87.1664</t>
  </si>
  <si>
    <t>74.8825</t>
  </si>
  <si>
    <t>87.1693</t>
  </si>
  <si>
    <t>87.1694</t>
  </si>
  <si>
    <t>87.1695</t>
  </si>
  <si>
    <t>68.9501</t>
  </si>
  <si>
    <t>64.4056</t>
  </si>
  <si>
    <t>69.0515</t>
  </si>
  <si>
    <t>71.428</t>
  </si>
  <si>
    <t>68.4784</t>
  </si>
  <si>
    <t>75.0249</t>
  </si>
  <si>
    <t>51.5384</t>
  </si>
  <si>
    <t>52.3363</t>
  </si>
  <si>
    <t>52.7383</t>
  </si>
  <si>
    <t>55.1723</t>
  </si>
  <si>
    <t>54.4742</t>
  </si>
  <si>
    <t>52.9106</t>
  </si>
  <si>
    <t>37.2553</t>
  </si>
  <si>
    <t>34.0643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</si>
  <si>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</si>
  <si>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</si>
  <si>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</si>
  <si>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</si>
  <si>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</si>
  <si>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</si>
  <si>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</si>
  <si>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</si>
  <si>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</si>
  <si>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15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</si>
  <si>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</si>
  <si>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</si>
  <si>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</si>
  <si>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</si>
  <si>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</si>
  <si>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</si>
  <si>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</si>
  <si>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</si>
  <si>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</si>
  <si>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</si>
  <si>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</si>
  <si>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</si>
  <si>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</si>
  <si>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</si>
  <si>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</si>
  <si>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</si>
  <si>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</si>
  <si>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</si>
  <si>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</si>
  <si>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</si>
  <si>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</si>
  <si>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</si>
  <si>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</si>
  <si>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</si>
  <si>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</si>
  <si>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</si>
  <si>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</si>
  <si>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</si>
  <si>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</si>
  <si>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</si>
  <si>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</si>
  <si>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</si>
  <si>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</si>
  <si>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</si>
  <si>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</si>
  <si>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</si>
  <si>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</si>
  <si>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</si>
  <si>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</si>
  <si>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</si>
  <si>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</si>
  <si>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</si>
  <si>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</si>
  <si>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</si>
  <si>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</si>
  <si>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</si>
  <si>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</si>
  <si>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</si>
  <si>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</si>
  <si>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</si>
  <si>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</si>
  <si>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</si>
  <si>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</si>
  <si>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</si>
  <si>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</si>
  <si>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</si>
  <si>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</si>
  <si>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</si>
  <si>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</si>
  <si>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</si>
  <si>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</si>
  <si>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</si>
  <si>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RESIDUAL</t>
  </si>
  <si>
    <t xml:space="preserve">
NAFTA &amp; GAS REFINERÍA &amp; FLEXIGAS
</t>
  </si>
  <si>
    <t>CENTRALES DE ELECTRO ORIENTE</t>
  </si>
  <si>
    <t>HIDRO - TÉRMICO</t>
  </si>
  <si>
    <t>La información y cumplimiento de la Demanda de los Grandes Usuarios Libres se encuentra ubicado en la pestaña "DEMANDA_UL" del Anexo A.</t>
  </si>
  <si>
    <t>Se actualizó el despacho ejecutado de las CC.TT. Tablazo y Tallanca; de las CC.HH. Pías y Huallín.</t>
  </si>
  <si>
    <t>25/05/2026 05:42</t>
  </si>
  <si>
    <t>PARADA POR REQUERIMIENTOS DE FABRICA</t>
  </si>
  <si>
    <t>Se incluyó el registro de mantenimiento ejecutado de la C.T. Casa Grande.</t>
  </si>
  <si>
    <t>Se incluyó el Stock y Consumo de combustible de la C.T. Tumbes.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</si>
</sst>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</numFmts>
  <fonts count="39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7F50"/>
      </patternFill>
    </fill>
    <fill>
      <patternFill patternType="solid">
        <fgColor rgb="FFB4F985"/>
      </patternFill>
    </fill>
    <fill>
      <patternFill patternType="solid">
        <fgColor rgb="FF7011AD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6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20" borderId="45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20" borderId="46" xfId="0" applyNumberFormat="1" applyFont="1" applyFill="1" applyBorder="1" applyAlignment="1">
      <alignment horizontal="center" vertical="center"/>
    </xf>
    <xf numFmtId="4" fontId="5" fillId="20" borderId="44" xfId="0" applyNumberFormat="1" applyFont="1" applyFill="1" applyBorder="1" applyAlignment="1">
      <alignment horizontal="center" vertical="center"/>
    </xf>
    <xf numFmtId="4" fontId="11" fillId="17" borderId="47" xfId="0" applyNumberFormat="1" applyFont="1" applyFill="1" applyBorder="1" applyAlignment="1">
      <alignment horizontal="center" vertical="center" wrapText="1"/>
    </xf>
    <xf numFmtId="0" fontId="1" fillId="20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19" borderId="48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center" vertical="center" wrapText="1"/>
    </xf>
    <xf numFmtId="0" fontId="11" fillId="22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3" borderId="2" xfId="0" applyFont="1" applyFill="1" applyBorder="1" applyAlignment="1">
      <alignment horizontal="center" vertical="center" wrapText="1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32" fillId="28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0" fontId="33" fillId="30" borderId="49" xfId="0" applyFont="1" applyFill="1" applyBorder="1" applyAlignment="1">
      <alignment horizontal="left" vertical="center"/>
    </xf>
    <xf numFmtId="2" fontId="34" fillId="4" borderId="49" xfId="0" applyNumberFormat="1" applyFont="1" applyFill="1" applyBorder="1" applyAlignment="1">
      <alignment horizontal="right" vertical="center" wrapText="1"/>
    </xf>
    <xf numFmtId="2" fontId="17" fillId="31" borderId="49" xfId="0" applyNumberFormat="1" applyFont="1" applyFill="1" applyBorder="1" applyAlignment="1">
      <alignment horizontal="right" vertical="center"/>
    </xf>
    <xf numFmtId="0" fontId="33" fillId="33" borderId="49" xfId="0" applyFont="1" applyFill="1" applyBorder="1" applyAlignment="1">
      <alignment horizontal="left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37" fillId="2" borderId="1" xfId="0" applyFont="1" applyFill="1" applyBorder="1" applyAlignment="1">
      <alignment horizontal="center" vertical="center"/>
    </xf>
    <xf numFmtId="0" fontId="38" fillId="0" borderId="2" xfId="0" applyFont="1" applyBorder="1" applyAlignment="1">
      <alignment horizontal="left" vertical="center"/>
    </xf>
    <xf numFmtId="0" fontId="38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left" vertical="center" wrapText="1"/>
    </xf>
    <xf numFmtId="0" fontId="38" fillId="0" borderId="2" xfId="0" applyFont="1" applyBorder="1" applyAlignment="1">
      <alignment horizontal="right" vertical="center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5" fillId="12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4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left" vertical="center" wrapText="1"/>
    </xf>
    <xf numFmtId="0" fontId="4" fillId="17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center" vertical="center" wrapText="1"/>
    </xf>
    <xf numFmtId="0" fontId="17" fillId="31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958.17780000000005</c:v>
                </c:pt>
                <c:pt idx="1">
                  <c:v>937.53700000000003</c:v>
                </c:pt>
                <c:pt idx="2">
                  <c:v>887.88940000000002</c:v>
                </c:pt>
                <c:pt idx="3">
                  <c:v>911.05449999999996</c:v>
                </c:pt>
                <c:pt idx="4">
                  <c:v>911.6395</c:v>
                </c:pt>
                <c:pt idx="5">
                  <c:v>857.36860000000001</c:v>
                </c:pt>
                <c:pt idx="6">
                  <c:v>883.88229999999999</c:v>
                </c:pt>
                <c:pt idx="7">
                  <c:v>893.14009999999996</c:v>
                </c:pt>
                <c:pt idx="8">
                  <c:v>908.8759</c:v>
                </c:pt>
                <c:pt idx="9">
                  <c:v>911.19320000000005</c:v>
                </c:pt>
                <c:pt idx="10">
                  <c:v>918.21979999999996</c:v>
                </c:pt>
                <c:pt idx="11">
                  <c:v>982.12800000000004</c:v>
                </c:pt>
                <c:pt idx="12">
                  <c:v>1024.7294999999999</c:v>
                </c:pt>
                <c:pt idx="13">
                  <c:v>1014.4157</c:v>
                </c:pt>
                <c:pt idx="14">
                  <c:v>1033.0409</c:v>
                </c:pt>
                <c:pt idx="15">
                  <c:v>1029.3986</c:v>
                </c:pt>
                <c:pt idx="16">
                  <c:v>1060.9670000000001</c:v>
                </c:pt>
                <c:pt idx="17">
                  <c:v>1096.9629</c:v>
                </c:pt>
                <c:pt idx="18">
                  <c:v>1156.2992999999999</c:v>
                </c:pt>
                <c:pt idx="19">
                  <c:v>1190.0635</c:v>
                </c:pt>
                <c:pt idx="20">
                  <c:v>1209.1038000000001</c:v>
                </c:pt>
                <c:pt idx="21">
                  <c:v>1236.5567000000001</c:v>
                </c:pt>
                <c:pt idx="22">
                  <c:v>1261.5324000000001</c:v>
                </c:pt>
                <c:pt idx="23">
                  <c:v>1263.3448000000001</c:v>
                </c:pt>
                <c:pt idx="24">
                  <c:v>1212.1570999999999</c:v>
                </c:pt>
                <c:pt idx="25">
                  <c:v>1194.2455</c:v>
                </c:pt>
                <c:pt idx="26">
                  <c:v>1201.3126</c:v>
                </c:pt>
                <c:pt idx="27">
                  <c:v>1198.0227</c:v>
                </c:pt>
                <c:pt idx="28">
                  <c:v>1256.3676</c:v>
                </c:pt>
                <c:pt idx="29">
                  <c:v>1243.4822999999999</c:v>
                </c:pt>
                <c:pt idx="30">
                  <c:v>1254.5087000000001</c:v>
                </c:pt>
                <c:pt idx="31">
                  <c:v>1237.3820000000001</c:v>
                </c:pt>
                <c:pt idx="32">
                  <c:v>1230.4221</c:v>
                </c:pt>
                <c:pt idx="33">
                  <c:v>1178.3082999999999</c:v>
                </c:pt>
                <c:pt idx="34">
                  <c:v>1142.8580999999999</c:v>
                </c:pt>
                <c:pt idx="35">
                  <c:v>1147.463</c:v>
                </c:pt>
                <c:pt idx="36">
                  <c:v>1234.4165</c:v>
                </c:pt>
                <c:pt idx="37">
                  <c:v>1261.9848999999999</c:v>
                </c:pt>
                <c:pt idx="38">
                  <c:v>1256.3556000000001</c:v>
                </c:pt>
                <c:pt idx="39">
                  <c:v>1240.9753000000001</c:v>
                </c:pt>
                <c:pt idx="40">
                  <c:v>1229.6125</c:v>
                </c:pt>
                <c:pt idx="41">
                  <c:v>1246.4099000000001</c:v>
                </c:pt>
                <c:pt idx="42">
                  <c:v>1222.4118000000001</c:v>
                </c:pt>
                <c:pt idx="43">
                  <c:v>1156.1709000000001</c:v>
                </c:pt>
                <c:pt idx="44">
                  <c:v>1151.337</c:v>
                </c:pt>
                <c:pt idx="45">
                  <c:v>1075.4709</c:v>
                </c:pt>
                <c:pt idx="46">
                  <c:v>1031.0831000000001</c:v>
                </c:pt>
                <c:pt idx="47">
                  <c:v>1009.6503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37-4B64-9CFE-8E78E4557A5A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1760.5265999999999</c:v>
                </c:pt>
                <c:pt idx="1">
                  <c:v>1735.1531</c:v>
                </c:pt>
                <c:pt idx="2">
                  <c:v>1738.3389</c:v>
                </c:pt>
                <c:pt idx="3">
                  <c:v>1727.1821</c:v>
                </c:pt>
                <c:pt idx="4">
                  <c:v>1721.2947999999999</c:v>
                </c:pt>
                <c:pt idx="5">
                  <c:v>1730.0802000000001</c:v>
                </c:pt>
                <c:pt idx="6">
                  <c:v>1718.8469</c:v>
                </c:pt>
                <c:pt idx="7">
                  <c:v>1740.2035000000001</c:v>
                </c:pt>
                <c:pt idx="8">
                  <c:v>1746.2193</c:v>
                </c:pt>
                <c:pt idx="9">
                  <c:v>1737.1727000000001</c:v>
                </c:pt>
                <c:pt idx="10">
                  <c:v>1783.1069</c:v>
                </c:pt>
                <c:pt idx="11">
                  <c:v>1800.7589</c:v>
                </c:pt>
                <c:pt idx="12">
                  <c:v>1796.4853000000001</c:v>
                </c:pt>
                <c:pt idx="13">
                  <c:v>1793.2366</c:v>
                </c:pt>
                <c:pt idx="14">
                  <c:v>1773.6882000000001</c:v>
                </c:pt>
                <c:pt idx="15">
                  <c:v>1764.7319</c:v>
                </c:pt>
                <c:pt idx="16">
                  <c:v>1789.8269</c:v>
                </c:pt>
                <c:pt idx="17">
                  <c:v>1791.3142</c:v>
                </c:pt>
                <c:pt idx="18">
                  <c:v>1771.8942</c:v>
                </c:pt>
                <c:pt idx="19">
                  <c:v>1782.1458</c:v>
                </c:pt>
                <c:pt idx="20">
                  <c:v>1789.9305999999999</c:v>
                </c:pt>
                <c:pt idx="21">
                  <c:v>1801.2571</c:v>
                </c:pt>
                <c:pt idx="22">
                  <c:v>1807.5708</c:v>
                </c:pt>
                <c:pt idx="23">
                  <c:v>1806.5396000000001</c:v>
                </c:pt>
                <c:pt idx="24">
                  <c:v>1785.7642000000001</c:v>
                </c:pt>
                <c:pt idx="25">
                  <c:v>1798.1047000000001</c:v>
                </c:pt>
                <c:pt idx="26">
                  <c:v>1775.5006000000001</c:v>
                </c:pt>
                <c:pt idx="27">
                  <c:v>1772.7095999999999</c:v>
                </c:pt>
                <c:pt idx="28">
                  <c:v>1818.4</c:v>
                </c:pt>
                <c:pt idx="29">
                  <c:v>1832.279</c:v>
                </c:pt>
                <c:pt idx="30">
                  <c:v>1857.4827</c:v>
                </c:pt>
                <c:pt idx="31">
                  <c:v>1863.2373</c:v>
                </c:pt>
                <c:pt idx="32">
                  <c:v>1856.6515999999999</c:v>
                </c:pt>
                <c:pt idx="33">
                  <c:v>1897.3225</c:v>
                </c:pt>
                <c:pt idx="34">
                  <c:v>1959.1315</c:v>
                </c:pt>
                <c:pt idx="35">
                  <c:v>1964.5091</c:v>
                </c:pt>
                <c:pt idx="36">
                  <c:v>1927.011</c:v>
                </c:pt>
                <c:pt idx="37">
                  <c:v>1913.9657999999999</c:v>
                </c:pt>
                <c:pt idx="38">
                  <c:v>1912.5279</c:v>
                </c:pt>
                <c:pt idx="39">
                  <c:v>1921.5823</c:v>
                </c:pt>
                <c:pt idx="40">
                  <c:v>1917.6773000000001</c:v>
                </c:pt>
                <c:pt idx="41">
                  <c:v>1913.7137</c:v>
                </c:pt>
                <c:pt idx="42">
                  <c:v>1889.9265</c:v>
                </c:pt>
                <c:pt idx="43">
                  <c:v>1877.0087000000001</c:v>
                </c:pt>
                <c:pt idx="44">
                  <c:v>1847.4493</c:v>
                </c:pt>
                <c:pt idx="45">
                  <c:v>1824.3357000000001</c:v>
                </c:pt>
                <c:pt idx="46">
                  <c:v>1789.0577000000001</c:v>
                </c:pt>
                <c:pt idx="47">
                  <c:v>1771.9449999999999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37-4B64-9CFE-8E78E4557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3712.7356</c:v>
                </c:pt>
                <c:pt idx="1">
                  <c:v>3612.9099000000001</c:v>
                </c:pt>
                <c:pt idx="2">
                  <c:v>3571.9717000000001</c:v>
                </c:pt>
                <c:pt idx="3">
                  <c:v>3630.5234</c:v>
                </c:pt>
                <c:pt idx="4">
                  <c:v>3572.7257</c:v>
                </c:pt>
                <c:pt idx="5">
                  <c:v>3569.2112000000002</c:v>
                </c:pt>
                <c:pt idx="6">
                  <c:v>3465.5907999999999</c:v>
                </c:pt>
                <c:pt idx="7">
                  <c:v>3500.4764</c:v>
                </c:pt>
                <c:pt idx="8">
                  <c:v>3509.7248</c:v>
                </c:pt>
                <c:pt idx="9">
                  <c:v>3624.3541</c:v>
                </c:pt>
                <c:pt idx="10">
                  <c:v>3683.8933000000002</c:v>
                </c:pt>
                <c:pt idx="11">
                  <c:v>3899.6331</c:v>
                </c:pt>
                <c:pt idx="12">
                  <c:v>4051.4052000000001</c:v>
                </c:pt>
                <c:pt idx="13">
                  <c:v>3959.0277000000001</c:v>
                </c:pt>
                <c:pt idx="14">
                  <c:v>4158.6508999999996</c:v>
                </c:pt>
                <c:pt idx="15">
                  <c:v>4308.5495000000001</c:v>
                </c:pt>
                <c:pt idx="16">
                  <c:v>4488.4861000000001</c:v>
                </c:pt>
                <c:pt idx="17">
                  <c:v>4445.2029000000002</c:v>
                </c:pt>
                <c:pt idx="18">
                  <c:v>4655.5865000000003</c:v>
                </c:pt>
                <c:pt idx="19">
                  <c:v>4681.7307000000001</c:v>
                </c:pt>
                <c:pt idx="20">
                  <c:v>4725.2056000000002</c:v>
                </c:pt>
                <c:pt idx="21">
                  <c:v>4784.2262000000001</c:v>
                </c:pt>
                <c:pt idx="22">
                  <c:v>4840.7367999999997</c:v>
                </c:pt>
                <c:pt idx="23">
                  <c:v>4789.9556000000002</c:v>
                </c:pt>
                <c:pt idx="24">
                  <c:v>4747.5186999999996</c:v>
                </c:pt>
                <c:pt idx="25">
                  <c:v>4665.2497999999996</c:v>
                </c:pt>
                <c:pt idx="26">
                  <c:v>4696.9867999999997</c:v>
                </c:pt>
                <c:pt idx="27">
                  <c:v>4622.9277000000002</c:v>
                </c:pt>
                <c:pt idx="28">
                  <c:v>4805.8324000000002</c:v>
                </c:pt>
                <c:pt idx="29">
                  <c:v>4805.1787000000004</c:v>
                </c:pt>
                <c:pt idx="30">
                  <c:v>4840.0886</c:v>
                </c:pt>
                <c:pt idx="31">
                  <c:v>4762.7407000000003</c:v>
                </c:pt>
                <c:pt idx="32">
                  <c:v>4825.8262999999997</c:v>
                </c:pt>
                <c:pt idx="33">
                  <c:v>4803.7492000000002</c:v>
                </c:pt>
                <c:pt idx="34">
                  <c:v>4719.9304000000002</c:v>
                </c:pt>
                <c:pt idx="35">
                  <c:v>4703.3878999999997</c:v>
                </c:pt>
                <c:pt idx="36">
                  <c:v>4719.1324999999997</c:v>
                </c:pt>
                <c:pt idx="37">
                  <c:v>4660.4493000000002</c:v>
                </c:pt>
                <c:pt idx="38">
                  <c:v>4635.8164999999999</c:v>
                </c:pt>
                <c:pt idx="39">
                  <c:v>4635.4423999999999</c:v>
                </c:pt>
                <c:pt idx="40">
                  <c:v>4597.7102000000004</c:v>
                </c:pt>
                <c:pt idx="41">
                  <c:v>4555.4763999999996</c:v>
                </c:pt>
                <c:pt idx="42">
                  <c:v>4513.0016999999998</c:v>
                </c:pt>
                <c:pt idx="43">
                  <c:v>4508.2204000000002</c:v>
                </c:pt>
                <c:pt idx="44">
                  <c:v>4509.4137000000001</c:v>
                </c:pt>
                <c:pt idx="45">
                  <c:v>4374.9934000000003</c:v>
                </c:pt>
                <c:pt idx="46">
                  <c:v>4221.9192000000003</c:v>
                </c:pt>
                <c:pt idx="47">
                  <c:v>4087.3647000000001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37-4B64-9CFE-8E78E4557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2.2589000000000001</c:v>
                </c:pt>
                <c:pt idx="1">
                  <c:v>2.4033000000000002</c:v>
                </c:pt>
                <c:pt idx="2">
                  <c:v>2.0405000000000002</c:v>
                </c:pt>
                <c:pt idx="3">
                  <c:v>2.2503000000000002</c:v>
                </c:pt>
                <c:pt idx="4">
                  <c:v>2.2841999999999998</c:v>
                </c:pt>
                <c:pt idx="5">
                  <c:v>2.3856999999999999</c:v>
                </c:pt>
                <c:pt idx="6">
                  <c:v>2.4483999999999999</c:v>
                </c:pt>
                <c:pt idx="7">
                  <c:v>2.3092999999999999</c:v>
                </c:pt>
                <c:pt idx="8">
                  <c:v>2.4799000000000002</c:v>
                </c:pt>
                <c:pt idx="9">
                  <c:v>2.3332999999999999</c:v>
                </c:pt>
                <c:pt idx="10">
                  <c:v>2.2715999999999998</c:v>
                </c:pt>
                <c:pt idx="11">
                  <c:v>2.4434999999999998</c:v>
                </c:pt>
                <c:pt idx="12">
                  <c:v>2.0606</c:v>
                </c:pt>
                <c:pt idx="13">
                  <c:v>1.6321000000000001</c:v>
                </c:pt>
                <c:pt idx="14">
                  <c:v>1.1626000000000001</c:v>
                </c:pt>
                <c:pt idx="15">
                  <c:v>1.0508</c:v>
                </c:pt>
                <c:pt idx="16">
                  <c:v>0.99160000000000004</c:v>
                </c:pt>
                <c:pt idx="17">
                  <c:v>0.90239999999999998</c:v>
                </c:pt>
                <c:pt idx="18">
                  <c:v>0.86</c:v>
                </c:pt>
                <c:pt idx="19">
                  <c:v>1.1181000000000001</c:v>
                </c:pt>
                <c:pt idx="20">
                  <c:v>1.1488</c:v>
                </c:pt>
                <c:pt idx="21">
                  <c:v>1.2692000000000001</c:v>
                </c:pt>
                <c:pt idx="22">
                  <c:v>1.5364</c:v>
                </c:pt>
                <c:pt idx="23">
                  <c:v>1.6746000000000001</c:v>
                </c:pt>
                <c:pt idx="24">
                  <c:v>1.5938000000000001</c:v>
                </c:pt>
                <c:pt idx="25">
                  <c:v>1.6898</c:v>
                </c:pt>
                <c:pt idx="26">
                  <c:v>1.7242</c:v>
                </c:pt>
                <c:pt idx="27">
                  <c:v>1.6488</c:v>
                </c:pt>
                <c:pt idx="28">
                  <c:v>1.5826</c:v>
                </c:pt>
                <c:pt idx="29">
                  <c:v>1.5684</c:v>
                </c:pt>
                <c:pt idx="30">
                  <c:v>1.62</c:v>
                </c:pt>
                <c:pt idx="31">
                  <c:v>1.782</c:v>
                </c:pt>
                <c:pt idx="32">
                  <c:v>1.9632000000000001</c:v>
                </c:pt>
                <c:pt idx="33">
                  <c:v>1.9544999999999999</c:v>
                </c:pt>
                <c:pt idx="34">
                  <c:v>1.8070999999999999</c:v>
                </c:pt>
                <c:pt idx="35">
                  <c:v>1.7002999999999999</c:v>
                </c:pt>
                <c:pt idx="36">
                  <c:v>1.6309</c:v>
                </c:pt>
                <c:pt idx="37">
                  <c:v>1.7173</c:v>
                </c:pt>
                <c:pt idx="38">
                  <c:v>2.0653000000000001</c:v>
                </c:pt>
                <c:pt idx="39">
                  <c:v>2.3469000000000002</c:v>
                </c:pt>
                <c:pt idx="40">
                  <c:v>2.5779999999999998</c:v>
                </c:pt>
                <c:pt idx="41">
                  <c:v>2.7761999999999998</c:v>
                </c:pt>
                <c:pt idx="42">
                  <c:v>2.8313999999999999</c:v>
                </c:pt>
                <c:pt idx="43">
                  <c:v>2.9380999999999999</c:v>
                </c:pt>
                <c:pt idx="44">
                  <c:v>3.0893999999999999</c:v>
                </c:pt>
                <c:pt idx="45">
                  <c:v>3.0232000000000001</c:v>
                </c:pt>
                <c:pt idx="46">
                  <c:v>3.2168000000000001</c:v>
                </c:pt>
                <c:pt idx="47">
                  <c:v>3.5011000000000001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B9-4196-880F-C5D7C5675058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9-4196-880F-C5D7C5675058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28.2593</c:v>
                </c:pt>
                <c:pt idx="1">
                  <c:v>27.928899999999999</c:v>
                </c:pt>
                <c:pt idx="2">
                  <c:v>27.614699999999999</c:v>
                </c:pt>
                <c:pt idx="3">
                  <c:v>27.674900000000001</c:v>
                </c:pt>
                <c:pt idx="4">
                  <c:v>27.38</c:v>
                </c:pt>
                <c:pt idx="5">
                  <c:v>27.577500000000001</c:v>
                </c:pt>
                <c:pt idx="6">
                  <c:v>27.554099999999998</c:v>
                </c:pt>
                <c:pt idx="7">
                  <c:v>28.1204</c:v>
                </c:pt>
                <c:pt idx="8">
                  <c:v>27.953900000000001</c:v>
                </c:pt>
                <c:pt idx="9">
                  <c:v>27.750499999999999</c:v>
                </c:pt>
                <c:pt idx="10">
                  <c:v>27.575199999999999</c:v>
                </c:pt>
                <c:pt idx="11">
                  <c:v>26.825500000000002</c:v>
                </c:pt>
                <c:pt idx="12">
                  <c:v>26.709399999999999</c:v>
                </c:pt>
                <c:pt idx="13">
                  <c:v>27.435099999999998</c:v>
                </c:pt>
                <c:pt idx="14">
                  <c:v>26.596</c:v>
                </c:pt>
                <c:pt idx="15">
                  <c:v>25.639500000000002</c:v>
                </c:pt>
                <c:pt idx="16">
                  <c:v>24.649899999999999</c:v>
                </c:pt>
                <c:pt idx="17">
                  <c:v>24.6813</c:v>
                </c:pt>
                <c:pt idx="18">
                  <c:v>27.6648</c:v>
                </c:pt>
                <c:pt idx="19">
                  <c:v>27.805900000000001</c:v>
                </c:pt>
                <c:pt idx="20">
                  <c:v>28.114999999999998</c:v>
                </c:pt>
                <c:pt idx="21">
                  <c:v>28.265499999999999</c:v>
                </c:pt>
                <c:pt idx="22">
                  <c:v>28.219899999999999</c:v>
                </c:pt>
                <c:pt idx="23">
                  <c:v>28.523499999999999</c:v>
                </c:pt>
                <c:pt idx="24">
                  <c:v>26.683299999999999</c:v>
                </c:pt>
                <c:pt idx="25">
                  <c:v>27.9666</c:v>
                </c:pt>
                <c:pt idx="26">
                  <c:v>27.592600000000001</c:v>
                </c:pt>
                <c:pt idx="27">
                  <c:v>27.742799999999999</c:v>
                </c:pt>
                <c:pt idx="28">
                  <c:v>28.122499999999999</c:v>
                </c:pt>
                <c:pt idx="29">
                  <c:v>27.181899999999999</c:v>
                </c:pt>
                <c:pt idx="30">
                  <c:v>27.315799999999999</c:v>
                </c:pt>
                <c:pt idx="31">
                  <c:v>27.5383</c:v>
                </c:pt>
                <c:pt idx="32">
                  <c:v>28.304600000000001</c:v>
                </c:pt>
                <c:pt idx="33">
                  <c:v>27.657699999999998</c:v>
                </c:pt>
                <c:pt idx="34">
                  <c:v>17.3978</c:v>
                </c:pt>
                <c:pt idx="35">
                  <c:v>13.8491</c:v>
                </c:pt>
                <c:pt idx="36">
                  <c:v>10.8848</c:v>
                </c:pt>
                <c:pt idx="37">
                  <c:v>10.7104</c:v>
                </c:pt>
                <c:pt idx="38">
                  <c:v>10.392799999999999</c:v>
                </c:pt>
                <c:pt idx="39">
                  <c:v>10.5768</c:v>
                </c:pt>
                <c:pt idx="40">
                  <c:v>10.692500000000001</c:v>
                </c:pt>
                <c:pt idx="41">
                  <c:v>10.863899999999999</c:v>
                </c:pt>
                <c:pt idx="42">
                  <c:v>13.459899999999999</c:v>
                </c:pt>
                <c:pt idx="43">
                  <c:v>18.352399999999999</c:v>
                </c:pt>
                <c:pt idx="44">
                  <c:v>21.892700000000001</c:v>
                </c:pt>
                <c:pt idx="45">
                  <c:v>24.266500000000001</c:v>
                </c:pt>
                <c:pt idx="46">
                  <c:v>24.155799999999999</c:v>
                </c:pt>
                <c:pt idx="47">
                  <c:v>24.418600000000001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B9-4196-880F-C5D7C5675058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12.523</c:v>
                </c:pt>
                <c:pt idx="1">
                  <c:v>12.068</c:v>
                </c:pt>
                <c:pt idx="2">
                  <c:v>13.028</c:v>
                </c:pt>
                <c:pt idx="3">
                  <c:v>13.78</c:v>
                </c:pt>
                <c:pt idx="4">
                  <c:v>13.903</c:v>
                </c:pt>
                <c:pt idx="5">
                  <c:v>13.634</c:v>
                </c:pt>
                <c:pt idx="6">
                  <c:v>13.114000000000001</c:v>
                </c:pt>
                <c:pt idx="7">
                  <c:v>13.186999999999999</c:v>
                </c:pt>
                <c:pt idx="8">
                  <c:v>12.285</c:v>
                </c:pt>
                <c:pt idx="9">
                  <c:v>12.363</c:v>
                </c:pt>
                <c:pt idx="10">
                  <c:v>11.051</c:v>
                </c:pt>
                <c:pt idx="11">
                  <c:v>10.881</c:v>
                </c:pt>
                <c:pt idx="12">
                  <c:v>9.9120000000000008</c:v>
                </c:pt>
                <c:pt idx="13">
                  <c:v>9.718</c:v>
                </c:pt>
                <c:pt idx="14">
                  <c:v>11.742000000000001</c:v>
                </c:pt>
                <c:pt idx="15">
                  <c:v>11.327999999999999</c:v>
                </c:pt>
                <c:pt idx="16">
                  <c:v>12.157</c:v>
                </c:pt>
                <c:pt idx="17">
                  <c:v>12.340999999999999</c:v>
                </c:pt>
                <c:pt idx="18">
                  <c:v>12.974</c:v>
                </c:pt>
                <c:pt idx="19">
                  <c:v>13.398999999999999</c:v>
                </c:pt>
                <c:pt idx="20">
                  <c:v>12.948</c:v>
                </c:pt>
                <c:pt idx="21">
                  <c:v>13.441000000000001</c:v>
                </c:pt>
                <c:pt idx="22">
                  <c:v>12.778</c:v>
                </c:pt>
                <c:pt idx="23">
                  <c:v>12.430999999999999</c:v>
                </c:pt>
                <c:pt idx="24">
                  <c:v>11.742000000000001</c:v>
                </c:pt>
                <c:pt idx="25">
                  <c:v>12.444000000000001</c:v>
                </c:pt>
                <c:pt idx="26">
                  <c:v>13.282</c:v>
                </c:pt>
                <c:pt idx="27">
                  <c:v>13.53</c:v>
                </c:pt>
                <c:pt idx="28">
                  <c:v>13.666</c:v>
                </c:pt>
                <c:pt idx="29">
                  <c:v>13.111000000000001</c:v>
                </c:pt>
                <c:pt idx="30">
                  <c:v>13.805999999999999</c:v>
                </c:pt>
                <c:pt idx="31">
                  <c:v>13.067</c:v>
                </c:pt>
                <c:pt idx="32">
                  <c:v>12.653</c:v>
                </c:pt>
                <c:pt idx="33">
                  <c:v>12.609</c:v>
                </c:pt>
                <c:pt idx="34">
                  <c:v>11.581</c:v>
                </c:pt>
                <c:pt idx="35">
                  <c:v>10.819000000000001</c:v>
                </c:pt>
                <c:pt idx="36">
                  <c:v>10.878</c:v>
                </c:pt>
                <c:pt idx="37">
                  <c:v>10.855</c:v>
                </c:pt>
                <c:pt idx="38">
                  <c:v>11.712999999999999</c:v>
                </c:pt>
                <c:pt idx="39">
                  <c:v>11.807</c:v>
                </c:pt>
                <c:pt idx="40">
                  <c:v>11.282999999999999</c:v>
                </c:pt>
                <c:pt idx="41">
                  <c:v>11.702</c:v>
                </c:pt>
                <c:pt idx="42">
                  <c:v>11.662000000000001</c:v>
                </c:pt>
                <c:pt idx="43">
                  <c:v>11.858000000000001</c:v>
                </c:pt>
                <c:pt idx="44">
                  <c:v>13.026999999999999</c:v>
                </c:pt>
                <c:pt idx="45">
                  <c:v>13.64</c:v>
                </c:pt>
                <c:pt idx="46">
                  <c:v>13.579000000000001</c:v>
                </c:pt>
                <c:pt idx="47">
                  <c:v>12.775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B9-4196-880F-C5D7C5675058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B9-4196-880F-C5D7C5675058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B9-4196-880F-C5D7C5675058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B9-4196-880F-C5D7C5675058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B9-4196-880F-C5D7C5675058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20.9085</c:v>
                </c:pt>
                <c:pt idx="1">
                  <c:v>21.0474</c:v>
                </c:pt>
                <c:pt idx="2">
                  <c:v>20.915900000000001</c:v>
                </c:pt>
                <c:pt idx="3">
                  <c:v>21.335999999999999</c:v>
                </c:pt>
                <c:pt idx="4">
                  <c:v>20.435300000000002</c:v>
                </c:pt>
                <c:pt idx="5">
                  <c:v>19.816500000000001</c:v>
                </c:pt>
                <c:pt idx="6">
                  <c:v>20.2715</c:v>
                </c:pt>
                <c:pt idx="7">
                  <c:v>20.372599999999998</c:v>
                </c:pt>
                <c:pt idx="8">
                  <c:v>20.790700000000001</c:v>
                </c:pt>
                <c:pt idx="9">
                  <c:v>20.997399999999999</c:v>
                </c:pt>
                <c:pt idx="10">
                  <c:v>21.4361</c:v>
                </c:pt>
                <c:pt idx="11">
                  <c:v>21.377099999999999</c:v>
                </c:pt>
                <c:pt idx="12">
                  <c:v>21.3599</c:v>
                </c:pt>
                <c:pt idx="13">
                  <c:v>20.745999999999999</c:v>
                </c:pt>
                <c:pt idx="14">
                  <c:v>20.786999999999999</c:v>
                </c:pt>
                <c:pt idx="15">
                  <c:v>20.618500000000001</c:v>
                </c:pt>
                <c:pt idx="16">
                  <c:v>19.796299999999999</c:v>
                </c:pt>
                <c:pt idx="17">
                  <c:v>19.552499999999998</c:v>
                </c:pt>
                <c:pt idx="18">
                  <c:v>20.139900000000001</c:v>
                </c:pt>
                <c:pt idx="19">
                  <c:v>21.221399999999999</c:v>
                </c:pt>
                <c:pt idx="20">
                  <c:v>21.147600000000001</c:v>
                </c:pt>
                <c:pt idx="21">
                  <c:v>21.724699999999999</c:v>
                </c:pt>
                <c:pt idx="22">
                  <c:v>21.617899999999999</c:v>
                </c:pt>
                <c:pt idx="23">
                  <c:v>21.4682</c:v>
                </c:pt>
                <c:pt idx="24">
                  <c:v>22.140599999999999</c:v>
                </c:pt>
                <c:pt idx="25">
                  <c:v>21.346699999999998</c:v>
                </c:pt>
                <c:pt idx="26">
                  <c:v>21.3108</c:v>
                </c:pt>
                <c:pt idx="27">
                  <c:v>20.8613</c:v>
                </c:pt>
                <c:pt idx="28">
                  <c:v>20.984500000000001</c:v>
                </c:pt>
                <c:pt idx="29">
                  <c:v>20.726400000000002</c:v>
                </c:pt>
                <c:pt idx="30">
                  <c:v>20.317599999999999</c:v>
                </c:pt>
                <c:pt idx="31">
                  <c:v>19.707000000000001</c:v>
                </c:pt>
                <c:pt idx="32">
                  <c:v>20.209399999999999</c:v>
                </c:pt>
                <c:pt idx="33">
                  <c:v>21.281300000000002</c:v>
                </c:pt>
                <c:pt idx="34">
                  <c:v>21.186800000000002</c:v>
                </c:pt>
                <c:pt idx="35">
                  <c:v>21.8126</c:v>
                </c:pt>
                <c:pt idx="36">
                  <c:v>21.902999999999999</c:v>
                </c:pt>
                <c:pt idx="37">
                  <c:v>21.2151</c:v>
                </c:pt>
                <c:pt idx="38">
                  <c:v>20.772500000000001</c:v>
                </c:pt>
                <c:pt idx="39">
                  <c:v>21.039000000000001</c:v>
                </c:pt>
                <c:pt idx="40">
                  <c:v>20.628699999999998</c:v>
                </c:pt>
                <c:pt idx="41">
                  <c:v>21.366900000000001</c:v>
                </c:pt>
                <c:pt idx="42">
                  <c:v>20.8432</c:v>
                </c:pt>
                <c:pt idx="43">
                  <c:v>20.899100000000001</c:v>
                </c:pt>
                <c:pt idx="44">
                  <c:v>20.962199999999999</c:v>
                </c:pt>
                <c:pt idx="45">
                  <c:v>21.171900000000001</c:v>
                </c:pt>
                <c:pt idx="46">
                  <c:v>21.9558</c:v>
                </c:pt>
                <c:pt idx="47">
                  <c:v>21.6158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B9-4196-880F-C5D7C5675058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27.453800000000001</c:v>
                </c:pt>
                <c:pt idx="1">
                  <c:v>27.460100000000001</c:v>
                </c:pt>
                <c:pt idx="2">
                  <c:v>27.489899999999999</c:v>
                </c:pt>
                <c:pt idx="3">
                  <c:v>27.291499999999999</c:v>
                </c:pt>
                <c:pt idx="4">
                  <c:v>27.196200000000001</c:v>
                </c:pt>
                <c:pt idx="5">
                  <c:v>27.2333</c:v>
                </c:pt>
                <c:pt idx="6">
                  <c:v>26.7194</c:v>
                </c:pt>
                <c:pt idx="7">
                  <c:v>27.059000000000001</c:v>
                </c:pt>
                <c:pt idx="8">
                  <c:v>27.1526</c:v>
                </c:pt>
                <c:pt idx="9">
                  <c:v>27.402899999999999</c:v>
                </c:pt>
                <c:pt idx="10">
                  <c:v>27.688300000000002</c:v>
                </c:pt>
                <c:pt idx="11">
                  <c:v>28.286000000000001</c:v>
                </c:pt>
                <c:pt idx="12">
                  <c:v>28.341899999999999</c:v>
                </c:pt>
                <c:pt idx="13">
                  <c:v>29.324200000000001</c:v>
                </c:pt>
                <c:pt idx="14">
                  <c:v>29.386700000000001</c:v>
                </c:pt>
                <c:pt idx="15">
                  <c:v>28.499099999999999</c:v>
                </c:pt>
                <c:pt idx="16">
                  <c:v>28.3245</c:v>
                </c:pt>
                <c:pt idx="17">
                  <c:v>27.791499999999999</c:v>
                </c:pt>
                <c:pt idx="18">
                  <c:v>27.5639</c:v>
                </c:pt>
                <c:pt idx="19">
                  <c:v>27.604399999999998</c:v>
                </c:pt>
                <c:pt idx="20">
                  <c:v>27.747900000000001</c:v>
                </c:pt>
                <c:pt idx="21">
                  <c:v>28.245100000000001</c:v>
                </c:pt>
                <c:pt idx="22">
                  <c:v>28.7379</c:v>
                </c:pt>
                <c:pt idx="23">
                  <c:v>28.6065</c:v>
                </c:pt>
                <c:pt idx="24">
                  <c:v>29.0609</c:v>
                </c:pt>
                <c:pt idx="25">
                  <c:v>28.536300000000001</c:v>
                </c:pt>
                <c:pt idx="26">
                  <c:v>28.5349</c:v>
                </c:pt>
                <c:pt idx="27">
                  <c:v>28.782399999999999</c:v>
                </c:pt>
                <c:pt idx="28">
                  <c:v>28.914000000000001</c:v>
                </c:pt>
                <c:pt idx="29">
                  <c:v>29.018000000000001</c:v>
                </c:pt>
                <c:pt idx="30">
                  <c:v>29.078399999999998</c:v>
                </c:pt>
                <c:pt idx="31">
                  <c:v>28.252199999999998</c:v>
                </c:pt>
                <c:pt idx="32">
                  <c:v>28.3032</c:v>
                </c:pt>
                <c:pt idx="33">
                  <c:v>28.247699999999998</c:v>
                </c:pt>
                <c:pt idx="34">
                  <c:v>27.8642</c:v>
                </c:pt>
                <c:pt idx="35">
                  <c:v>27.563800000000001</c:v>
                </c:pt>
                <c:pt idx="36">
                  <c:v>28.8584</c:v>
                </c:pt>
                <c:pt idx="37">
                  <c:v>27.010100000000001</c:v>
                </c:pt>
                <c:pt idx="38">
                  <c:v>27.3917</c:v>
                </c:pt>
                <c:pt idx="39">
                  <c:v>26.984200000000001</c:v>
                </c:pt>
                <c:pt idx="40">
                  <c:v>26.8614</c:v>
                </c:pt>
                <c:pt idx="41">
                  <c:v>27.427499999999998</c:v>
                </c:pt>
                <c:pt idx="42">
                  <c:v>30.7424</c:v>
                </c:pt>
                <c:pt idx="43">
                  <c:v>30.325800000000001</c:v>
                </c:pt>
                <c:pt idx="44">
                  <c:v>29.145</c:v>
                </c:pt>
                <c:pt idx="45">
                  <c:v>28.675000000000001</c:v>
                </c:pt>
                <c:pt idx="46">
                  <c:v>27.834199999999999</c:v>
                </c:pt>
                <c:pt idx="47">
                  <c:v>27.3063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CB9-4196-880F-C5D7C5675058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14.4564</c:v>
                </c:pt>
                <c:pt idx="1">
                  <c:v>14.254799999999999</c:v>
                </c:pt>
                <c:pt idx="2">
                  <c:v>14.217499999999999</c:v>
                </c:pt>
                <c:pt idx="3">
                  <c:v>15.1717</c:v>
                </c:pt>
                <c:pt idx="4">
                  <c:v>15.774699999999999</c:v>
                </c:pt>
                <c:pt idx="5">
                  <c:v>15.4475</c:v>
                </c:pt>
                <c:pt idx="6">
                  <c:v>15.375500000000001</c:v>
                </c:pt>
                <c:pt idx="7">
                  <c:v>15.257199999999999</c:v>
                </c:pt>
                <c:pt idx="8">
                  <c:v>15.919</c:v>
                </c:pt>
                <c:pt idx="9">
                  <c:v>15.776899999999999</c:v>
                </c:pt>
                <c:pt idx="10">
                  <c:v>15.9415</c:v>
                </c:pt>
                <c:pt idx="11">
                  <c:v>15.6699</c:v>
                </c:pt>
                <c:pt idx="12">
                  <c:v>14.8933</c:v>
                </c:pt>
                <c:pt idx="13">
                  <c:v>12.876899999999999</c:v>
                </c:pt>
                <c:pt idx="14">
                  <c:v>12.0589</c:v>
                </c:pt>
                <c:pt idx="15">
                  <c:v>12.2683</c:v>
                </c:pt>
                <c:pt idx="16">
                  <c:v>11.951700000000001</c:v>
                </c:pt>
                <c:pt idx="17">
                  <c:v>11.020799999999999</c:v>
                </c:pt>
                <c:pt idx="18">
                  <c:v>11.0322</c:v>
                </c:pt>
                <c:pt idx="19">
                  <c:v>10.764099999999999</c:v>
                </c:pt>
                <c:pt idx="20">
                  <c:v>10.845499999999999</c:v>
                </c:pt>
                <c:pt idx="21">
                  <c:v>11.2179</c:v>
                </c:pt>
                <c:pt idx="22">
                  <c:v>10.652100000000001</c:v>
                </c:pt>
                <c:pt idx="23">
                  <c:v>10.2547</c:v>
                </c:pt>
                <c:pt idx="24">
                  <c:v>12.5465</c:v>
                </c:pt>
                <c:pt idx="25">
                  <c:v>14.081099999999999</c:v>
                </c:pt>
                <c:pt idx="26">
                  <c:v>14.6981</c:v>
                </c:pt>
                <c:pt idx="27">
                  <c:v>15.1915</c:v>
                </c:pt>
                <c:pt idx="28">
                  <c:v>15.711</c:v>
                </c:pt>
                <c:pt idx="29">
                  <c:v>15.3233</c:v>
                </c:pt>
                <c:pt idx="30">
                  <c:v>15.9537</c:v>
                </c:pt>
                <c:pt idx="31">
                  <c:v>15.573</c:v>
                </c:pt>
                <c:pt idx="32">
                  <c:v>15.647600000000001</c:v>
                </c:pt>
                <c:pt idx="33">
                  <c:v>15.2034</c:v>
                </c:pt>
                <c:pt idx="34">
                  <c:v>15.9954</c:v>
                </c:pt>
                <c:pt idx="35">
                  <c:v>16.714099999999998</c:v>
                </c:pt>
                <c:pt idx="36">
                  <c:v>16.853200000000001</c:v>
                </c:pt>
                <c:pt idx="37">
                  <c:v>15.0123</c:v>
                </c:pt>
                <c:pt idx="38">
                  <c:v>14.421200000000001</c:v>
                </c:pt>
                <c:pt idx="39">
                  <c:v>11.941599999999999</c:v>
                </c:pt>
                <c:pt idx="40">
                  <c:v>11.550800000000001</c:v>
                </c:pt>
                <c:pt idx="41">
                  <c:v>11.709199999999999</c:v>
                </c:pt>
                <c:pt idx="42">
                  <c:v>11.6717</c:v>
                </c:pt>
                <c:pt idx="43">
                  <c:v>11.3857</c:v>
                </c:pt>
                <c:pt idx="44">
                  <c:v>11.359500000000001</c:v>
                </c:pt>
                <c:pt idx="45">
                  <c:v>11.5596</c:v>
                </c:pt>
                <c:pt idx="46">
                  <c:v>11.643000000000001</c:v>
                </c:pt>
                <c:pt idx="47">
                  <c:v>14.813499999999999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CB9-4196-880F-C5D7C5675058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14.57</c:v>
                </c:pt>
                <c:pt idx="1">
                  <c:v>14.68</c:v>
                </c:pt>
                <c:pt idx="2">
                  <c:v>15.07</c:v>
                </c:pt>
                <c:pt idx="3">
                  <c:v>14.65</c:v>
                </c:pt>
                <c:pt idx="4">
                  <c:v>14.37</c:v>
                </c:pt>
                <c:pt idx="5">
                  <c:v>14.45</c:v>
                </c:pt>
                <c:pt idx="6">
                  <c:v>14.67</c:v>
                </c:pt>
                <c:pt idx="7">
                  <c:v>14.28</c:v>
                </c:pt>
                <c:pt idx="8">
                  <c:v>14.59</c:v>
                </c:pt>
                <c:pt idx="9">
                  <c:v>14.94</c:v>
                </c:pt>
                <c:pt idx="10">
                  <c:v>14.94</c:v>
                </c:pt>
                <c:pt idx="11">
                  <c:v>14.91</c:v>
                </c:pt>
                <c:pt idx="12">
                  <c:v>14.85</c:v>
                </c:pt>
                <c:pt idx="13">
                  <c:v>14.51</c:v>
                </c:pt>
                <c:pt idx="14">
                  <c:v>14.34</c:v>
                </c:pt>
                <c:pt idx="15">
                  <c:v>14.07</c:v>
                </c:pt>
                <c:pt idx="16">
                  <c:v>14.94</c:v>
                </c:pt>
                <c:pt idx="17">
                  <c:v>14.59</c:v>
                </c:pt>
                <c:pt idx="18">
                  <c:v>14.49</c:v>
                </c:pt>
                <c:pt idx="19">
                  <c:v>14.8</c:v>
                </c:pt>
                <c:pt idx="20">
                  <c:v>14.53</c:v>
                </c:pt>
                <c:pt idx="21">
                  <c:v>14.51</c:v>
                </c:pt>
                <c:pt idx="22">
                  <c:v>14.39</c:v>
                </c:pt>
                <c:pt idx="23">
                  <c:v>14.15</c:v>
                </c:pt>
                <c:pt idx="24">
                  <c:v>13.94</c:v>
                </c:pt>
                <c:pt idx="25">
                  <c:v>14.05</c:v>
                </c:pt>
                <c:pt idx="26">
                  <c:v>14.15</c:v>
                </c:pt>
                <c:pt idx="27">
                  <c:v>14.23</c:v>
                </c:pt>
                <c:pt idx="28">
                  <c:v>13.91</c:v>
                </c:pt>
                <c:pt idx="29">
                  <c:v>12.55</c:v>
                </c:pt>
                <c:pt idx="30">
                  <c:v>13.62</c:v>
                </c:pt>
                <c:pt idx="31">
                  <c:v>14.33</c:v>
                </c:pt>
                <c:pt idx="32">
                  <c:v>14.16</c:v>
                </c:pt>
                <c:pt idx="33">
                  <c:v>13.73</c:v>
                </c:pt>
                <c:pt idx="34">
                  <c:v>13.56</c:v>
                </c:pt>
                <c:pt idx="35">
                  <c:v>13.65</c:v>
                </c:pt>
                <c:pt idx="36">
                  <c:v>13.5</c:v>
                </c:pt>
                <c:pt idx="37">
                  <c:v>13.44</c:v>
                </c:pt>
                <c:pt idx="38">
                  <c:v>13.78</c:v>
                </c:pt>
                <c:pt idx="39">
                  <c:v>14.41</c:v>
                </c:pt>
                <c:pt idx="40">
                  <c:v>14.19</c:v>
                </c:pt>
                <c:pt idx="41">
                  <c:v>13.84</c:v>
                </c:pt>
                <c:pt idx="42">
                  <c:v>13.82</c:v>
                </c:pt>
                <c:pt idx="43">
                  <c:v>12.79</c:v>
                </c:pt>
                <c:pt idx="44">
                  <c:v>12.48</c:v>
                </c:pt>
                <c:pt idx="45">
                  <c:v>13.64</c:v>
                </c:pt>
                <c:pt idx="46">
                  <c:v>13.22</c:v>
                </c:pt>
                <c:pt idx="47">
                  <c:v>13.17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CB9-4196-880F-C5D7C5675058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30.771999999999998</c:v>
                </c:pt>
                <c:pt idx="1">
                  <c:v>30.597999999999999</c:v>
                </c:pt>
                <c:pt idx="2">
                  <c:v>31.17</c:v>
                </c:pt>
                <c:pt idx="3">
                  <c:v>30.94</c:v>
                </c:pt>
                <c:pt idx="4">
                  <c:v>31</c:v>
                </c:pt>
                <c:pt idx="5">
                  <c:v>30.873999999999999</c:v>
                </c:pt>
                <c:pt idx="6">
                  <c:v>29.564</c:v>
                </c:pt>
                <c:pt idx="7">
                  <c:v>30.303999999999998</c:v>
                </c:pt>
                <c:pt idx="8">
                  <c:v>30.72</c:v>
                </c:pt>
                <c:pt idx="9">
                  <c:v>29.596</c:v>
                </c:pt>
                <c:pt idx="10">
                  <c:v>29.39</c:v>
                </c:pt>
                <c:pt idx="11">
                  <c:v>28.806000000000001</c:v>
                </c:pt>
                <c:pt idx="12">
                  <c:v>28.43</c:v>
                </c:pt>
                <c:pt idx="13">
                  <c:v>28.577999999999999</c:v>
                </c:pt>
                <c:pt idx="14">
                  <c:v>27.731999999999999</c:v>
                </c:pt>
                <c:pt idx="15">
                  <c:v>27.821999999999999</c:v>
                </c:pt>
                <c:pt idx="16">
                  <c:v>27.988</c:v>
                </c:pt>
                <c:pt idx="17">
                  <c:v>28.213999999999999</c:v>
                </c:pt>
                <c:pt idx="18">
                  <c:v>28.45</c:v>
                </c:pt>
                <c:pt idx="19">
                  <c:v>29.542000000000002</c:v>
                </c:pt>
                <c:pt idx="20">
                  <c:v>29.146000000000001</c:v>
                </c:pt>
                <c:pt idx="21">
                  <c:v>28.728000000000002</c:v>
                </c:pt>
                <c:pt idx="22">
                  <c:v>28.148</c:v>
                </c:pt>
                <c:pt idx="23">
                  <c:v>28.638000000000002</c:v>
                </c:pt>
                <c:pt idx="24">
                  <c:v>28.641999999999999</c:v>
                </c:pt>
                <c:pt idx="25">
                  <c:v>29.957999999999998</c:v>
                </c:pt>
                <c:pt idx="26">
                  <c:v>29.922000000000001</c:v>
                </c:pt>
                <c:pt idx="27">
                  <c:v>30.434000000000001</c:v>
                </c:pt>
                <c:pt idx="28">
                  <c:v>29.515999999999998</c:v>
                </c:pt>
                <c:pt idx="29">
                  <c:v>28.898</c:v>
                </c:pt>
                <c:pt idx="30">
                  <c:v>29.245999999999999</c:v>
                </c:pt>
                <c:pt idx="31">
                  <c:v>30.141999999999999</c:v>
                </c:pt>
                <c:pt idx="32">
                  <c:v>29.736000000000001</c:v>
                </c:pt>
                <c:pt idx="33">
                  <c:v>29.475999999999999</c:v>
                </c:pt>
                <c:pt idx="34">
                  <c:v>29.356000000000002</c:v>
                </c:pt>
                <c:pt idx="35">
                  <c:v>29.564</c:v>
                </c:pt>
                <c:pt idx="36">
                  <c:v>29.718</c:v>
                </c:pt>
                <c:pt idx="37">
                  <c:v>30.16</c:v>
                </c:pt>
                <c:pt idx="38">
                  <c:v>30.952000000000002</c:v>
                </c:pt>
                <c:pt idx="39">
                  <c:v>30.9</c:v>
                </c:pt>
                <c:pt idx="40">
                  <c:v>31.396000000000001</c:v>
                </c:pt>
                <c:pt idx="41">
                  <c:v>31.48</c:v>
                </c:pt>
                <c:pt idx="42">
                  <c:v>32.03</c:v>
                </c:pt>
                <c:pt idx="43">
                  <c:v>32.322000000000003</c:v>
                </c:pt>
                <c:pt idx="44">
                  <c:v>31.812000000000001</c:v>
                </c:pt>
                <c:pt idx="45">
                  <c:v>31.93</c:v>
                </c:pt>
                <c:pt idx="46">
                  <c:v>31.902000000000001</c:v>
                </c:pt>
                <c:pt idx="47">
                  <c:v>31.61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CB9-4196-880F-C5D7C5675058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CB9-4196-880F-C5D7C5675058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CB9-4196-880F-C5D7C5675058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49.83</c:v>
                </c:pt>
                <c:pt idx="1">
                  <c:v>49.707999999999998</c:v>
                </c:pt>
                <c:pt idx="2">
                  <c:v>50.030999999999999</c:v>
                </c:pt>
                <c:pt idx="3">
                  <c:v>49.877000000000002</c:v>
                </c:pt>
                <c:pt idx="4">
                  <c:v>49.866999999999997</c:v>
                </c:pt>
                <c:pt idx="5">
                  <c:v>50.21</c:v>
                </c:pt>
                <c:pt idx="6">
                  <c:v>50.280999999999999</c:v>
                </c:pt>
                <c:pt idx="7">
                  <c:v>50.652999999999999</c:v>
                </c:pt>
                <c:pt idx="8">
                  <c:v>50.331000000000003</c:v>
                </c:pt>
                <c:pt idx="9">
                  <c:v>50.018000000000001</c:v>
                </c:pt>
                <c:pt idx="10">
                  <c:v>50.003999999999998</c:v>
                </c:pt>
                <c:pt idx="11">
                  <c:v>49.744</c:v>
                </c:pt>
                <c:pt idx="12">
                  <c:v>49.241999999999997</c:v>
                </c:pt>
                <c:pt idx="13">
                  <c:v>49.438000000000002</c:v>
                </c:pt>
                <c:pt idx="14">
                  <c:v>48.710999999999999</c:v>
                </c:pt>
                <c:pt idx="15">
                  <c:v>48.731000000000002</c:v>
                </c:pt>
                <c:pt idx="16">
                  <c:v>49.186999999999998</c:v>
                </c:pt>
                <c:pt idx="17">
                  <c:v>49.188000000000002</c:v>
                </c:pt>
                <c:pt idx="18">
                  <c:v>49.151000000000003</c:v>
                </c:pt>
                <c:pt idx="19">
                  <c:v>48.905999999999999</c:v>
                </c:pt>
                <c:pt idx="20">
                  <c:v>49.01</c:v>
                </c:pt>
                <c:pt idx="21">
                  <c:v>49.404000000000003</c:v>
                </c:pt>
                <c:pt idx="22">
                  <c:v>49.354999999999997</c:v>
                </c:pt>
                <c:pt idx="23">
                  <c:v>49.747</c:v>
                </c:pt>
                <c:pt idx="24">
                  <c:v>48.734999999999999</c:v>
                </c:pt>
                <c:pt idx="25">
                  <c:v>49.244999999999997</c:v>
                </c:pt>
                <c:pt idx="26">
                  <c:v>49.106000000000002</c:v>
                </c:pt>
                <c:pt idx="27">
                  <c:v>49.250999999999998</c:v>
                </c:pt>
                <c:pt idx="28">
                  <c:v>49.195999999999998</c:v>
                </c:pt>
                <c:pt idx="29">
                  <c:v>49.259</c:v>
                </c:pt>
                <c:pt idx="30">
                  <c:v>49.033000000000001</c:v>
                </c:pt>
                <c:pt idx="31">
                  <c:v>49.231999999999999</c:v>
                </c:pt>
                <c:pt idx="32">
                  <c:v>49.16</c:v>
                </c:pt>
                <c:pt idx="33">
                  <c:v>49.255000000000003</c:v>
                </c:pt>
                <c:pt idx="34">
                  <c:v>49.085999999999999</c:v>
                </c:pt>
                <c:pt idx="35">
                  <c:v>49.203000000000003</c:v>
                </c:pt>
                <c:pt idx="36">
                  <c:v>49.868000000000002</c:v>
                </c:pt>
                <c:pt idx="37">
                  <c:v>50.161000000000001</c:v>
                </c:pt>
                <c:pt idx="38">
                  <c:v>50.466000000000001</c:v>
                </c:pt>
                <c:pt idx="39">
                  <c:v>50.241999999999997</c:v>
                </c:pt>
                <c:pt idx="40">
                  <c:v>50.165999999999997</c:v>
                </c:pt>
                <c:pt idx="41">
                  <c:v>50.064</c:v>
                </c:pt>
                <c:pt idx="42">
                  <c:v>50.037999999999997</c:v>
                </c:pt>
                <c:pt idx="43">
                  <c:v>50.25</c:v>
                </c:pt>
                <c:pt idx="44">
                  <c:v>50.151000000000003</c:v>
                </c:pt>
                <c:pt idx="45">
                  <c:v>50.134</c:v>
                </c:pt>
                <c:pt idx="46">
                  <c:v>50.23</c:v>
                </c:pt>
                <c:pt idx="47">
                  <c:v>50.015000000000001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CB9-4196-880F-C5D7C5675058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CB9-4196-880F-C5D7C5675058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38.1006</c:v>
                </c:pt>
                <c:pt idx="1">
                  <c:v>43.944000000000003</c:v>
                </c:pt>
                <c:pt idx="2">
                  <c:v>41.603099999999998</c:v>
                </c:pt>
                <c:pt idx="3">
                  <c:v>32.360900000000001</c:v>
                </c:pt>
                <c:pt idx="4">
                  <c:v>41.005600000000001</c:v>
                </c:pt>
                <c:pt idx="5">
                  <c:v>36.993499999999997</c:v>
                </c:pt>
                <c:pt idx="6">
                  <c:v>45.809199999999997</c:v>
                </c:pt>
                <c:pt idx="7">
                  <c:v>35.793900000000001</c:v>
                </c:pt>
                <c:pt idx="8">
                  <c:v>40.947600000000001</c:v>
                </c:pt>
                <c:pt idx="9">
                  <c:v>35.964599999999997</c:v>
                </c:pt>
                <c:pt idx="10">
                  <c:v>36.573500000000003</c:v>
                </c:pt>
                <c:pt idx="11">
                  <c:v>38.554499999999997</c:v>
                </c:pt>
                <c:pt idx="12">
                  <c:v>35.746299999999998</c:v>
                </c:pt>
                <c:pt idx="13">
                  <c:v>45.530799999999999</c:v>
                </c:pt>
                <c:pt idx="14">
                  <c:v>47.877499999999998</c:v>
                </c:pt>
                <c:pt idx="15">
                  <c:v>46.313200000000002</c:v>
                </c:pt>
                <c:pt idx="16">
                  <c:v>47.057600000000001</c:v>
                </c:pt>
                <c:pt idx="17">
                  <c:v>49.358499999999999</c:v>
                </c:pt>
                <c:pt idx="18">
                  <c:v>41.726999999999997</c:v>
                </c:pt>
                <c:pt idx="19">
                  <c:v>43.5869</c:v>
                </c:pt>
                <c:pt idx="20">
                  <c:v>43.5944</c:v>
                </c:pt>
                <c:pt idx="21">
                  <c:v>43.515000000000001</c:v>
                </c:pt>
                <c:pt idx="22">
                  <c:v>31.056100000000001</c:v>
                </c:pt>
                <c:pt idx="23">
                  <c:v>23.0749</c:v>
                </c:pt>
                <c:pt idx="24">
                  <c:v>34.654000000000003</c:v>
                </c:pt>
                <c:pt idx="25">
                  <c:v>41.646799999999999</c:v>
                </c:pt>
                <c:pt idx="26">
                  <c:v>18.055399999999999</c:v>
                </c:pt>
                <c:pt idx="27">
                  <c:v>48.409300000000002</c:v>
                </c:pt>
                <c:pt idx="28">
                  <c:v>51.984999999999999</c:v>
                </c:pt>
                <c:pt idx="29">
                  <c:v>45.2119</c:v>
                </c:pt>
                <c:pt idx="30">
                  <c:v>31.735299999999999</c:v>
                </c:pt>
                <c:pt idx="31">
                  <c:v>41.062100000000001</c:v>
                </c:pt>
                <c:pt idx="32">
                  <c:v>40.245199999999997</c:v>
                </c:pt>
                <c:pt idx="33">
                  <c:v>40.6143</c:v>
                </c:pt>
                <c:pt idx="34">
                  <c:v>40.411000000000001</c:v>
                </c:pt>
                <c:pt idx="35">
                  <c:v>42.583799999999997</c:v>
                </c:pt>
                <c:pt idx="36">
                  <c:v>8.7684999999999995</c:v>
                </c:pt>
                <c:pt idx="37">
                  <c:v>7.4564000000000004</c:v>
                </c:pt>
                <c:pt idx="38">
                  <c:v>7.7404999999999999</c:v>
                </c:pt>
                <c:pt idx="39">
                  <c:v>9.5367999999999995</c:v>
                </c:pt>
                <c:pt idx="40">
                  <c:v>10.1586</c:v>
                </c:pt>
                <c:pt idx="41">
                  <c:v>44.339500000000001</c:v>
                </c:pt>
                <c:pt idx="42">
                  <c:v>31.6541</c:v>
                </c:pt>
                <c:pt idx="43">
                  <c:v>41.910600000000002</c:v>
                </c:pt>
                <c:pt idx="44">
                  <c:v>36.3078</c:v>
                </c:pt>
                <c:pt idx="45">
                  <c:v>36.284100000000002</c:v>
                </c:pt>
                <c:pt idx="46">
                  <c:v>16.9617</c:v>
                </c:pt>
                <c:pt idx="47">
                  <c:v>24.001899999999999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CB9-4196-880F-C5D7C5675058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CB9-4196-880F-C5D7C5675058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8</c:v>
                </c:pt>
                <c:pt idx="1">
                  <c:v>8.6999999999999993</c:v>
                </c:pt>
                <c:pt idx="2">
                  <c:v>9.1999999999999993</c:v>
                </c:pt>
                <c:pt idx="3">
                  <c:v>9.3000000000000007</c:v>
                </c:pt>
                <c:pt idx="4">
                  <c:v>9.4</c:v>
                </c:pt>
                <c:pt idx="5">
                  <c:v>9.5</c:v>
                </c:pt>
                <c:pt idx="6">
                  <c:v>9.4</c:v>
                </c:pt>
                <c:pt idx="7">
                  <c:v>9.4</c:v>
                </c:pt>
                <c:pt idx="8">
                  <c:v>9.5</c:v>
                </c:pt>
                <c:pt idx="9">
                  <c:v>9.5</c:v>
                </c:pt>
                <c:pt idx="10">
                  <c:v>9.3000000000000007</c:v>
                </c:pt>
                <c:pt idx="11">
                  <c:v>9.1</c:v>
                </c:pt>
                <c:pt idx="12">
                  <c:v>8.6</c:v>
                </c:pt>
                <c:pt idx="13">
                  <c:v>8.3000000000000007</c:v>
                </c:pt>
                <c:pt idx="14">
                  <c:v>8</c:v>
                </c:pt>
                <c:pt idx="15">
                  <c:v>7.5</c:v>
                </c:pt>
                <c:pt idx="16">
                  <c:v>7.6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7.7</c:v>
                </c:pt>
                <c:pt idx="21">
                  <c:v>7.7</c:v>
                </c:pt>
                <c:pt idx="22">
                  <c:v>8.4</c:v>
                </c:pt>
                <c:pt idx="23">
                  <c:v>8.6999999999999993</c:v>
                </c:pt>
                <c:pt idx="24">
                  <c:v>9</c:v>
                </c:pt>
                <c:pt idx="25">
                  <c:v>9.1999999999999993</c:v>
                </c:pt>
                <c:pt idx="26">
                  <c:v>9.3000000000000007</c:v>
                </c:pt>
                <c:pt idx="27">
                  <c:v>9.4</c:v>
                </c:pt>
                <c:pt idx="28">
                  <c:v>9.3000000000000007</c:v>
                </c:pt>
                <c:pt idx="29">
                  <c:v>9.3000000000000007</c:v>
                </c:pt>
                <c:pt idx="30">
                  <c:v>9.1</c:v>
                </c:pt>
                <c:pt idx="31">
                  <c:v>8.9</c:v>
                </c:pt>
                <c:pt idx="32">
                  <c:v>8.5</c:v>
                </c:pt>
                <c:pt idx="33">
                  <c:v>8.4</c:v>
                </c:pt>
                <c:pt idx="34">
                  <c:v>8.5</c:v>
                </c:pt>
                <c:pt idx="35">
                  <c:v>8.5</c:v>
                </c:pt>
                <c:pt idx="36">
                  <c:v>8.1999999999999993</c:v>
                </c:pt>
                <c:pt idx="37">
                  <c:v>7.7</c:v>
                </c:pt>
                <c:pt idx="38">
                  <c:v>8.1</c:v>
                </c:pt>
                <c:pt idx="39">
                  <c:v>8.4</c:v>
                </c:pt>
                <c:pt idx="40">
                  <c:v>8.3000000000000007</c:v>
                </c:pt>
                <c:pt idx="41">
                  <c:v>8.1</c:v>
                </c:pt>
                <c:pt idx="42">
                  <c:v>8.1999999999999993</c:v>
                </c:pt>
                <c:pt idx="43">
                  <c:v>8.3000000000000007</c:v>
                </c:pt>
                <c:pt idx="44">
                  <c:v>8.1999999999999993</c:v>
                </c:pt>
                <c:pt idx="45">
                  <c:v>8.1999999999999993</c:v>
                </c:pt>
                <c:pt idx="46">
                  <c:v>8.1999999999999993</c:v>
                </c:pt>
                <c:pt idx="47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CB9-4196-880F-C5D7C5675058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CB9-4196-880F-C5D7C5675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48.98986</c:v>
                </c:pt>
                <c:pt idx="1">
                  <c:v>43.854410000000001</c:v>
                </c:pt>
                <c:pt idx="2">
                  <c:v>37.216850000000001</c:v>
                </c:pt>
                <c:pt idx="3">
                  <c:v>138.80195000000001</c:v>
                </c:pt>
                <c:pt idx="4">
                  <c:v>144.93258</c:v>
                </c:pt>
                <c:pt idx="5">
                  <c:v>125.87124</c:v>
                </c:pt>
                <c:pt idx="6">
                  <c:v>107.30709</c:v>
                </c:pt>
                <c:pt idx="7">
                  <c:v>129.98479</c:v>
                </c:pt>
                <c:pt idx="8">
                  <c:v>161.53721999999999</c:v>
                </c:pt>
                <c:pt idx="9">
                  <c:v>113.57901</c:v>
                </c:pt>
                <c:pt idx="10">
                  <c:v>115.0331</c:v>
                </c:pt>
                <c:pt idx="11">
                  <c:v>107.17935</c:v>
                </c:pt>
                <c:pt idx="12">
                  <c:v>118.35988</c:v>
                </c:pt>
                <c:pt idx="13">
                  <c:v>157.1345</c:v>
                </c:pt>
                <c:pt idx="14">
                  <c:v>148.26345000000001</c:v>
                </c:pt>
                <c:pt idx="15">
                  <c:v>147.61941999999999</c:v>
                </c:pt>
                <c:pt idx="16">
                  <c:v>120.15615</c:v>
                </c:pt>
                <c:pt idx="17">
                  <c:v>112.53283</c:v>
                </c:pt>
                <c:pt idx="18">
                  <c:v>93.405839999999998</c:v>
                </c:pt>
                <c:pt idx="19">
                  <c:v>132.88230999999999</c:v>
                </c:pt>
                <c:pt idx="20">
                  <c:v>152.76353</c:v>
                </c:pt>
                <c:pt idx="21">
                  <c:v>158.95841999999999</c:v>
                </c:pt>
                <c:pt idx="22">
                  <c:v>141.79639</c:v>
                </c:pt>
                <c:pt idx="23">
                  <c:v>148.31983</c:v>
                </c:pt>
                <c:pt idx="24">
                  <c:v>114.86819</c:v>
                </c:pt>
                <c:pt idx="25">
                  <c:v>106.74441</c:v>
                </c:pt>
                <c:pt idx="26">
                  <c:v>98.978279999999998</c:v>
                </c:pt>
                <c:pt idx="27">
                  <c:v>144.91573</c:v>
                </c:pt>
                <c:pt idx="28">
                  <c:v>155.75697</c:v>
                </c:pt>
                <c:pt idx="29">
                  <c:v>142.69461000000001</c:v>
                </c:pt>
                <c:pt idx="30">
                  <c:v>131.07569000000001</c:v>
                </c:pt>
                <c:pt idx="31">
                  <c:v>117.18234</c:v>
                </c:pt>
                <c:pt idx="32">
                  <c:v>113.1537</c:v>
                </c:pt>
                <c:pt idx="33">
                  <c:v>104.41759999999999</c:v>
                </c:pt>
                <c:pt idx="34">
                  <c:v>132.39654999999999</c:v>
                </c:pt>
                <c:pt idx="35">
                  <c:v>149.62294</c:v>
                </c:pt>
                <c:pt idx="36">
                  <c:v>42.665819999999997</c:v>
                </c:pt>
                <c:pt idx="37">
                  <c:v>41.803519999999999</c:v>
                </c:pt>
                <c:pt idx="38">
                  <c:v>37.938650000000003</c:v>
                </c:pt>
                <c:pt idx="39">
                  <c:v>34.535319999999999</c:v>
                </c:pt>
                <c:pt idx="40">
                  <c:v>35.555230000000002</c:v>
                </c:pt>
                <c:pt idx="41">
                  <c:v>36.752209999999998</c:v>
                </c:pt>
                <c:pt idx="42">
                  <c:v>36.938580000000002</c:v>
                </c:pt>
                <c:pt idx="43">
                  <c:v>39.529760000000003</c:v>
                </c:pt>
                <c:pt idx="44">
                  <c:v>127.23242</c:v>
                </c:pt>
                <c:pt idx="45">
                  <c:v>120.04470999999999</c:v>
                </c:pt>
                <c:pt idx="46">
                  <c:v>103.97199999999999</c:v>
                </c:pt>
                <c:pt idx="47">
                  <c:v>124.1052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62-4D67-801B-6D473597D065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62-4D67-801B-6D473597D065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8.5846800000000005</c:v>
                </c:pt>
                <c:pt idx="1">
                  <c:v>8.6359999999999992</c:v>
                </c:pt>
                <c:pt idx="2">
                  <c:v>8.4794</c:v>
                </c:pt>
                <c:pt idx="3">
                  <c:v>8.3749300000000009</c:v>
                </c:pt>
                <c:pt idx="4">
                  <c:v>8.7613199999999996</c:v>
                </c:pt>
                <c:pt idx="5">
                  <c:v>8.6359399999999997</c:v>
                </c:pt>
                <c:pt idx="6">
                  <c:v>8.5620499999999993</c:v>
                </c:pt>
                <c:pt idx="7">
                  <c:v>8.4449699999999996</c:v>
                </c:pt>
                <c:pt idx="8">
                  <c:v>8.5923200000000008</c:v>
                </c:pt>
                <c:pt idx="9">
                  <c:v>8.6165299999999991</c:v>
                </c:pt>
                <c:pt idx="10">
                  <c:v>8.5152099999999997</c:v>
                </c:pt>
                <c:pt idx="11">
                  <c:v>8.66357</c:v>
                </c:pt>
                <c:pt idx="12">
                  <c:v>8.4584799999999998</c:v>
                </c:pt>
                <c:pt idx="13">
                  <c:v>8.2943499999999997</c:v>
                </c:pt>
                <c:pt idx="14">
                  <c:v>8.3863400000000006</c:v>
                </c:pt>
                <c:pt idx="15">
                  <c:v>8.5084300000000006</c:v>
                </c:pt>
                <c:pt idx="16">
                  <c:v>7.8168600000000001</c:v>
                </c:pt>
                <c:pt idx="17">
                  <c:v>7.9724199999999996</c:v>
                </c:pt>
                <c:pt idx="18">
                  <c:v>7.7728299999999999</c:v>
                </c:pt>
                <c:pt idx="19">
                  <c:v>7.9648099999999999</c:v>
                </c:pt>
                <c:pt idx="20">
                  <c:v>8.6647800000000004</c:v>
                </c:pt>
                <c:pt idx="21">
                  <c:v>9.1409099999999999</c:v>
                </c:pt>
                <c:pt idx="22">
                  <c:v>8.7113600000000009</c:v>
                </c:pt>
                <c:pt idx="23">
                  <c:v>8.5930599999999995</c:v>
                </c:pt>
                <c:pt idx="24">
                  <c:v>8.6917799999999996</c:v>
                </c:pt>
                <c:pt idx="25">
                  <c:v>8.4845799999999993</c:v>
                </c:pt>
                <c:pt idx="26">
                  <c:v>8.6418300000000006</c:v>
                </c:pt>
                <c:pt idx="27">
                  <c:v>8.8471600000000006</c:v>
                </c:pt>
                <c:pt idx="28">
                  <c:v>8.9276</c:v>
                </c:pt>
                <c:pt idx="29">
                  <c:v>8.9122500000000002</c:v>
                </c:pt>
                <c:pt idx="30">
                  <c:v>8.5668500000000005</c:v>
                </c:pt>
                <c:pt idx="31">
                  <c:v>8.89072</c:v>
                </c:pt>
                <c:pt idx="32">
                  <c:v>9.1551200000000001</c:v>
                </c:pt>
                <c:pt idx="33">
                  <c:v>9.5013699999999996</c:v>
                </c:pt>
                <c:pt idx="34">
                  <c:v>9.4185199999999991</c:v>
                </c:pt>
                <c:pt idx="35">
                  <c:v>9.4393799999999999</c:v>
                </c:pt>
                <c:pt idx="36">
                  <c:v>9.1788100000000004</c:v>
                </c:pt>
                <c:pt idx="37">
                  <c:v>8.8016900000000007</c:v>
                </c:pt>
                <c:pt idx="38">
                  <c:v>9.1615199999999994</c:v>
                </c:pt>
                <c:pt idx="39">
                  <c:v>9.3101500000000001</c:v>
                </c:pt>
                <c:pt idx="40">
                  <c:v>9.5553600000000003</c:v>
                </c:pt>
                <c:pt idx="41">
                  <c:v>9.7478700000000007</c:v>
                </c:pt>
                <c:pt idx="42">
                  <c:v>9.8197799999999997</c:v>
                </c:pt>
                <c:pt idx="43">
                  <c:v>9.8350299999999997</c:v>
                </c:pt>
                <c:pt idx="44">
                  <c:v>9.9236500000000003</c:v>
                </c:pt>
                <c:pt idx="45">
                  <c:v>9.8573000000000004</c:v>
                </c:pt>
                <c:pt idx="46">
                  <c:v>9.8207100000000001</c:v>
                </c:pt>
                <c:pt idx="47">
                  <c:v>9.7457999999999991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62-4D67-801B-6D473597D065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6.0473999999999997</c:v>
                </c:pt>
                <c:pt idx="1">
                  <c:v>5.7446999999999999</c:v>
                </c:pt>
                <c:pt idx="2">
                  <c:v>6.3602999999999996</c:v>
                </c:pt>
                <c:pt idx="3">
                  <c:v>6.6158999999999999</c:v>
                </c:pt>
                <c:pt idx="4">
                  <c:v>6.3061999999999996</c:v>
                </c:pt>
                <c:pt idx="5">
                  <c:v>4.9977999999999998</c:v>
                </c:pt>
                <c:pt idx="6">
                  <c:v>5.4671000000000003</c:v>
                </c:pt>
                <c:pt idx="7">
                  <c:v>5.6416000000000004</c:v>
                </c:pt>
                <c:pt idx="8">
                  <c:v>5.5967000000000002</c:v>
                </c:pt>
                <c:pt idx="9">
                  <c:v>5.6717000000000004</c:v>
                </c:pt>
                <c:pt idx="10">
                  <c:v>6.6566000000000001</c:v>
                </c:pt>
                <c:pt idx="11">
                  <c:v>7.0602999999999998</c:v>
                </c:pt>
                <c:pt idx="12">
                  <c:v>7.0274000000000001</c:v>
                </c:pt>
                <c:pt idx="13">
                  <c:v>6.6192000000000002</c:v>
                </c:pt>
                <c:pt idx="14">
                  <c:v>4.5991</c:v>
                </c:pt>
                <c:pt idx="15">
                  <c:v>4.6322000000000001</c:v>
                </c:pt>
                <c:pt idx="16">
                  <c:v>6.1275000000000004</c:v>
                </c:pt>
                <c:pt idx="17">
                  <c:v>6.2789000000000001</c:v>
                </c:pt>
                <c:pt idx="18">
                  <c:v>6.0266999999999999</c:v>
                </c:pt>
                <c:pt idx="19">
                  <c:v>7.0179</c:v>
                </c:pt>
                <c:pt idx="20">
                  <c:v>6.5778999999999996</c:v>
                </c:pt>
                <c:pt idx="21">
                  <c:v>6.8685999999999998</c:v>
                </c:pt>
                <c:pt idx="22">
                  <c:v>6.7130000000000001</c:v>
                </c:pt>
                <c:pt idx="23">
                  <c:v>5.7662000000000004</c:v>
                </c:pt>
                <c:pt idx="24">
                  <c:v>5.6931000000000003</c:v>
                </c:pt>
                <c:pt idx="25">
                  <c:v>6.9816000000000003</c:v>
                </c:pt>
                <c:pt idx="26">
                  <c:v>6.5646000000000004</c:v>
                </c:pt>
                <c:pt idx="27">
                  <c:v>6.3914</c:v>
                </c:pt>
                <c:pt idx="28">
                  <c:v>6.3193000000000001</c:v>
                </c:pt>
                <c:pt idx="29">
                  <c:v>6.9771000000000001</c:v>
                </c:pt>
                <c:pt idx="30">
                  <c:v>5.5824999999999996</c:v>
                </c:pt>
                <c:pt idx="31">
                  <c:v>5.0006000000000004</c:v>
                </c:pt>
                <c:pt idx="32">
                  <c:v>5.4946999999999999</c:v>
                </c:pt>
                <c:pt idx="33">
                  <c:v>6.2434000000000003</c:v>
                </c:pt>
                <c:pt idx="34">
                  <c:v>6.3516000000000004</c:v>
                </c:pt>
                <c:pt idx="35">
                  <c:v>6.8141999999999996</c:v>
                </c:pt>
                <c:pt idx="36">
                  <c:v>6.8989000000000003</c:v>
                </c:pt>
                <c:pt idx="37">
                  <c:v>6.0868000000000002</c:v>
                </c:pt>
                <c:pt idx="38">
                  <c:v>7.1196999999999999</c:v>
                </c:pt>
                <c:pt idx="39">
                  <c:v>7.1525999999999996</c:v>
                </c:pt>
                <c:pt idx="40">
                  <c:v>7.1749000000000001</c:v>
                </c:pt>
                <c:pt idx="41">
                  <c:v>5.8411</c:v>
                </c:pt>
                <c:pt idx="42">
                  <c:v>5.7060000000000004</c:v>
                </c:pt>
                <c:pt idx="43">
                  <c:v>6.5736999999999997</c:v>
                </c:pt>
                <c:pt idx="44">
                  <c:v>6.5907999999999998</c:v>
                </c:pt>
                <c:pt idx="45">
                  <c:v>6.4960000000000004</c:v>
                </c:pt>
                <c:pt idx="46">
                  <c:v>5.6233000000000004</c:v>
                </c:pt>
                <c:pt idx="47">
                  <c:v>5.4880000000000004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62-4D67-801B-6D473597D065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62-4D67-801B-6D473597D065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18.34</c:v>
                </c:pt>
                <c:pt idx="1">
                  <c:v>18.37</c:v>
                </c:pt>
                <c:pt idx="2">
                  <c:v>17.68</c:v>
                </c:pt>
                <c:pt idx="3">
                  <c:v>16.97</c:v>
                </c:pt>
                <c:pt idx="4">
                  <c:v>17.53</c:v>
                </c:pt>
                <c:pt idx="5">
                  <c:v>17.59</c:v>
                </c:pt>
                <c:pt idx="6">
                  <c:v>17.100000000000001</c:v>
                </c:pt>
                <c:pt idx="7">
                  <c:v>16.77</c:v>
                </c:pt>
                <c:pt idx="8">
                  <c:v>16.46</c:v>
                </c:pt>
                <c:pt idx="9">
                  <c:v>16.309999999999999</c:v>
                </c:pt>
                <c:pt idx="10">
                  <c:v>16.12</c:v>
                </c:pt>
                <c:pt idx="11">
                  <c:v>17.420000000000002</c:v>
                </c:pt>
                <c:pt idx="12">
                  <c:v>17.75</c:v>
                </c:pt>
                <c:pt idx="13">
                  <c:v>17.329999999999998</c:v>
                </c:pt>
                <c:pt idx="14">
                  <c:v>17.12</c:v>
                </c:pt>
                <c:pt idx="15">
                  <c:v>16.91</c:v>
                </c:pt>
                <c:pt idx="16">
                  <c:v>17.84</c:v>
                </c:pt>
                <c:pt idx="17">
                  <c:v>17.66</c:v>
                </c:pt>
                <c:pt idx="18">
                  <c:v>17.489999999999998</c:v>
                </c:pt>
                <c:pt idx="19">
                  <c:v>12.3</c:v>
                </c:pt>
                <c:pt idx="20">
                  <c:v>12.23</c:v>
                </c:pt>
                <c:pt idx="21">
                  <c:v>12.12</c:v>
                </c:pt>
                <c:pt idx="22">
                  <c:v>12.23</c:v>
                </c:pt>
                <c:pt idx="23">
                  <c:v>12.29</c:v>
                </c:pt>
                <c:pt idx="24">
                  <c:v>11.96</c:v>
                </c:pt>
                <c:pt idx="25">
                  <c:v>11.94</c:v>
                </c:pt>
                <c:pt idx="26">
                  <c:v>11.69</c:v>
                </c:pt>
                <c:pt idx="27">
                  <c:v>14.06</c:v>
                </c:pt>
                <c:pt idx="28">
                  <c:v>17.45</c:v>
                </c:pt>
                <c:pt idx="29">
                  <c:v>17.350000000000001</c:v>
                </c:pt>
                <c:pt idx="30">
                  <c:v>17.13</c:v>
                </c:pt>
                <c:pt idx="31">
                  <c:v>16.16</c:v>
                </c:pt>
                <c:pt idx="32">
                  <c:v>16.72</c:v>
                </c:pt>
                <c:pt idx="33">
                  <c:v>16.86</c:v>
                </c:pt>
                <c:pt idx="34">
                  <c:v>16.96</c:v>
                </c:pt>
                <c:pt idx="35">
                  <c:v>17.75</c:v>
                </c:pt>
                <c:pt idx="36">
                  <c:v>17.52</c:v>
                </c:pt>
                <c:pt idx="37">
                  <c:v>17.72</c:v>
                </c:pt>
                <c:pt idx="38">
                  <c:v>18.079999999999998</c:v>
                </c:pt>
                <c:pt idx="39">
                  <c:v>18.559999999999999</c:v>
                </c:pt>
                <c:pt idx="40">
                  <c:v>18.559999999999999</c:v>
                </c:pt>
                <c:pt idx="41">
                  <c:v>19.010000000000002</c:v>
                </c:pt>
                <c:pt idx="42">
                  <c:v>18.64</c:v>
                </c:pt>
                <c:pt idx="43">
                  <c:v>18.38</c:v>
                </c:pt>
                <c:pt idx="44">
                  <c:v>18.68</c:v>
                </c:pt>
                <c:pt idx="45">
                  <c:v>18.43</c:v>
                </c:pt>
                <c:pt idx="46">
                  <c:v>18.559999999999999</c:v>
                </c:pt>
                <c:pt idx="47">
                  <c:v>17.05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62-4D67-801B-6D473597D065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62-4D67-801B-6D473597D065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062-4D67-801B-6D473597D065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062-4D67-801B-6D473597D065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062-4D67-801B-6D473597D065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062-4D67-801B-6D473597D065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062-4D67-801B-6D473597D065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062-4D67-801B-6D473597D065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062-4D67-801B-6D473597D065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1.9009</c:v>
                </c:pt>
                <c:pt idx="1">
                  <c:v>1.6366000000000001</c:v>
                </c:pt>
                <c:pt idx="2">
                  <c:v>1.5297000000000001</c:v>
                </c:pt>
                <c:pt idx="3">
                  <c:v>1.3904000000000001</c:v>
                </c:pt>
                <c:pt idx="4">
                  <c:v>1.3601000000000001</c:v>
                </c:pt>
                <c:pt idx="5">
                  <c:v>1.3463000000000001</c:v>
                </c:pt>
                <c:pt idx="6">
                  <c:v>1.3416999999999999</c:v>
                </c:pt>
                <c:pt idx="7">
                  <c:v>1.3398000000000001</c:v>
                </c:pt>
                <c:pt idx="8">
                  <c:v>1.3173999999999999</c:v>
                </c:pt>
                <c:pt idx="9">
                  <c:v>1.2401</c:v>
                </c:pt>
                <c:pt idx="10">
                  <c:v>1.2229000000000001</c:v>
                </c:pt>
                <c:pt idx="11">
                  <c:v>1.3692</c:v>
                </c:pt>
                <c:pt idx="12">
                  <c:v>1.6986000000000001</c:v>
                </c:pt>
                <c:pt idx="13">
                  <c:v>1.7778</c:v>
                </c:pt>
                <c:pt idx="14">
                  <c:v>2.0871</c:v>
                </c:pt>
                <c:pt idx="15">
                  <c:v>2.2683</c:v>
                </c:pt>
                <c:pt idx="16">
                  <c:v>3.2204999999999999</c:v>
                </c:pt>
                <c:pt idx="17">
                  <c:v>3.6608999999999998</c:v>
                </c:pt>
                <c:pt idx="18">
                  <c:v>4.1276000000000002</c:v>
                </c:pt>
                <c:pt idx="19">
                  <c:v>4.4240000000000004</c:v>
                </c:pt>
                <c:pt idx="20">
                  <c:v>5.0713999999999997</c:v>
                </c:pt>
                <c:pt idx="21">
                  <c:v>5.4386000000000001</c:v>
                </c:pt>
                <c:pt idx="22">
                  <c:v>5.6816000000000004</c:v>
                </c:pt>
                <c:pt idx="23">
                  <c:v>5.7603</c:v>
                </c:pt>
                <c:pt idx="24">
                  <c:v>6.0442999999999998</c:v>
                </c:pt>
                <c:pt idx="25">
                  <c:v>6.0692000000000004</c:v>
                </c:pt>
                <c:pt idx="26">
                  <c:v>6.1337999999999999</c:v>
                </c:pt>
                <c:pt idx="27">
                  <c:v>6.0926</c:v>
                </c:pt>
                <c:pt idx="28">
                  <c:v>6.0913000000000004</c:v>
                </c:pt>
                <c:pt idx="29">
                  <c:v>6.0259</c:v>
                </c:pt>
                <c:pt idx="30">
                  <c:v>6.0540000000000003</c:v>
                </c:pt>
                <c:pt idx="31">
                  <c:v>6.0541</c:v>
                </c:pt>
                <c:pt idx="32">
                  <c:v>5.9817</c:v>
                </c:pt>
                <c:pt idx="33">
                  <c:v>6.0330000000000004</c:v>
                </c:pt>
                <c:pt idx="34">
                  <c:v>5.9375</c:v>
                </c:pt>
                <c:pt idx="35">
                  <c:v>5.9222000000000001</c:v>
                </c:pt>
                <c:pt idx="36">
                  <c:v>5.8583999999999996</c:v>
                </c:pt>
                <c:pt idx="37">
                  <c:v>5.8662999999999998</c:v>
                </c:pt>
                <c:pt idx="38">
                  <c:v>5.8460999999999999</c:v>
                </c:pt>
                <c:pt idx="39">
                  <c:v>5.8558000000000003</c:v>
                </c:pt>
                <c:pt idx="40">
                  <c:v>5.7725999999999997</c:v>
                </c:pt>
                <c:pt idx="41">
                  <c:v>5.7850999999999999</c:v>
                </c:pt>
                <c:pt idx="42">
                  <c:v>5.6253000000000002</c:v>
                </c:pt>
                <c:pt idx="43">
                  <c:v>5.4013</c:v>
                </c:pt>
                <c:pt idx="44">
                  <c:v>3.617</c:v>
                </c:pt>
                <c:pt idx="45">
                  <c:v>2.9236</c:v>
                </c:pt>
                <c:pt idx="46">
                  <c:v>2.4134000000000002</c:v>
                </c:pt>
                <c:pt idx="47">
                  <c:v>2.1537999999999999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062-4D67-801B-6D473597D065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47.096029999999999</c:v>
                </c:pt>
                <c:pt idx="1">
                  <c:v>47.948619999999998</c:v>
                </c:pt>
                <c:pt idx="2">
                  <c:v>49.878129999999999</c:v>
                </c:pt>
                <c:pt idx="3">
                  <c:v>50.754269999999998</c:v>
                </c:pt>
                <c:pt idx="4">
                  <c:v>50.14282</c:v>
                </c:pt>
                <c:pt idx="5">
                  <c:v>50.45337</c:v>
                </c:pt>
                <c:pt idx="6">
                  <c:v>49.944659999999999</c:v>
                </c:pt>
                <c:pt idx="7">
                  <c:v>50.01887</c:v>
                </c:pt>
                <c:pt idx="8">
                  <c:v>50.31897</c:v>
                </c:pt>
                <c:pt idx="9">
                  <c:v>51.643059999999998</c:v>
                </c:pt>
                <c:pt idx="10">
                  <c:v>50.748460000000001</c:v>
                </c:pt>
                <c:pt idx="11">
                  <c:v>51.367449999999998</c:v>
                </c:pt>
                <c:pt idx="12">
                  <c:v>50.39414</c:v>
                </c:pt>
                <c:pt idx="13">
                  <c:v>45.286960000000001</c:v>
                </c:pt>
                <c:pt idx="14">
                  <c:v>49.330289999999998</c:v>
                </c:pt>
                <c:pt idx="15">
                  <c:v>50.263240000000003</c:v>
                </c:pt>
                <c:pt idx="16">
                  <c:v>51.162909999999997</c:v>
                </c:pt>
                <c:pt idx="17">
                  <c:v>49.901519999999998</c:v>
                </c:pt>
                <c:pt idx="18">
                  <c:v>50.405270000000002</c:v>
                </c:pt>
                <c:pt idx="19">
                  <c:v>51.565770000000001</c:v>
                </c:pt>
                <c:pt idx="20">
                  <c:v>46.791400000000003</c:v>
                </c:pt>
                <c:pt idx="21">
                  <c:v>45.463540000000002</c:v>
                </c:pt>
                <c:pt idx="22">
                  <c:v>44.135570000000001</c:v>
                </c:pt>
                <c:pt idx="23">
                  <c:v>43.266010000000001</c:v>
                </c:pt>
                <c:pt idx="24">
                  <c:v>43.202629999999999</c:v>
                </c:pt>
                <c:pt idx="25">
                  <c:v>44.942320000000002</c:v>
                </c:pt>
                <c:pt idx="26">
                  <c:v>42.711869999999998</c:v>
                </c:pt>
                <c:pt idx="27">
                  <c:v>50.440849999999998</c:v>
                </c:pt>
                <c:pt idx="28">
                  <c:v>39.592109999999998</c:v>
                </c:pt>
                <c:pt idx="29">
                  <c:v>48.550879999999999</c:v>
                </c:pt>
                <c:pt idx="30">
                  <c:v>49.820360000000001</c:v>
                </c:pt>
                <c:pt idx="31">
                  <c:v>50.532110000000003</c:v>
                </c:pt>
                <c:pt idx="32">
                  <c:v>45.583550000000002</c:v>
                </c:pt>
                <c:pt idx="33">
                  <c:v>48.689109999999999</c:v>
                </c:pt>
                <c:pt idx="34">
                  <c:v>47.78904</c:v>
                </c:pt>
                <c:pt idx="35">
                  <c:v>47.782409999999999</c:v>
                </c:pt>
                <c:pt idx="36">
                  <c:v>49.316580000000002</c:v>
                </c:pt>
                <c:pt idx="37">
                  <c:v>45.063749999999999</c:v>
                </c:pt>
                <c:pt idx="38">
                  <c:v>49.047559999999997</c:v>
                </c:pt>
                <c:pt idx="39">
                  <c:v>50.75356</c:v>
                </c:pt>
                <c:pt idx="40">
                  <c:v>51.185650000000003</c:v>
                </c:pt>
                <c:pt idx="41">
                  <c:v>51.242710000000002</c:v>
                </c:pt>
                <c:pt idx="42">
                  <c:v>50.884309999999999</c:v>
                </c:pt>
                <c:pt idx="43">
                  <c:v>51.134500000000003</c:v>
                </c:pt>
                <c:pt idx="44">
                  <c:v>51.373519999999999</c:v>
                </c:pt>
                <c:pt idx="45">
                  <c:v>50.539540000000002</c:v>
                </c:pt>
                <c:pt idx="46">
                  <c:v>46.784669999999998</c:v>
                </c:pt>
                <c:pt idx="47">
                  <c:v>46.992460000000001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062-4D67-801B-6D473597D065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126.17516999999999</c:v>
                </c:pt>
                <c:pt idx="1">
                  <c:v>126.44598999999999</c:v>
                </c:pt>
                <c:pt idx="2">
                  <c:v>126.67843000000001</c:v>
                </c:pt>
                <c:pt idx="3">
                  <c:v>125.35437</c:v>
                </c:pt>
                <c:pt idx="4">
                  <c:v>126.50941</c:v>
                </c:pt>
                <c:pt idx="5">
                  <c:v>126.30418</c:v>
                </c:pt>
                <c:pt idx="6">
                  <c:v>124.92421</c:v>
                </c:pt>
                <c:pt idx="7">
                  <c:v>125.26849</c:v>
                </c:pt>
                <c:pt idx="8">
                  <c:v>126.65348</c:v>
                </c:pt>
                <c:pt idx="9">
                  <c:v>127.09717000000001</c:v>
                </c:pt>
                <c:pt idx="10">
                  <c:v>126.29121000000001</c:v>
                </c:pt>
                <c:pt idx="11">
                  <c:v>127.97642999999999</c:v>
                </c:pt>
                <c:pt idx="12">
                  <c:v>123.71204</c:v>
                </c:pt>
                <c:pt idx="13">
                  <c:v>122.09662</c:v>
                </c:pt>
                <c:pt idx="14">
                  <c:v>123.56591</c:v>
                </c:pt>
                <c:pt idx="15">
                  <c:v>124.82637</c:v>
                </c:pt>
                <c:pt idx="16">
                  <c:v>126.76184000000001</c:v>
                </c:pt>
                <c:pt idx="17">
                  <c:v>126.81079</c:v>
                </c:pt>
                <c:pt idx="18">
                  <c:v>103.94118</c:v>
                </c:pt>
                <c:pt idx="19">
                  <c:v>94.238799999999998</c:v>
                </c:pt>
                <c:pt idx="20">
                  <c:v>91.594989999999996</c:v>
                </c:pt>
                <c:pt idx="21">
                  <c:v>87.804069999999996</c:v>
                </c:pt>
                <c:pt idx="22">
                  <c:v>63.065190000000001</c:v>
                </c:pt>
                <c:pt idx="23">
                  <c:v>43.777659999999997</c:v>
                </c:pt>
                <c:pt idx="24">
                  <c:v>40.786250000000003</c:v>
                </c:pt>
                <c:pt idx="25">
                  <c:v>41.003689999999999</c:v>
                </c:pt>
                <c:pt idx="26">
                  <c:v>40.716569999999997</c:v>
                </c:pt>
                <c:pt idx="27">
                  <c:v>42.16957</c:v>
                </c:pt>
                <c:pt idx="28">
                  <c:v>42.589080000000003</c:v>
                </c:pt>
                <c:pt idx="29">
                  <c:v>35.552500000000002</c:v>
                </c:pt>
                <c:pt idx="30">
                  <c:v>33.551630000000003</c:v>
                </c:pt>
                <c:pt idx="31">
                  <c:v>34.479469999999999</c:v>
                </c:pt>
                <c:pt idx="32">
                  <c:v>33.18347</c:v>
                </c:pt>
                <c:pt idx="33">
                  <c:v>34.285710000000002</c:v>
                </c:pt>
                <c:pt idx="34">
                  <c:v>35.66037</c:v>
                </c:pt>
                <c:pt idx="35">
                  <c:v>35.083080000000002</c:v>
                </c:pt>
                <c:pt idx="36">
                  <c:v>28.386109999999999</c:v>
                </c:pt>
                <c:pt idx="37">
                  <c:v>27.086690000000001</c:v>
                </c:pt>
                <c:pt idx="38">
                  <c:v>30.788080000000001</c:v>
                </c:pt>
                <c:pt idx="39">
                  <c:v>33.608269999999997</c:v>
                </c:pt>
                <c:pt idx="40">
                  <c:v>33.073569999999997</c:v>
                </c:pt>
                <c:pt idx="41">
                  <c:v>32.139749999999999</c:v>
                </c:pt>
                <c:pt idx="42">
                  <c:v>32.593029999999999</c:v>
                </c:pt>
                <c:pt idx="43">
                  <c:v>31.162880000000001</c:v>
                </c:pt>
                <c:pt idx="44">
                  <c:v>31.586950000000002</c:v>
                </c:pt>
                <c:pt idx="45">
                  <c:v>31.109770000000001</c:v>
                </c:pt>
                <c:pt idx="46">
                  <c:v>31.43093</c:v>
                </c:pt>
                <c:pt idx="47">
                  <c:v>29.58249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062-4D67-801B-6D473597D065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29.1417</c:v>
                </c:pt>
                <c:pt idx="1">
                  <c:v>28.499700000000001</c:v>
                </c:pt>
                <c:pt idx="2">
                  <c:v>28.6815</c:v>
                </c:pt>
                <c:pt idx="3">
                  <c:v>28.962399999999999</c:v>
                </c:pt>
                <c:pt idx="4">
                  <c:v>28.791399999999999</c:v>
                </c:pt>
                <c:pt idx="5">
                  <c:v>28.497399999999999</c:v>
                </c:pt>
                <c:pt idx="6">
                  <c:v>28.1419</c:v>
                </c:pt>
                <c:pt idx="7">
                  <c:v>28.648700000000002</c:v>
                </c:pt>
                <c:pt idx="8">
                  <c:v>29.148</c:v>
                </c:pt>
                <c:pt idx="9">
                  <c:v>28.8446</c:v>
                </c:pt>
                <c:pt idx="10">
                  <c:v>28.5792</c:v>
                </c:pt>
                <c:pt idx="11">
                  <c:v>27.096499999999999</c:v>
                </c:pt>
                <c:pt idx="12">
                  <c:v>23.5167</c:v>
                </c:pt>
                <c:pt idx="13">
                  <c:v>24.28</c:v>
                </c:pt>
                <c:pt idx="14">
                  <c:v>26.372699999999998</c:v>
                </c:pt>
                <c:pt idx="15">
                  <c:v>26.8659</c:v>
                </c:pt>
                <c:pt idx="16">
                  <c:v>26.658100000000001</c:v>
                </c:pt>
                <c:pt idx="17">
                  <c:v>27.472899999999999</c:v>
                </c:pt>
                <c:pt idx="18">
                  <c:v>27.493099999999998</c:v>
                </c:pt>
                <c:pt idx="19">
                  <c:v>28.6418</c:v>
                </c:pt>
                <c:pt idx="20">
                  <c:v>28.648499999999999</c:v>
                </c:pt>
                <c:pt idx="21">
                  <c:v>28.586300000000001</c:v>
                </c:pt>
                <c:pt idx="22">
                  <c:v>29.046199999999999</c:v>
                </c:pt>
                <c:pt idx="23">
                  <c:v>28.863</c:v>
                </c:pt>
                <c:pt idx="24">
                  <c:v>28.532800000000002</c:v>
                </c:pt>
                <c:pt idx="25">
                  <c:v>27.7605</c:v>
                </c:pt>
                <c:pt idx="26">
                  <c:v>27.377700000000001</c:v>
                </c:pt>
                <c:pt idx="27">
                  <c:v>28.545000000000002</c:v>
                </c:pt>
                <c:pt idx="28">
                  <c:v>28.626300000000001</c:v>
                </c:pt>
                <c:pt idx="29">
                  <c:v>29.052700000000002</c:v>
                </c:pt>
                <c:pt idx="30">
                  <c:v>28.790800000000001</c:v>
                </c:pt>
                <c:pt idx="31">
                  <c:v>28.943200000000001</c:v>
                </c:pt>
                <c:pt idx="32">
                  <c:v>28.6678</c:v>
                </c:pt>
                <c:pt idx="33">
                  <c:v>28.6145</c:v>
                </c:pt>
                <c:pt idx="34">
                  <c:v>27.9819</c:v>
                </c:pt>
                <c:pt idx="35">
                  <c:v>26.111899999999999</c:v>
                </c:pt>
                <c:pt idx="36">
                  <c:v>24.675899999999999</c:v>
                </c:pt>
                <c:pt idx="37">
                  <c:v>24.735199999999999</c:v>
                </c:pt>
                <c:pt idx="38">
                  <c:v>27.219000000000001</c:v>
                </c:pt>
                <c:pt idx="39">
                  <c:v>28.6416</c:v>
                </c:pt>
                <c:pt idx="40">
                  <c:v>27.860700000000001</c:v>
                </c:pt>
                <c:pt idx="41">
                  <c:v>27.918800000000001</c:v>
                </c:pt>
                <c:pt idx="42">
                  <c:v>28.908899999999999</c:v>
                </c:pt>
                <c:pt idx="43">
                  <c:v>29.04</c:v>
                </c:pt>
                <c:pt idx="44">
                  <c:v>29.466799999999999</c:v>
                </c:pt>
                <c:pt idx="45">
                  <c:v>29.609300000000001</c:v>
                </c:pt>
                <c:pt idx="46">
                  <c:v>29.573399999999999</c:v>
                </c:pt>
                <c:pt idx="47">
                  <c:v>29.876300000000001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062-4D67-801B-6D473597D065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062-4D67-801B-6D473597D065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162.53</c:v>
                </c:pt>
                <c:pt idx="1">
                  <c:v>161.85</c:v>
                </c:pt>
                <c:pt idx="2">
                  <c:v>161.96</c:v>
                </c:pt>
                <c:pt idx="3">
                  <c:v>160.9</c:v>
                </c:pt>
                <c:pt idx="4">
                  <c:v>162.24</c:v>
                </c:pt>
                <c:pt idx="5">
                  <c:v>161.32</c:v>
                </c:pt>
                <c:pt idx="6">
                  <c:v>161.99</c:v>
                </c:pt>
                <c:pt idx="7">
                  <c:v>161.05000000000001</c:v>
                </c:pt>
                <c:pt idx="8">
                  <c:v>161.06</c:v>
                </c:pt>
                <c:pt idx="9">
                  <c:v>160.51</c:v>
                </c:pt>
                <c:pt idx="10">
                  <c:v>163.08000000000001</c:v>
                </c:pt>
                <c:pt idx="11">
                  <c:v>162.71</c:v>
                </c:pt>
                <c:pt idx="12">
                  <c:v>161.96</c:v>
                </c:pt>
                <c:pt idx="13">
                  <c:v>159.11000000000001</c:v>
                </c:pt>
                <c:pt idx="14">
                  <c:v>158.55000000000001</c:v>
                </c:pt>
                <c:pt idx="15">
                  <c:v>157.35</c:v>
                </c:pt>
                <c:pt idx="16">
                  <c:v>160.43</c:v>
                </c:pt>
                <c:pt idx="17">
                  <c:v>160.86000000000001</c:v>
                </c:pt>
                <c:pt idx="18">
                  <c:v>161</c:v>
                </c:pt>
                <c:pt idx="19">
                  <c:v>157.47</c:v>
                </c:pt>
                <c:pt idx="20">
                  <c:v>161.28</c:v>
                </c:pt>
                <c:pt idx="21">
                  <c:v>162.07</c:v>
                </c:pt>
                <c:pt idx="22">
                  <c:v>160.46</c:v>
                </c:pt>
                <c:pt idx="23">
                  <c:v>161.19</c:v>
                </c:pt>
                <c:pt idx="24">
                  <c:v>161.76</c:v>
                </c:pt>
                <c:pt idx="25">
                  <c:v>164.84</c:v>
                </c:pt>
                <c:pt idx="26">
                  <c:v>162.88</c:v>
                </c:pt>
                <c:pt idx="27">
                  <c:v>163.66999999999999</c:v>
                </c:pt>
                <c:pt idx="28">
                  <c:v>160.35</c:v>
                </c:pt>
                <c:pt idx="29">
                  <c:v>161.46</c:v>
                </c:pt>
                <c:pt idx="30">
                  <c:v>160</c:v>
                </c:pt>
                <c:pt idx="31">
                  <c:v>159.80000000000001</c:v>
                </c:pt>
                <c:pt idx="32">
                  <c:v>161.81</c:v>
                </c:pt>
                <c:pt idx="33">
                  <c:v>162.63999999999999</c:v>
                </c:pt>
                <c:pt idx="34">
                  <c:v>160.87</c:v>
                </c:pt>
                <c:pt idx="35">
                  <c:v>163.24</c:v>
                </c:pt>
                <c:pt idx="36">
                  <c:v>163.36000000000001</c:v>
                </c:pt>
                <c:pt idx="37">
                  <c:v>159.85</c:v>
                </c:pt>
                <c:pt idx="38">
                  <c:v>159.66</c:v>
                </c:pt>
                <c:pt idx="39">
                  <c:v>159.77000000000001</c:v>
                </c:pt>
                <c:pt idx="40">
                  <c:v>160.91</c:v>
                </c:pt>
                <c:pt idx="41">
                  <c:v>163.05000000000001</c:v>
                </c:pt>
                <c:pt idx="42">
                  <c:v>162.49</c:v>
                </c:pt>
                <c:pt idx="43">
                  <c:v>162.24</c:v>
                </c:pt>
                <c:pt idx="44">
                  <c:v>162.08000000000001</c:v>
                </c:pt>
                <c:pt idx="45">
                  <c:v>163.38999999999999</c:v>
                </c:pt>
                <c:pt idx="46">
                  <c:v>163.5</c:v>
                </c:pt>
                <c:pt idx="47">
                  <c:v>165.67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062-4D67-801B-6D473597D065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062-4D67-801B-6D473597D065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39.002000000000002</c:v>
                </c:pt>
                <c:pt idx="1">
                  <c:v>38.481999999999999</c:v>
                </c:pt>
                <c:pt idx="2">
                  <c:v>38.185000000000002</c:v>
                </c:pt>
                <c:pt idx="3">
                  <c:v>38.343000000000004</c:v>
                </c:pt>
                <c:pt idx="4">
                  <c:v>37.692999999999998</c:v>
                </c:pt>
                <c:pt idx="5">
                  <c:v>37.723999999999997</c:v>
                </c:pt>
                <c:pt idx="6">
                  <c:v>37.158999999999999</c:v>
                </c:pt>
                <c:pt idx="7">
                  <c:v>38.22</c:v>
                </c:pt>
                <c:pt idx="8">
                  <c:v>38.427999999999997</c:v>
                </c:pt>
                <c:pt idx="9">
                  <c:v>36.927999999999997</c:v>
                </c:pt>
                <c:pt idx="10">
                  <c:v>35.39</c:v>
                </c:pt>
                <c:pt idx="11">
                  <c:v>34.923000000000002</c:v>
                </c:pt>
                <c:pt idx="12">
                  <c:v>33.936999999999998</c:v>
                </c:pt>
                <c:pt idx="13">
                  <c:v>30.969000000000001</c:v>
                </c:pt>
                <c:pt idx="14">
                  <c:v>31.231999999999999</c:v>
                </c:pt>
                <c:pt idx="15">
                  <c:v>33.091000000000001</c:v>
                </c:pt>
                <c:pt idx="16">
                  <c:v>34.420999999999999</c:v>
                </c:pt>
                <c:pt idx="17">
                  <c:v>34.906999999999996</c:v>
                </c:pt>
                <c:pt idx="18">
                  <c:v>35.978999999999999</c:v>
                </c:pt>
                <c:pt idx="19">
                  <c:v>37.051000000000002</c:v>
                </c:pt>
                <c:pt idx="20">
                  <c:v>36.177</c:v>
                </c:pt>
                <c:pt idx="21">
                  <c:v>37.704999999999998</c:v>
                </c:pt>
                <c:pt idx="22">
                  <c:v>37.545999999999999</c:v>
                </c:pt>
                <c:pt idx="23">
                  <c:v>38.08</c:v>
                </c:pt>
                <c:pt idx="24">
                  <c:v>35.406999999999996</c:v>
                </c:pt>
                <c:pt idx="25">
                  <c:v>34.843000000000004</c:v>
                </c:pt>
                <c:pt idx="26">
                  <c:v>36.113</c:v>
                </c:pt>
                <c:pt idx="27">
                  <c:v>37.600999999999999</c:v>
                </c:pt>
                <c:pt idx="28">
                  <c:v>37.654000000000003</c:v>
                </c:pt>
                <c:pt idx="29">
                  <c:v>37.668999999999997</c:v>
                </c:pt>
                <c:pt idx="30">
                  <c:v>35.692</c:v>
                </c:pt>
                <c:pt idx="31">
                  <c:v>36.351999999999997</c:v>
                </c:pt>
                <c:pt idx="32">
                  <c:v>37.121000000000002</c:v>
                </c:pt>
                <c:pt idx="33">
                  <c:v>36.314999999999998</c:v>
                </c:pt>
                <c:pt idx="34">
                  <c:v>35.279000000000003</c:v>
                </c:pt>
                <c:pt idx="35">
                  <c:v>34.283000000000001</c:v>
                </c:pt>
                <c:pt idx="36">
                  <c:v>31.318999999999999</c:v>
                </c:pt>
                <c:pt idx="37">
                  <c:v>28.564</c:v>
                </c:pt>
                <c:pt idx="38">
                  <c:v>28.646999999999998</c:v>
                </c:pt>
                <c:pt idx="39">
                  <c:v>30.914999999999999</c:v>
                </c:pt>
                <c:pt idx="40">
                  <c:v>35.424999999999997</c:v>
                </c:pt>
                <c:pt idx="41">
                  <c:v>35.832000000000001</c:v>
                </c:pt>
                <c:pt idx="42">
                  <c:v>36.188000000000002</c:v>
                </c:pt>
                <c:pt idx="43">
                  <c:v>36.972000000000001</c:v>
                </c:pt>
                <c:pt idx="44">
                  <c:v>38.341000000000001</c:v>
                </c:pt>
                <c:pt idx="45">
                  <c:v>38.53</c:v>
                </c:pt>
                <c:pt idx="46">
                  <c:v>38.243000000000002</c:v>
                </c:pt>
                <c:pt idx="47">
                  <c:v>38.603000000000002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062-4D67-801B-6D473597D065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33.840000000000003</c:v>
                </c:pt>
                <c:pt idx="1">
                  <c:v>33.5</c:v>
                </c:pt>
                <c:pt idx="2">
                  <c:v>34.17</c:v>
                </c:pt>
                <c:pt idx="3">
                  <c:v>34.08</c:v>
                </c:pt>
                <c:pt idx="4">
                  <c:v>34.56</c:v>
                </c:pt>
                <c:pt idx="5">
                  <c:v>34.58</c:v>
                </c:pt>
                <c:pt idx="6">
                  <c:v>33.1</c:v>
                </c:pt>
                <c:pt idx="7">
                  <c:v>32.479999999999997</c:v>
                </c:pt>
                <c:pt idx="8">
                  <c:v>32.82</c:v>
                </c:pt>
                <c:pt idx="9">
                  <c:v>32.28</c:v>
                </c:pt>
                <c:pt idx="10">
                  <c:v>32.58</c:v>
                </c:pt>
                <c:pt idx="11">
                  <c:v>31.3</c:v>
                </c:pt>
                <c:pt idx="12">
                  <c:v>33.130000000000003</c:v>
                </c:pt>
                <c:pt idx="13">
                  <c:v>34.53</c:v>
                </c:pt>
                <c:pt idx="14">
                  <c:v>34.64</c:v>
                </c:pt>
                <c:pt idx="15">
                  <c:v>33.42</c:v>
                </c:pt>
                <c:pt idx="16">
                  <c:v>34.86</c:v>
                </c:pt>
                <c:pt idx="17">
                  <c:v>34.5</c:v>
                </c:pt>
                <c:pt idx="18">
                  <c:v>35.01</c:v>
                </c:pt>
                <c:pt idx="19">
                  <c:v>34.64</c:v>
                </c:pt>
                <c:pt idx="20">
                  <c:v>35.14</c:v>
                </c:pt>
                <c:pt idx="21">
                  <c:v>34.06</c:v>
                </c:pt>
                <c:pt idx="22">
                  <c:v>34.58</c:v>
                </c:pt>
                <c:pt idx="23">
                  <c:v>32.659999999999997</c:v>
                </c:pt>
                <c:pt idx="24">
                  <c:v>33.25</c:v>
                </c:pt>
                <c:pt idx="25">
                  <c:v>33.630000000000003</c:v>
                </c:pt>
                <c:pt idx="26">
                  <c:v>33.71</c:v>
                </c:pt>
                <c:pt idx="27">
                  <c:v>34.479999999999997</c:v>
                </c:pt>
                <c:pt idx="28">
                  <c:v>34.69</c:v>
                </c:pt>
                <c:pt idx="29">
                  <c:v>34.090000000000003</c:v>
                </c:pt>
                <c:pt idx="30">
                  <c:v>34</c:v>
                </c:pt>
                <c:pt idx="31">
                  <c:v>33.11</c:v>
                </c:pt>
                <c:pt idx="32">
                  <c:v>32.86</c:v>
                </c:pt>
                <c:pt idx="33">
                  <c:v>32.25</c:v>
                </c:pt>
                <c:pt idx="34">
                  <c:v>30.38</c:v>
                </c:pt>
                <c:pt idx="35">
                  <c:v>29.86</c:v>
                </c:pt>
                <c:pt idx="36">
                  <c:v>30.18</c:v>
                </c:pt>
                <c:pt idx="37">
                  <c:v>32.020000000000003</c:v>
                </c:pt>
                <c:pt idx="38">
                  <c:v>31.84</c:v>
                </c:pt>
                <c:pt idx="39">
                  <c:v>31.81</c:v>
                </c:pt>
                <c:pt idx="40">
                  <c:v>32.119999999999997</c:v>
                </c:pt>
                <c:pt idx="41">
                  <c:v>30.43</c:v>
                </c:pt>
                <c:pt idx="42">
                  <c:v>30.97</c:v>
                </c:pt>
                <c:pt idx="43">
                  <c:v>31.41</c:v>
                </c:pt>
                <c:pt idx="44">
                  <c:v>31.89</c:v>
                </c:pt>
                <c:pt idx="45">
                  <c:v>31.12</c:v>
                </c:pt>
                <c:pt idx="46">
                  <c:v>31.79</c:v>
                </c:pt>
                <c:pt idx="47">
                  <c:v>32.17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062-4D67-801B-6D473597D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D-44F5-9668-2F8248C59688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190.73677000000001</c:v>
                </c:pt>
                <c:pt idx="1">
                  <c:v>190.64295999999999</c:v>
                </c:pt>
                <c:pt idx="2">
                  <c:v>190.57244</c:v>
                </c:pt>
                <c:pt idx="3">
                  <c:v>190.49978999999999</c:v>
                </c:pt>
                <c:pt idx="4">
                  <c:v>191.11716000000001</c:v>
                </c:pt>
                <c:pt idx="5">
                  <c:v>190.89268999999999</c:v>
                </c:pt>
                <c:pt idx="6">
                  <c:v>191.13766000000001</c:v>
                </c:pt>
                <c:pt idx="7">
                  <c:v>190.80122</c:v>
                </c:pt>
                <c:pt idx="8">
                  <c:v>190.86184</c:v>
                </c:pt>
                <c:pt idx="9">
                  <c:v>191.02527000000001</c:v>
                </c:pt>
                <c:pt idx="10">
                  <c:v>191.12502000000001</c:v>
                </c:pt>
                <c:pt idx="11">
                  <c:v>190.98965999999999</c:v>
                </c:pt>
                <c:pt idx="12">
                  <c:v>191.35784000000001</c:v>
                </c:pt>
                <c:pt idx="13">
                  <c:v>191.05623</c:v>
                </c:pt>
                <c:pt idx="14">
                  <c:v>190.10264000000001</c:v>
                </c:pt>
                <c:pt idx="15">
                  <c:v>189.84584000000001</c:v>
                </c:pt>
                <c:pt idx="16">
                  <c:v>190.74542</c:v>
                </c:pt>
                <c:pt idx="17">
                  <c:v>190.78408999999999</c:v>
                </c:pt>
                <c:pt idx="18">
                  <c:v>191.08266</c:v>
                </c:pt>
                <c:pt idx="19">
                  <c:v>190.99870999999999</c:v>
                </c:pt>
                <c:pt idx="20">
                  <c:v>189.84201999999999</c:v>
                </c:pt>
                <c:pt idx="21">
                  <c:v>190.6943</c:v>
                </c:pt>
                <c:pt idx="22">
                  <c:v>190.72319999999999</c:v>
                </c:pt>
                <c:pt idx="23">
                  <c:v>190.66406000000001</c:v>
                </c:pt>
                <c:pt idx="24">
                  <c:v>190.37124</c:v>
                </c:pt>
                <c:pt idx="25">
                  <c:v>190.60489999999999</c:v>
                </c:pt>
                <c:pt idx="26">
                  <c:v>190.55554000000001</c:v>
                </c:pt>
                <c:pt idx="27">
                  <c:v>190.08971</c:v>
                </c:pt>
                <c:pt idx="28">
                  <c:v>190.33037999999999</c:v>
                </c:pt>
                <c:pt idx="29">
                  <c:v>190.2208</c:v>
                </c:pt>
                <c:pt idx="30">
                  <c:v>190.00470999999999</c:v>
                </c:pt>
                <c:pt idx="31">
                  <c:v>189.70239000000001</c:v>
                </c:pt>
                <c:pt idx="32">
                  <c:v>189.6183</c:v>
                </c:pt>
                <c:pt idx="33">
                  <c:v>190.24826999999999</c:v>
                </c:pt>
                <c:pt idx="34">
                  <c:v>190.84795</c:v>
                </c:pt>
                <c:pt idx="35">
                  <c:v>148.93652</c:v>
                </c:pt>
                <c:pt idx="36">
                  <c:v>68.144350000000003</c:v>
                </c:pt>
                <c:pt idx="37">
                  <c:v>69.184950000000001</c:v>
                </c:pt>
                <c:pt idx="38">
                  <c:v>67.975849999999994</c:v>
                </c:pt>
                <c:pt idx="39">
                  <c:v>67.948800000000006</c:v>
                </c:pt>
                <c:pt idx="40">
                  <c:v>68.279409999999999</c:v>
                </c:pt>
                <c:pt idx="41">
                  <c:v>68.303139999999999</c:v>
                </c:pt>
                <c:pt idx="42">
                  <c:v>89.638289999999998</c:v>
                </c:pt>
                <c:pt idx="43">
                  <c:v>183.31206</c:v>
                </c:pt>
                <c:pt idx="44">
                  <c:v>181.82925</c:v>
                </c:pt>
                <c:pt idx="45">
                  <c:v>180.45952</c:v>
                </c:pt>
                <c:pt idx="46">
                  <c:v>179.5728</c:v>
                </c:pt>
                <c:pt idx="47">
                  <c:v>179.20148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AD-44F5-9668-2F8248C59688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33.701810000000002</c:v>
                </c:pt>
                <c:pt idx="1">
                  <c:v>33.538460000000001</c:v>
                </c:pt>
                <c:pt idx="2">
                  <c:v>33.102379999999997</c:v>
                </c:pt>
                <c:pt idx="3">
                  <c:v>34.355260000000001</c:v>
                </c:pt>
                <c:pt idx="4">
                  <c:v>31.930289999999999</c:v>
                </c:pt>
                <c:pt idx="5">
                  <c:v>34.061320000000002</c:v>
                </c:pt>
                <c:pt idx="6">
                  <c:v>34.657229999999998</c:v>
                </c:pt>
                <c:pt idx="7">
                  <c:v>34.51052</c:v>
                </c:pt>
                <c:pt idx="8">
                  <c:v>33.688070000000003</c:v>
                </c:pt>
                <c:pt idx="9">
                  <c:v>32.489809999999999</c:v>
                </c:pt>
                <c:pt idx="10">
                  <c:v>32.10577</c:v>
                </c:pt>
                <c:pt idx="11">
                  <c:v>31.286380000000001</c:v>
                </c:pt>
                <c:pt idx="12">
                  <c:v>30.06945</c:v>
                </c:pt>
                <c:pt idx="13">
                  <c:v>29.369399999999999</c:v>
                </c:pt>
                <c:pt idx="14">
                  <c:v>29.267690000000002</c:v>
                </c:pt>
                <c:pt idx="15">
                  <c:v>29.316780000000001</c:v>
                </c:pt>
                <c:pt idx="16">
                  <c:v>29.301259999999999</c:v>
                </c:pt>
                <c:pt idx="17">
                  <c:v>32.52158</c:v>
                </c:pt>
                <c:pt idx="18">
                  <c:v>31.77017</c:v>
                </c:pt>
                <c:pt idx="19">
                  <c:v>33.014110000000002</c:v>
                </c:pt>
                <c:pt idx="20">
                  <c:v>32.843089999999997</c:v>
                </c:pt>
                <c:pt idx="21">
                  <c:v>33.745840000000001</c:v>
                </c:pt>
                <c:pt idx="22">
                  <c:v>33.581670000000003</c:v>
                </c:pt>
                <c:pt idx="23">
                  <c:v>33.35557</c:v>
                </c:pt>
                <c:pt idx="24">
                  <c:v>33.344720000000002</c:v>
                </c:pt>
                <c:pt idx="25">
                  <c:v>33.250579999999999</c:v>
                </c:pt>
                <c:pt idx="26">
                  <c:v>33.525779999999997</c:v>
                </c:pt>
                <c:pt idx="27">
                  <c:v>33.811109999999999</c:v>
                </c:pt>
                <c:pt idx="28">
                  <c:v>32.968629999999997</c:v>
                </c:pt>
                <c:pt idx="29">
                  <c:v>33.329610000000002</c:v>
                </c:pt>
                <c:pt idx="30">
                  <c:v>33.660350000000001</c:v>
                </c:pt>
                <c:pt idx="31">
                  <c:v>33.473300000000002</c:v>
                </c:pt>
                <c:pt idx="32">
                  <c:v>33.165489999999998</c:v>
                </c:pt>
                <c:pt idx="33">
                  <c:v>31.259519999999998</c:v>
                </c:pt>
                <c:pt idx="34">
                  <c:v>31.164909999999999</c:v>
                </c:pt>
                <c:pt idx="35">
                  <c:v>30.828720000000001</c:v>
                </c:pt>
                <c:pt idx="36">
                  <c:v>30.687940000000001</c:v>
                </c:pt>
                <c:pt idx="37">
                  <c:v>30.27713</c:v>
                </c:pt>
                <c:pt idx="38">
                  <c:v>29.71988</c:v>
                </c:pt>
                <c:pt idx="39">
                  <c:v>30.78032</c:v>
                </c:pt>
                <c:pt idx="40">
                  <c:v>31.269659999999998</c:v>
                </c:pt>
                <c:pt idx="41">
                  <c:v>32.074260000000002</c:v>
                </c:pt>
                <c:pt idx="42">
                  <c:v>32.767740000000003</c:v>
                </c:pt>
                <c:pt idx="43">
                  <c:v>34.052999999999997</c:v>
                </c:pt>
                <c:pt idx="44">
                  <c:v>34.218440000000001</c:v>
                </c:pt>
                <c:pt idx="45">
                  <c:v>34.536290000000001</c:v>
                </c:pt>
                <c:pt idx="46">
                  <c:v>33.979680000000002</c:v>
                </c:pt>
                <c:pt idx="47">
                  <c:v>33.459980000000002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AD-44F5-9668-2F8248C59688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AD-44F5-9668-2F8248C59688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AD-44F5-9668-2F8248C59688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0AD-44F5-9668-2F8248C59688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  <c:pt idx="0">
                  <c:v>1.5</c:v>
                </c:pt>
                <c:pt idx="1">
                  <c:v>1.9</c:v>
                </c:pt>
                <c:pt idx="2">
                  <c:v>2.6</c:v>
                </c:pt>
                <c:pt idx="3">
                  <c:v>2.2000000000000002</c:v>
                </c:pt>
                <c:pt idx="4">
                  <c:v>1.8</c:v>
                </c:pt>
                <c:pt idx="5">
                  <c:v>1.7</c:v>
                </c:pt>
                <c:pt idx="6">
                  <c:v>1.6</c:v>
                </c:pt>
                <c:pt idx="7">
                  <c:v>1.6</c:v>
                </c:pt>
                <c:pt idx="8">
                  <c:v>1.6</c:v>
                </c:pt>
                <c:pt idx="9">
                  <c:v>2.1</c:v>
                </c:pt>
                <c:pt idx="10">
                  <c:v>2.5</c:v>
                </c:pt>
                <c:pt idx="11">
                  <c:v>1.8</c:v>
                </c:pt>
                <c:pt idx="12">
                  <c:v>1.7</c:v>
                </c:pt>
                <c:pt idx="13">
                  <c:v>1.6</c:v>
                </c:pt>
                <c:pt idx="14">
                  <c:v>1.5</c:v>
                </c:pt>
                <c:pt idx="15">
                  <c:v>1.6</c:v>
                </c:pt>
                <c:pt idx="16">
                  <c:v>1.6</c:v>
                </c:pt>
                <c:pt idx="17">
                  <c:v>1.6</c:v>
                </c:pt>
                <c:pt idx="18">
                  <c:v>1.6</c:v>
                </c:pt>
                <c:pt idx="19">
                  <c:v>1.6</c:v>
                </c:pt>
                <c:pt idx="20">
                  <c:v>1.6</c:v>
                </c:pt>
                <c:pt idx="21">
                  <c:v>1.7</c:v>
                </c:pt>
                <c:pt idx="22">
                  <c:v>1.8</c:v>
                </c:pt>
                <c:pt idx="23">
                  <c:v>2.5</c:v>
                </c:pt>
                <c:pt idx="24">
                  <c:v>2</c:v>
                </c:pt>
                <c:pt idx="25">
                  <c:v>1.6</c:v>
                </c:pt>
                <c:pt idx="26">
                  <c:v>1.6</c:v>
                </c:pt>
                <c:pt idx="27">
                  <c:v>1.7</c:v>
                </c:pt>
                <c:pt idx="28">
                  <c:v>1.9</c:v>
                </c:pt>
                <c:pt idx="29">
                  <c:v>2.1</c:v>
                </c:pt>
                <c:pt idx="30">
                  <c:v>2</c:v>
                </c:pt>
                <c:pt idx="31">
                  <c:v>1.9</c:v>
                </c:pt>
                <c:pt idx="32">
                  <c:v>1.9</c:v>
                </c:pt>
                <c:pt idx="33">
                  <c:v>1.6</c:v>
                </c:pt>
                <c:pt idx="34">
                  <c:v>2.2999999999999998</c:v>
                </c:pt>
                <c:pt idx="35">
                  <c:v>2.2999999999999998</c:v>
                </c:pt>
                <c:pt idx="36">
                  <c:v>2.2999999999999998</c:v>
                </c:pt>
                <c:pt idx="37">
                  <c:v>1.7</c:v>
                </c:pt>
                <c:pt idx="38">
                  <c:v>1.6</c:v>
                </c:pt>
                <c:pt idx="39">
                  <c:v>1.6</c:v>
                </c:pt>
                <c:pt idx="40">
                  <c:v>1.7</c:v>
                </c:pt>
                <c:pt idx="41">
                  <c:v>2.4</c:v>
                </c:pt>
                <c:pt idx="42">
                  <c:v>2.4</c:v>
                </c:pt>
                <c:pt idx="43">
                  <c:v>2.2000000000000002</c:v>
                </c:pt>
                <c:pt idx="44">
                  <c:v>1.6</c:v>
                </c:pt>
                <c:pt idx="45">
                  <c:v>1.9</c:v>
                </c:pt>
                <c:pt idx="46">
                  <c:v>2.1</c:v>
                </c:pt>
                <c:pt idx="47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0AD-44F5-9668-2F8248C59688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AD-44F5-9668-2F8248C59688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72.538889999999995</c:v>
                </c:pt>
                <c:pt idx="1">
                  <c:v>72.555790000000002</c:v>
                </c:pt>
                <c:pt idx="2">
                  <c:v>71.345939999999999</c:v>
                </c:pt>
                <c:pt idx="3">
                  <c:v>67.444090000000003</c:v>
                </c:pt>
                <c:pt idx="4">
                  <c:v>65.634749999999997</c:v>
                </c:pt>
                <c:pt idx="5">
                  <c:v>65.824659999999994</c:v>
                </c:pt>
                <c:pt idx="6">
                  <c:v>67.179239999999993</c:v>
                </c:pt>
                <c:pt idx="7">
                  <c:v>67.258449999999996</c:v>
                </c:pt>
                <c:pt idx="8">
                  <c:v>67.198819999999998</c:v>
                </c:pt>
                <c:pt idx="9">
                  <c:v>67.099400000000003</c:v>
                </c:pt>
                <c:pt idx="10">
                  <c:v>68.397509999999997</c:v>
                </c:pt>
                <c:pt idx="11">
                  <c:v>72.313680000000005</c:v>
                </c:pt>
                <c:pt idx="12">
                  <c:v>72.165019999999998</c:v>
                </c:pt>
                <c:pt idx="13">
                  <c:v>71.772279999999995</c:v>
                </c:pt>
                <c:pt idx="14">
                  <c:v>71.447509999999994</c:v>
                </c:pt>
                <c:pt idx="15">
                  <c:v>71.214680000000001</c:v>
                </c:pt>
                <c:pt idx="16">
                  <c:v>71.029049999999998</c:v>
                </c:pt>
                <c:pt idx="17">
                  <c:v>70.660600000000002</c:v>
                </c:pt>
                <c:pt idx="18">
                  <c:v>70.937880000000007</c:v>
                </c:pt>
                <c:pt idx="19">
                  <c:v>71.649879999999996</c:v>
                </c:pt>
                <c:pt idx="20">
                  <c:v>71.642150000000001</c:v>
                </c:pt>
                <c:pt idx="21">
                  <c:v>71.599000000000004</c:v>
                </c:pt>
                <c:pt idx="22">
                  <c:v>71.530029999999996</c:v>
                </c:pt>
                <c:pt idx="23">
                  <c:v>71.463369999999998</c:v>
                </c:pt>
                <c:pt idx="24">
                  <c:v>71.573279999999997</c:v>
                </c:pt>
                <c:pt idx="25">
                  <c:v>70.903580000000005</c:v>
                </c:pt>
                <c:pt idx="26">
                  <c:v>70.820660000000004</c:v>
                </c:pt>
                <c:pt idx="27">
                  <c:v>70.883840000000006</c:v>
                </c:pt>
                <c:pt idx="28">
                  <c:v>70.949529999999996</c:v>
                </c:pt>
                <c:pt idx="29">
                  <c:v>70.77073</c:v>
                </c:pt>
                <c:pt idx="30">
                  <c:v>70.761229999999998</c:v>
                </c:pt>
                <c:pt idx="31">
                  <c:v>71.263220000000004</c:v>
                </c:pt>
                <c:pt idx="32">
                  <c:v>71.676169999999999</c:v>
                </c:pt>
                <c:pt idx="33">
                  <c:v>71.168800000000005</c:v>
                </c:pt>
                <c:pt idx="34">
                  <c:v>73.376410000000007</c:v>
                </c:pt>
                <c:pt idx="35">
                  <c:v>71.896249999999995</c:v>
                </c:pt>
                <c:pt idx="36">
                  <c:v>62.832700000000003</c:v>
                </c:pt>
                <c:pt idx="37">
                  <c:v>29.184760000000001</c:v>
                </c:pt>
                <c:pt idx="38">
                  <c:v>28.777280000000001</c:v>
                </c:pt>
                <c:pt idx="39">
                  <c:v>29.959980000000002</c:v>
                </c:pt>
                <c:pt idx="40">
                  <c:v>32.913919999999997</c:v>
                </c:pt>
                <c:pt idx="41">
                  <c:v>32.369970000000002</c:v>
                </c:pt>
                <c:pt idx="42">
                  <c:v>32.260959999999997</c:v>
                </c:pt>
                <c:pt idx="43">
                  <c:v>50.731549999999999</c:v>
                </c:pt>
                <c:pt idx="44">
                  <c:v>68.591210000000004</c:v>
                </c:pt>
                <c:pt idx="45">
                  <c:v>72.461640000000003</c:v>
                </c:pt>
                <c:pt idx="46">
                  <c:v>71.579970000000003</c:v>
                </c:pt>
                <c:pt idx="47">
                  <c:v>71.760549999999995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AD-44F5-9668-2F8248C59688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0AD-44F5-9668-2F8248C59688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23.4</c:v>
                </c:pt>
                <c:pt idx="15">
                  <c:v>23.4</c:v>
                </c:pt>
                <c:pt idx="16">
                  <c:v>23.4</c:v>
                </c:pt>
                <c:pt idx="17">
                  <c:v>23.4</c:v>
                </c:pt>
                <c:pt idx="18">
                  <c:v>23.4</c:v>
                </c:pt>
                <c:pt idx="19">
                  <c:v>23.4</c:v>
                </c:pt>
                <c:pt idx="20">
                  <c:v>23.4</c:v>
                </c:pt>
                <c:pt idx="21">
                  <c:v>23.4</c:v>
                </c:pt>
                <c:pt idx="22">
                  <c:v>23.4</c:v>
                </c:pt>
                <c:pt idx="23">
                  <c:v>23.4</c:v>
                </c:pt>
                <c:pt idx="24">
                  <c:v>23.4</c:v>
                </c:pt>
                <c:pt idx="25">
                  <c:v>23.4</c:v>
                </c:pt>
                <c:pt idx="26">
                  <c:v>23.4</c:v>
                </c:pt>
                <c:pt idx="27">
                  <c:v>23.4</c:v>
                </c:pt>
                <c:pt idx="28">
                  <c:v>23.4</c:v>
                </c:pt>
                <c:pt idx="29">
                  <c:v>23.4</c:v>
                </c:pt>
                <c:pt idx="30">
                  <c:v>23.4</c:v>
                </c:pt>
                <c:pt idx="31">
                  <c:v>23.4</c:v>
                </c:pt>
                <c:pt idx="32">
                  <c:v>23.4</c:v>
                </c:pt>
                <c:pt idx="33">
                  <c:v>23.4</c:v>
                </c:pt>
                <c:pt idx="34">
                  <c:v>23.4</c:v>
                </c:pt>
                <c:pt idx="35">
                  <c:v>23.4</c:v>
                </c:pt>
                <c:pt idx="36">
                  <c:v>23.4</c:v>
                </c:pt>
                <c:pt idx="37">
                  <c:v>23.4</c:v>
                </c:pt>
                <c:pt idx="38">
                  <c:v>23.4</c:v>
                </c:pt>
                <c:pt idx="39">
                  <c:v>23.4</c:v>
                </c:pt>
                <c:pt idx="40">
                  <c:v>23.4</c:v>
                </c:pt>
                <c:pt idx="41">
                  <c:v>23.4</c:v>
                </c:pt>
                <c:pt idx="42">
                  <c:v>23.4</c:v>
                </c:pt>
                <c:pt idx="43">
                  <c:v>23.4</c:v>
                </c:pt>
                <c:pt idx="44">
                  <c:v>23.4</c:v>
                </c:pt>
                <c:pt idx="45">
                  <c:v>23.4</c:v>
                </c:pt>
                <c:pt idx="46">
                  <c:v>23.4</c:v>
                </c:pt>
                <c:pt idx="47">
                  <c:v>23.4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0AD-44F5-9668-2F8248C59688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0AD-44F5-9668-2F8248C59688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0AD-44F5-9668-2F8248C59688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0AD-44F5-9668-2F8248C59688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17.37998</c:v>
                </c:pt>
                <c:pt idx="1">
                  <c:v>17.465669999999999</c:v>
                </c:pt>
                <c:pt idx="2">
                  <c:v>17.362459999999999</c:v>
                </c:pt>
                <c:pt idx="3">
                  <c:v>18.320260000000001</c:v>
                </c:pt>
                <c:pt idx="4">
                  <c:v>18.064060000000001</c:v>
                </c:pt>
                <c:pt idx="5">
                  <c:v>18.31006</c:v>
                </c:pt>
                <c:pt idx="6">
                  <c:v>18.442</c:v>
                </c:pt>
                <c:pt idx="7">
                  <c:v>18.429600000000001</c:v>
                </c:pt>
                <c:pt idx="8">
                  <c:v>18.10979</c:v>
                </c:pt>
                <c:pt idx="9">
                  <c:v>18.646260000000002</c:v>
                </c:pt>
                <c:pt idx="10">
                  <c:v>18.59985</c:v>
                </c:pt>
                <c:pt idx="11">
                  <c:v>18.62143</c:v>
                </c:pt>
                <c:pt idx="12">
                  <c:v>18.714449999999999</c:v>
                </c:pt>
                <c:pt idx="13">
                  <c:v>18.63269</c:v>
                </c:pt>
                <c:pt idx="14">
                  <c:v>18.790669999999999</c:v>
                </c:pt>
                <c:pt idx="15">
                  <c:v>18.185839999999999</c:v>
                </c:pt>
                <c:pt idx="16">
                  <c:v>18.559840000000001</c:v>
                </c:pt>
                <c:pt idx="17">
                  <c:v>18.340689999999999</c:v>
                </c:pt>
                <c:pt idx="18">
                  <c:v>18.526299999999999</c:v>
                </c:pt>
                <c:pt idx="19">
                  <c:v>18.715240000000001</c:v>
                </c:pt>
                <c:pt idx="20">
                  <c:v>18.735029999999998</c:v>
                </c:pt>
                <c:pt idx="21">
                  <c:v>18.855239999999998</c:v>
                </c:pt>
                <c:pt idx="22">
                  <c:v>18.661750000000001</c:v>
                </c:pt>
                <c:pt idx="23">
                  <c:v>17.944520000000001</c:v>
                </c:pt>
                <c:pt idx="24">
                  <c:v>18.577000000000002</c:v>
                </c:pt>
                <c:pt idx="25">
                  <c:v>18.85716</c:v>
                </c:pt>
                <c:pt idx="26">
                  <c:v>19.395579999999999</c:v>
                </c:pt>
                <c:pt idx="27">
                  <c:v>16.833549999999999</c:v>
                </c:pt>
                <c:pt idx="28">
                  <c:v>16.665030000000002</c:v>
                </c:pt>
                <c:pt idx="29">
                  <c:v>18.240539999999999</c:v>
                </c:pt>
                <c:pt idx="30">
                  <c:v>18.841539999999998</c:v>
                </c:pt>
                <c:pt idx="31">
                  <c:v>19.125340000000001</c:v>
                </c:pt>
                <c:pt idx="32">
                  <c:v>19.514810000000001</c:v>
                </c:pt>
                <c:pt idx="33">
                  <c:v>19.549389999999999</c:v>
                </c:pt>
                <c:pt idx="34">
                  <c:v>19.716480000000001</c:v>
                </c:pt>
                <c:pt idx="35">
                  <c:v>19.489540000000002</c:v>
                </c:pt>
                <c:pt idx="36">
                  <c:v>19.879719999999999</c:v>
                </c:pt>
                <c:pt idx="37">
                  <c:v>19.750430000000001</c:v>
                </c:pt>
                <c:pt idx="38">
                  <c:v>19.685140000000001</c:v>
                </c:pt>
                <c:pt idx="39">
                  <c:v>19.650179999999999</c:v>
                </c:pt>
                <c:pt idx="40">
                  <c:v>19.893709999999999</c:v>
                </c:pt>
                <c:pt idx="41">
                  <c:v>20.291460000000001</c:v>
                </c:pt>
                <c:pt idx="42">
                  <c:v>19.139150000000001</c:v>
                </c:pt>
                <c:pt idx="43">
                  <c:v>18.667829999999999</c:v>
                </c:pt>
                <c:pt idx="44">
                  <c:v>18.74851</c:v>
                </c:pt>
                <c:pt idx="45">
                  <c:v>18.099309999999999</c:v>
                </c:pt>
                <c:pt idx="46">
                  <c:v>19.45862</c:v>
                </c:pt>
                <c:pt idx="47">
                  <c:v>19.151730000000001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0AD-44F5-9668-2F8248C59688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0AD-44F5-9668-2F8248C59688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2.1806700000000001</c:v>
                </c:pt>
                <c:pt idx="1">
                  <c:v>2.2225600000000001</c:v>
                </c:pt>
                <c:pt idx="2">
                  <c:v>2.1623800000000002</c:v>
                </c:pt>
                <c:pt idx="3">
                  <c:v>2.1751100000000001</c:v>
                </c:pt>
                <c:pt idx="4">
                  <c:v>2.17503</c:v>
                </c:pt>
                <c:pt idx="5">
                  <c:v>2.1800000000000002</c:v>
                </c:pt>
                <c:pt idx="6">
                  <c:v>2.13408</c:v>
                </c:pt>
                <c:pt idx="7">
                  <c:v>2.1589499999999999</c:v>
                </c:pt>
                <c:pt idx="8">
                  <c:v>2.1500699999999999</c:v>
                </c:pt>
                <c:pt idx="9">
                  <c:v>2.17422</c:v>
                </c:pt>
                <c:pt idx="10">
                  <c:v>2.2015199999999999</c:v>
                </c:pt>
                <c:pt idx="11">
                  <c:v>2.28939</c:v>
                </c:pt>
                <c:pt idx="12">
                  <c:v>2.34015</c:v>
                </c:pt>
                <c:pt idx="13">
                  <c:v>3.1028899999999999</c:v>
                </c:pt>
                <c:pt idx="14">
                  <c:v>3.7217199999999999</c:v>
                </c:pt>
                <c:pt idx="15">
                  <c:v>3.8685900000000002</c:v>
                </c:pt>
                <c:pt idx="16">
                  <c:v>3.98678</c:v>
                </c:pt>
                <c:pt idx="17">
                  <c:v>3.9390299999999998</c:v>
                </c:pt>
                <c:pt idx="18">
                  <c:v>3.99417</c:v>
                </c:pt>
                <c:pt idx="19">
                  <c:v>4.0385</c:v>
                </c:pt>
                <c:pt idx="20">
                  <c:v>4.1125699999999998</c:v>
                </c:pt>
                <c:pt idx="21">
                  <c:v>4.1755199999999997</c:v>
                </c:pt>
                <c:pt idx="22">
                  <c:v>4.1915300000000002</c:v>
                </c:pt>
                <c:pt idx="23">
                  <c:v>4.1863099999999998</c:v>
                </c:pt>
                <c:pt idx="24">
                  <c:v>4.2068399999999997</c:v>
                </c:pt>
                <c:pt idx="25">
                  <c:v>4.8319299999999998</c:v>
                </c:pt>
                <c:pt idx="26">
                  <c:v>4.9173499999999999</c:v>
                </c:pt>
                <c:pt idx="27">
                  <c:v>4.9318200000000001</c:v>
                </c:pt>
                <c:pt idx="28">
                  <c:v>4.98177</c:v>
                </c:pt>
                <c:pt idx="29">
                  <c:v>4.8572600000000001</c:v>
                </c:pt>
                <c:pt idx="30">
                  <c:v>4.8915699999999998</c:v>
                </c:pt>
                <c:pt idx="31">
                  <c:v>4.92502</c:v>
                </c:pt>
                <c:pt idx="32">
                  <c:v>4.8615700000000004</c:v>
                </c:pt>
                <c:pt idx="33">
                  <c:v>4.8452299999999999</c:v>
                </c:pt>
                <c:pt idx="34">
                  <c:v>4.9167500000000004</c:v>
                </c:pt>
                <c:pt idx="35">
                  <c:v>4.7497699999999998</c:v>
                </c:pt>
                <c:pt idx="36">
                  <c:v>4.7539100000000003</c:v>
                </c:pt>
                <c:pt idx="37">
                  <c:v>4.7352299999999996</c:v>
                </c:pt>
                <c:pt idx="38">
                  <c:v>4.7296699999999996</c:v>
                </c:pt>
                <c:pt idx="39">
                  <c:v>4.76525</c:v>
                </c:pt>
                <c:pt idx="40">
                  <c:v>4.80307</c:v>
                </c:pt>
                <c:pt idx="41">
                  <c:v>4.7530400000000004</c:v>
                </c:pt>
                <c:pt idx="42">
                  <c:v>4.6871299999999998</c:v>
                </c:pt>
                <c:pt idx="43">
                  <c:v>4.8483000000000001</c:v>
                </c:pt>
                <c:pt idx="44">
                  <c:v>4.7859100000000003</c:v>
                </c:pt>
                <c:pt idx="45">
                  <c:v>4.70946</c:v>
                </c:pt>
                <c:pt idx="46">
                  <c:v>4.87052</c:v>
                </c:pt>
                <c:pt idx="47">
                  <c:v>4.8994900000000001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0AD-44F5-9668-2F8248C59688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0AD-44F5-9668-2F8248C59688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0AD-44F5-9668-2F8248C59688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54.33</c:v>
                </c:pt>
                <c:pt idx="1">
                  <c:v>51.86</c:v>
                </c:pt>
                <c:pt idx="2">
                  <c:v>50.83</c:v>
                </c:pt>
                <c:pt idx="3">
                  <c:v>50.6</c:v>
                </c:pt>
                <c:pt idx="4">
                  <c:v>45.85</c:v>
                </c:pt>
                <c:pt idx="5">
                  <c:v>35.86</c:v>
                </c:pt>
                <c:pt idx="6">
                  <c:v>31.71</c:v>
                </c:pt>
                <c:pt idx="7">
                  <c:v>32.229999999999997</c:v>
                </c:pt>
                <c:pt idx="8">
                  <c:v>33.130000000000003</c:v>
                </c:pt>
                <c:pt idx="9">
                  <c:v>35.94</c:v>
                </c:pt>
                <c:pt idx="10">
                  <c:v>37.4</c:v>
                </c:pt>
                <c:pt idx="11">
                  <c:v>37.93</c:v>
                </c:pt>
                <c:pt idx="12">
                  <c:v>37.950000000000003</c:v>
                </c:pt>
                <c:pt idx="13">
                  <c:v>37.369999999999997</c:v>
                </c:pt>
                <c:pt idx="14">
                  <c:v>37.450000000000003</c:v>
                </c:pt>
                <c:pt idx="15">
                  <c:v>36.82</c:v>
                </c:pt>
                <c:pt idx="16">
                  <c:v>37.24</c:v>
                </c:pt>
                <c:pt idx="17">
                  <c:v>37.56</c:v>
                </c:pt>
                <c:pt idx="18">
                  <c:v>35.93</c:v>
                </c:pt>
                <c:pt idx="19">
                  <c:v>36.35</c:v>
                </c:pt>
                <c:pt idx="20">
                  <c:v>37.28</c:v>
                </c:pt>
                <c:pt idx="21">
                  <c:v>37.06</c:v>
                </c:pt>
                <c:pt idx="22">
                  <c:v>37.28</c:v>
                </c:pt>
                <c:pt idx="23">
                  <c:v>37.299999999999997</c:v>
                </c:pt>
                <c:pt idx="24">
                  <c:v>37.14</c:v>
                </c:pt>
                <c:pt idx="25">
                  <c:v>37.76</c:v>
                </c:pt>
                <c:pt idx="26">
                  <c:v>39.590000000000003</c:v>
                </c:pt>
                <c:pt idx="27">
                  <c:v>40.99</c:v>
                </c:pt>
                <c:pt idx="28">
                  <c:v>37.79</c:v>
                </c:pt>
                <c:pt idx="29">
                  <c:v>38.89</c:v>
                </c:pt>
                <c:pt idx="30">
                  <c:v>43.36</c:v>
                </c:pt>
                <c:pt idx="31">
                  <c:v>50.56</c:v>
                </c:pt>
                <c:pt idx="32">
                  <c:v>52.15</c:v>
                </c:pt>
                <c:pt idx="33">
                  <c:v>52.49</c:v>
                </c:pt>
                <c:pt idx="34">
                  <c:v>52.94</c:v>
                </c:pt>
                <c:pt idx="35">
                  <c:v>24.33</c:v>
                </c:pt>
                <c:pt idx="36">
                  <c:v>6.33</c:v>
                </c:pt>
                <c:pt idx="37">
                  <c:v>5.96</c:v>
                </c:pt>
                <c:pt idx="38">
                  <c:v>5.09</c:v>
                </c:pt>
                <c:pt idx="39">
                  <c:v>6.04</c:v>
                </c:pt>
                <c:pt idx="40">
                  <c:v>5.94</c:v>
                </c:pt>
                <c:pt idx="41">
                  <c:v>6.41</c:v>
                </c:pt>
                <c:pt idx="42">
                  <c:v>6.09</c:v>
                </c:pt>
                <c:pt idx="43">
                  <c:v>5.3</c:v>
                </c:pt>
                <c:pt idx="44">
                  <c:v>38.26</c:v>
                </c:pt>
                <c:pt idx="45">
                  <c:v>65.23</c:v>
                </c:pt>
                <c:pt idx="46">
                  <c:v>64.64</c:v>
                </c:pt>
                <c:pt idx="47">
                  <c:v>64.56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0AD-44F5-9668-2F8248C59688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0AD-44F5-9668-2F8248C59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146.72765999999999</c:v>
                </c:pt>
                <c:pt idx="1">
                  <c:v>148.96029999999999</c:v>
                </c:pt>
                <c:pt idx="2">
                  <c:v>151.01701</c:v>
                </c:pt>
                <c:pt idx="3">
                  <c:v>152.30207999999999</c:v>
                </c:pt>
                <c:pt idx="4">
                  <c:v>149.59992</c:v>
                </c:pt>
                <c:pt idx="5">
                  <c:v>150.54173</c:v>
                </c:pt>
                <c:pt idx="6">
                  <c:v>148.86884000000001</c:v>
                </c:pt>
                <c:pt idx="7">
                  <c:v>149.52409</c:v>
                </c:pt>
                <c:pt idx="8">
                  <c:v>149.96629999999999</c:v>
                </c:pt>
                <c:pt idx="9">
                  <c:v>151.71335999999999</c:v>
                </c:pt>
                <c:pt idx="10">
                  <c:v>152.01566</c:v>
                </c:pt>
                <c:pt idx="11">
                  <c:v>151.84259</c:v>
                </c:pt>
                <c:pt idx="12">
                  <c:v>152.22067999999999</c:v>
                </c:pt>
                <c:pt idx="13">
                  <c:v>151.48552000000001</c:v>
                </c:pt>
                <c:pt idx="14">
                  <c:v>147.7996</c:v>
                </c:pt>
                <c:pt idx="15">
                  <c:v>147.58972</c:v>
                </c:pt>
                <c:pt idx="16">
                  <c:v>147.40709000000001</c:v>
                </c:pt>
                <c:pt idx="17">
                  <c:v>146.10771</c:v>
                </c:pt>
                <c:pt idx="18">
                  <c:v>149.34582</c:v>
                </c:pt>
                <c:pt idx="19">
                  <c:v>149.70863</c:v>
                </c:pt>
                <c:pt idx="20">
                  <c:v>148.68052</c:v>
                </c:pt>
                <c:pt idx="21">
                  <c:v>148.55797999999999</c:v>
                </c:pt>
                <c:pt idx="22">
                  <c:v>146.90174999999999</c:v>
                </c:pt>
                <c:pt idx="23">
                  <c:v>146.20463000000001</c:v>
                </c:pt>
                <c:pt idx="24">
                  <c:v>144.65296000000001</c:v>
                </c:pt>
                <c:pt idx="25">
                  <c:v>146.27005</c:v>
                </c:pt>
                <c:pt idx="26">
                  <c:v>141.27291</c:v>
                </c:pt>
                <c:pt idx="27">
                  <c:v>140.54719</c:v>
                </c:pt>
                <c:pt idx="28">
                  <c:v>144.80248</c:v>
                </c:pt>
                <c:pt idx="29">
                  <c:v>149.00793999999999</c:v>
                </c:pt>
                <c:pt idx="30">
                  <c:v>150.43483000000001</c:v>
                </c:pt>
                <c:pt idx="31">
                  <c:v>150.47962000000001</c:v>
                </c:pt>
                <c:pt idx="32">
                  <c:v>149.19580999999999</c:v>
                </c:pt>
                <c:pt idx="33">
                  <c:v>145.72764000000001</c:v>
                </c:pt>
                <c:pt idx="34">
                  <c:v>143.83305999999999</c:v>
                </c:pt>
                <c:pt idx="35">
                  <c:v>145.75441000000001</c:v>
                </c:pt>
                <c:pt idx="36">
                  <c:v>145.07210000000001</c:v>
                </c:pt>
                <c:pt idx="37">
                  <c:v>143.80553</c:v>
                </c:pt>
                <c:pt idx="38">
                  <c:v>143.47072</c:v>
                </c:pt>
                <c:pt idx="39">
                  <c:v>144.24959000000001</c:v>
                </c:pt>
                <c:pt idx="40">
                  <c:v>144.13735</c:v>
                </c:pt>
                <c:pt idx="41">
                  <c:v>142.85805999999999</c:v>
                </c:pt>
                <c:pt idx="42">
                  <c:v>142.25498999999999</c:v>
                </c:pt>
                <c:pt idx="43">
                  <c:v>142.6103</c:v>
                </c:pt>
                <c:pt idx="44">
                  <c:v>142.29053999999999</c:v>
                </c:pt>
                <c:pt idx="45">
                  <c:v>143.80797999999999</c:v>
                </c:pt>
                <c:pt idx="46">
                  <c:v>143.83831000000001</c:v>
                </c:pt>
                <c:pt idx="47">
                  <c:v>144.66269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E9-4A5C-A372-2015439467F7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0.98780000000000001</c:v>
                </c:pt>
                <c:pt idx="1">
                  <c:v>1.5028999999999999</c:v>
                </c:pt>
                <c:pt idx="2">
                  <c:v>1.6423000000000001</c:v>
                </c:pt>
                <c:pt idx="3">
                  <c:v>1.9028</c:v>
                </c:pt>
                <c:pt idx="4">
                  <c:v>1.7453000000000001</c:v>
                </c:pt>
                <c:pt idx="5">
                  <c:v>1.9574</c:v>
                </c:pt>
                <c:pt idx="6">
                  <c:v>2.0179999999999998</c:v>
                </c:pt>
                <c:pt idx="7">
                  <c:v>1.9453</c:v>
                </c:pt>
                <c:pt idx="8">
                  <c:v>1.7271000000000001</c:v>
                </c:pt>
                <c:pt idx="9">
                  <c:v>1.7695000000000001</c:v>
                </c:pt>
                <c:pt idx="10">
                  <c:v>1.9331</c:v>
                </c:pt>
                <c:pt idx="11">
                  <c:v>2.0301</c:v>
                </c:pt>
                <c:pt idx="12">
                  <c:v>2.1331000000000002</c:v>
                </c:pt>
                <c:pt idx="13">
                  <c:v>2.0301</c:v>
                </c:pt>
                <c:pt idx="14">
                  <c:v>1.7453000000000001</c:v>
                </c:pt>
                <c:pt idx="15">
                  <c:v>1.7089000000000001</c:v>
                </c:pt>
                <c:pt idx="16">
                  <c:v>1.8725000000000001</c:v>
                </c:pt>
                <c:pt idx="17">
                  <c:v>1.8544</c:v>
                </c:pt>
                <c:pt idx="18">
                  <c:v>1.6483000000000001</c:v>
                </c:pt>
                <c:pt idx="19">
                  <c:v>1.915</c:v>
                </c:pt>
                <c:pt idx="20">
                  <c:v>2.024</c:v>
                </c:pt>
                <c:pt idx="21">
                  <c:v>2.2058</c:v>
                </c:pt>
                <c:pt idx="22">
                  <c:v>2.2058</c:v>
                </c:pt>
                <c:pt idx="23">
                  <c:v>2.1452</c:v>
                </c:pt>
                <c:pt idx="24">
                  <c:v>2.1574</c:v>
                </c:pt>
                <c:pt idx="25">
                  <c:v>1.8968</c:v>
                </c:pt>
                <c:pt idx="26">
                  <c:v>1.9028</c:v>
                </c:pt>
                <c:pt idx="27">
                  <c:v>1.6120000000000001</c:v>
                </c:pt>
                <c:pt idx="28">
                  <c:v>1.6907000000000001</c:v>
                </c:pt>
                <c:pt idx="29">
                  <c:v>1.9028</c:v>
                </c:pt>
                <c:pt idx="30">
                  <c:v>1.7756000000000001</c:v>
                </c:pt>
                <c:pt idx="31">
                  <c:v>1.8847</c:v>
                </c:pt>
                <c:pt idx="32">
                  <c:v>1.9634</c:v>
                </c:pt>
                <c:pt idx="33">
                  <c:v>1.7635000000000001</c:v>
                </c:pt>
                <c:pt idx="34">
                  <c:v>1.4846999999999999</c:v>
                </c:pt>
                <c:pt idx="35">
                  <c:v>1.4119999999999999</c:v>
                </c:pt>
                <c:pt idx="36">
                  <c:v>1.3028999999999999</c:v>
                </c:pt>
                <c:pt idx="37">
                  <c:v>1.1272</c:v>
                </c:pt>
                <c:pt idx="38">
                  <c:v>1.3149999999999999</c:v>
                </c:pt>
                <c:pt idx="39">
                  <c:v>1.3028999999999999</c:v>
                </c:pt>
                <c:pt idx="40">
                  <c:v>1.1635</c:v>
                </c:pt>
                <c:pt idx="41">
                  <c:v>1.115</c:v>
                </c:pt>
                <c:pt idx="42">
                  <c:v>1.1635</c:v>
                </c:pt>
                <c:pt idx="43">
                  <c:v>1.1453</c:v>
                </c:pt>
                <c:pt idx="44">
                  <c:v>0.93930000000000002</c:v>
                </c:pt>
                <c:pt idx="45">
                  <c:v>0.85450000000000004</c:v>
                </c:pt>
                <c:pt idx="46">
                  <c:v>1.1696</c:v>
                </c:pt>
                <c:pt idx="47">
                  <c:v>1.3331999999999999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E9-4A5C-A372-2015439467F7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4.1791</c:v>
                </c:pt>
                <c:pt idx="1">
                  <c:v>4.1825000000000001</c:v>
                </c:pt>
                <c:pt idx="2">
                  <c:v>4.2423000000000002</c:v>
                </c:pt>
                <c:pt idx="3">
                  <c:v>4.3128000000000002</c:v>
                </c:pt>
                <c:pt idx="4">
                  <c:v>4.2458999999999998</c:v>
                </c:pt>
                <c:pt idx="5">
                  <c:v>4.1051000000000002</c:v>
                </c:pt>
                <c:pt idx="6">
                  <c:v>4.1524000000000001</c:v>
                </c:pt>
                <c:pt idx="7">
                  <c:v>4.1814999999999998</c:v>
                </c:pt>
                <c:pt idx="8">
                  <c:v>4.1749000000000001</c:v>
                </c:pt>
                <c:pt idx="9">
                  <c:v>4.1875999999999998</c:v>
                </c:pt>
                <c:pt idx="10">
                  <c:v>4.2808000000000002</c:v>
                </c:pt>
                <c:pt idx="11">
                  <c:v>4.1938000000000004</c:v>
                </c:pt>
                <c:pt idx="12">
                  <c:v>4.0692000000000004</c:v>
                </c:pt>
                <c:pt idx="13">
                  <c:v>4.1441999999999997</c:v>
                </c:pt>
                <c:pt idx="14">
                  <c:v>4.2533000000000003</c:v>
                </c:pt>
                <c:pt idx="15">
                  <c:v>3.9255</c:v>
                </c:pt>
                <c:pt idx="16">
                  <c:v>4.2289000000000003</c:v>
                </c:pt>
                <c:pt idx="17">
                  <c:v>4.2712000000000003</c:v>
                </c:pt>
                <c:pt idx="18">
                  <c:v>4.4104999999999999</c:v>
                </c:pt>
                <c:pt idx="19">
                  <c:v>4.2582000000000004</c:v>
                </c:pt>
                <c:pt idx="20">
                  <c:v>4.3159000000000001</c:v>
                </c:pt>
                <c:pt idx="21">
                  <c:v>4.4200999999999997</c:v>
                </c:pt>
                <c:pt idx="22">
                  <c:v>4.3409000000000004</c:v>
                </c:pt>
                <c:pt idx="23">
                  <c:v>4.3451000000000004</c:v>
                </c:pt>
                <c:pt idx="24">
                  <c:v>4.2801</c:v>
                </c:pt>
                <c:pt idx="25">
                  <c:v>4.2244999999999999</c:v>
                </c:pt>
                <c:pt idx="26">
                  <c:v>4.2634999999999996</c:v>
                </c:pt>
                <c:pt idx="27">
                  <c:v>4.3815</c:v>
                </c:pt>
                <c:pt idx="28">
                  <c:v>4.3209999999999997</c:v>
                </c:pt>
                <c:pt idx="29">
                  <c:v>4.1978</c:v>
                </c:pt>
                <c:pt idx="30">
                  <c:v>4.4389000000000003</c:v>
                </c:pt>
                <c:pt idx="31">
                  <c:v>4.2751000000000001</c:v>
                </c:pt>
                <c:pt idx="32">
                  <c:v>4.5987999999999998</c:v>
                </c:pt>
                <c:pt idx="33">
                  <c:v>4.5861000000000001</c:v>
                </c:pt>
                <c:pt idx="34">
                  <c:v>4.1539000000000001</c:v>
                </c:pt>
                <c:pt idx="35">
                  <c:v>4.3097000000000003</c:v>
                </c:pt>
                <c:pt idx="36">
                  <c:v>4.2446999999999999</c:v>
                </c:pt>
                <c:pt idx="37">
                  <c:v>4.2995000000000001</c:v>
                </c:pt>
                <c:pt idx="38">
                  <c:v>4.4280999999999997</c:v>
                </c:pt>
                <c:pt idx="39">
                  <c:v>4.4390999999999998</c:v>
                </c:pt>
                <c:pt idx="40">
                  <c:v>4.3372999999999999</c:v>
                </c:pt>
                <c:pt idx="41">
                  <c:v>4.3365999999999998</c:v>
                </c:pt>
                <c:pt idx="42">
                  <c:v>4.3108000000000004</c:v>
                </c:pt>
                <c:pt idx="43">
                  <c:v>4.3895999999999997</c:v>
                </c:pt>
                <c:pt idx="44">
                  <c:v>4.3186999999999998</c:v>
                </c:pt>
                <c:pt idx="45">
                  <c:v>4.3548999999999998</c:v>
                </c:pt>
                <c:pt idx="46">
                  <c:v>4.3186999999999998</c:v>
                </c:pt>
                <c:pt idx="47">
                  <c:v>4.4103000000000003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E9-4A5C-A372-2015439467F7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132.03083000000001</c:v>
                </c:pt>
                <c:pt idx="1">
                  <c:v>130.27610999999999</c:v>
                </c:pt>
                <c:pt idx="2">
                  <c:v>130.06018</c:v>
                </c:pt>
                <c:pt idx="3">
                  <c:v>130.17327</c:v>
                </c:pt>
                <c:pt idx="4">
                  <c:v>126.64488</c:v>
                </c:pt>
                <c:pt idx="5">
                  <c:v>129.61751000000001</c:v>
                </c:pt>
                <c:pt idx="6">
                  <c:v>128.95956000000001</c:v>
                </c:pt>
                <c:pt idx="7">
                  <c:v>129.44515000000001</c:v>
                </c:pt>
                <c:pt idx="8">
                  <c:v>127.13182</c:v>
                </c:pt>
                <c:pt idx="9">
                  <c:v>125.63735</c:v>
                </c:pt>
                <c:pt idx="10">
                  <c:v>123.35942</c:v>
                </c:pt>
                <c:pt idx="11">
                  <c:v>126.00217000000001</c:v>
                </c:pt>
                <c:pt idx="12">
                  <c:v>125.90944</c:v>
                </c:pt>
                <c:pt idx="13">
                  <c:v>119.88012999999999</c:v>
                </c:pt>
                <c:pt idx="14">
                  <c:v>120.16194</c:v>
                </c:pt>
                <c:pt idx="15">
                  <c:v>120.25275999999999</c:v>
                </c:pt>
                <c:pt idx="16">
                  <c:v>122.63816</c:v>
                </c:pt>
                <c:pt idx="17">
                  <c:v>124.21149</c:v>
                </c:pt>
                <c:pt idx="18">
                  <c:v>125.92392</c:v>
                </c:pt>
                <c:pt idx="19">
                  <c:v>126.61277</c:v>
                </c:pt>
                <c:pt idx="20">
                  <c:v>126.5692</c:v>
                </c:pt>
                <c:pt idx="21">
                  <c:v>125.80226</c:v>
                </c:pt>
                <c:pt idx="22">
                  <c:v>126.21964</c:v>
                </c:pt>
                <c:pt idx="23">
                  <c:v>125.6486</c:v>
                </c:pt>
                <c:pt idx="24">
                  <c:v>125.4273</c:v>
                </c:pt>
                <c:pt idx="25">
                  <c:v>125.47772999999999</c:v>
                </c:pt>
                <c:pt idx="26">
                  <c:v>122.70894</c:v>
                </c:pt>
                <c:pt idx="27">
                  <c:v>125.24793</c:v>
                </c:pt>
                <c:pt idx="28">
                  <c:v>127.43836</c:v>
                </c:pt>
                <c:pt idx="29">
                  <c:v>128.37504999999999</c:v>
                </c:pt>
                <c:pt idx="30">
                  <c:v>126.98556000000001</c:v>
                </c:pt>
                <c:pt idx="31">
                  <c:v>122.48003</c:v>
                </c:pt>
                <c:pt idx="32">
                  <c:v>125.3428</c:v>
                </c:pt>
                <c:pt idx="33">
                  <c:v>128.59338</c:v>
                </c:pt>
                <c:pt idx="34">
                  <c:v>129.00944000000001</c:v>
                </c:pt>
                <c:pt idx="35">
                  <c:v>129.77269999999999</c:v>
                </c:pt>
                <c:pt idx="36">
                  <c:v>125.21431</c:v>
                </c:pt>
                <c:pt idx="37">
                  <c:v>120.53661</c:v>
                </c:pt>
                <c:pt idx="38">
                  <c:v>124.78557000000001</c:v>
                </c:pt>
                <c:pt idx="39">
                  <c:v>126.94091</c:v>
                </c:pt>
                <c:pt idx="40">
                  <c:v>128.27204</c:v>
                </c:pt>
                <c:pt idx="41">
                  <c:v>127.57424</c:v>
                </c:pt>
                <c:pt idx="42">
                  <c:v>130.06125</c:v>
                </c:pt>
                <c:pt idx="43">
                  <c:v>128.50881999999999</c:v>
                </c:pt>
                <c:pt idx="44">
                  <c:v>129.89031</c:v>
                </c:pt>
                <c:pt idx="45">
                  <c:v>125.63073</c:v>
                </c:pt>
                <c:pt idx="46">
                  <c:v>129.61845</c:v>
                </c:pt>
                <c:pt idx="47">
                  <c:v>131.07345000000001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E9-4A5C-A372-2015439467F7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15.488619999999999</c:v>
                </c:pt>
                <c:pt idx="1">
                  <c:v>14.13828</c:v>
                </c:pt>
                <c:pt idx="2">
                  <c:v>14.80044</c:v>
                </c:pt>
                <c:pt idx="3">
                  <c:v>16.077459999999999</c:v>
                </c:pt>
                <c:pt idx="4">
                  <c:v>16.392209999999999</c:v>
                </c:pt>
                <c:pt idx="5">
                  <c:v>16.751270000000002</c:v>
                </c:pt>
                <c:pt idx="6">
                  <c:v>15.77557</c:v>
                </c:pt>
                <c:pt idx="7">
                  <c:v>16.124400000000001</c:v>
                </c:pt>
                <c:pt idx="8">
                  <c:v>14.98278</c:v>
                </c:pt>
                <c:pt idx="9">
                  <c:v>15.063219999999999</c:v>
                </c:pt>
                <c:pt idx="10">
                  <c:v>14.55283</c:v>
                </c:pt>
                <c:pt idx="11">
                  <c:v>14.600949999999999</c:v>
                </c:pt>
                <c:pt idx="12">
                  <c:v>13.96827</c:v>
                </c:pt>
                <c:pt idx="13">
                  <c:v>12.57882</c:v>
                </c:pt>
                <c:pt idx="14">
                  <c:v>12.51328</c:v>
                </c:pt>
                <c:pt idx="15">
                  <c:v>12.22861</c:v>
                </c:pt>
                <c:pt idx="16">
                  <c:v>13.02177</c:v>
                </c:pt>
                <c:pt idx="17">
                  <c:v>13.72509</c:v>
                </c:pt>
                <c:pt idx="18">
                  <c:v>12.41886</c:v>
                </c:pt>
                <c:pt idx="19">
                  <c:v>14.47165</c:v>
                </c:pt>
                <c:pt idx="20">
                  <c:v>15.131159999999999</c:v>
                </c:pt>
                <c:pt idx="21">
                  <c:v>15.684620000000001</c:v>
                </c:pt>
                <c:pt idx="22">
                  <c:v>14.64761</c:v>
                </c:pt>
                <c:pt idx="23">
                  <c:v>15.327590000000001</c:v>
                </c:pt>
                <c:pt idx="24">
                  <c:v>14.253970000000001</c:v>
                </c:pt>
                <c:pt idx="25">
                  <c:v>14.416869999999999</c:v>
                </c:pt>
                <c:pt idx="26">
                  <c:v>14.31012</c:v>
                </c:pt>
                <c:pt idx="27">
                  <c:v>15.90193</c:v>
                </c:pt>
                <c:pt idx="28">
                  <c:v>17.107430000000001</c:v>
                </c:pt>
                <c:pt idx="29">
                  <c:v>17.197669999999999</c:v>
                </c:pt>
                <c:pt idx="30">
                  <c:v>16.844080000000002</c:v>
                </c:pt>
                <c:pt idx="31">
                  <c:v>16.45853</c:v>
                </c:pt>
                <c:pt idx="32">
                  <c:v>16.307880000000001</c:v>
                </c:pt>
                <c:pt idx="33">
                  <c:v>15.138579999999999</c:v>
                </c:pt>
                <c:pt idx="34">
                  <c:v>15.15259</c:v>
                </c:pt>
                <c:pt idx="35">
                  <c:v>14.708909999999999</c:v>
                </c:pt>
                <c:pt idx="36">
                  <c:v>14.43838</c:v>
                </c:pt>
                <c:pt idx="37">
                  <c:v>12.44078</c:v>
                </c:pt>
                <c:pt idx="38">
                  <c:v>12.43679</c:v>
                </c:pt>
                <c:pt idx="39">
                  <c:v>13.9726</c:v>
                </c:pt>
                <c:pt idx="40">
                  <c:v>11.829179999999999</c:v>
                </c:pt>
                <c:pt idx="41">
                  <c:v>14.21102</c:v>
                </c:pt>
                <c:pt idx="42">
                  <c:v>15.93905</c:v>
                </c:pt>
                <c:pt idx="43">
                  <c:v>14.79017</c:v>
                </c:pt>
                <c:pt idx="44">
                  <c:v>15.71129</c:v>
                </c:pt>
                <c:pt idx="45">
                  <c:v>15.1761</c:v>
                </c:pt>
                <c:pt idx="46">
                  <c:v>16.39246</c:v>
                </c:pt>
                <c:pt idx="47">
                  <c:v>16.85867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CE9-4A5C-A372-2015439467F7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CE9-4A5C-A372-2015439467F7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38.137799999999999</c:v>
                </c:pt>
                <c:pt idx="1">
                  <c:v>37.182600000000001</c:v>
                </c:pt>
                <c:pt idx="2">
                  <c:v>36.345199999999998</c:v>
                </c:pt>
                <c:pt idx="3">
                  <c:v>36.055300000000003</c:v>
                </c:pt>
                <c:pt idx="4">
                  <c:v>34.162199999999999</c:v>
                </c:pt>
                <c:pt idx="5">
                  <c:v>34.392499999999998</c:v>
                </c:pt>
                <c:pt idx="6">
                  <c:v>35.157600000000002</c:v>
                </c:pt>
                <c:pt idx="7">
                  <c:v>35.793500000000002</c:v>
                </c:pt>
                <c:pt idx="8">
                  <c:v>34.968800000000002</c:v>
                </c:pt>
                <c:pt idx="9">
                  <c:v>37.094499999999996</c:v>
                </c:pt>
                <c:pt idx="10">
                  <c:v>36.386099999999999</c:v>
                </c:pt>
                <c:pt idx="11">
                  <c:v>35.5809</c:v>
                </c:pt>
                <c:pt idx="12">
                  <c:v>32.138800000000003</c:v>
                </c:pt>
                <c:pt idx="13">
                  <c:v>30.6568</c:v>
                </c:pt>
                <c:pt idx="14">
                  <c:v>32.566899999999997</c:v>
                </c:pt>
                <c:pt idx="15">
                  <c:v>34.3005</c:v>
                </c:pt>
                <c:pt idx="16">
                  <c:v>34.305599999999998</c:v>
                </c:pt>
                <c:pt idx="17">
                  <c:v>34.593600000000002</c:v>
                </c:pt>
                <c:pt idx="18">
                  <c:v>33.481400000000001</c:v>
                </c:pt>
                <c:pt idx="19">
                  <c:v>34.0946</c:v>
                </c:pt>
                <c:pt idx="20">
                  <c:v>34.305799999999998</c:v>
                </c:pt>
                <c:pt idx="21">
                  <c:v>34.6691</c:v>
                </c:pt>
                <c:pt idx="22">
                  <c:v>34.86</c:v>
                </c:pt>
                <c:pt idx="23">
                  <c:v>33.820099999999996</c:v>
                </c:pt>
                <c:pt idx="24">
                  <c:v>33.770099999999999</c:v>
                </c:pt>
                <c:pt idx="25">
                  <c:v>33.711599999999997</c:v>
                </c:pt>
                <c:pt idx="26">
                  <c:v>33.671700000000001</c:v>
                </c:pt>
                <c:pt idx="27">
                  <c:v>35.918399999999998</c:v>
                </c:pt>
                <c:pt idx="28">
                  <c:v>34.030500000000004</c:v>
                </c:pt>
                <c:pt idx="29">
                  <c:v>33.905799999999999</c:v>
                </c:pt>
                <c:pt idx="30">
                  <c:v>33.860300000000002</c:v>
                </c:pt>
                <c:pt idx="31">
                  <c:v>32.625900000000001</c:v>
                </c:pt>
                <c:pt idx="32">
                  <c:v>32.981699999999996</c:v>
                </c:pt>
                <c:pt idx="33">
                  <c:v>32.7913</c:v>
                </c:pt>
                <c:pt idx="34">
                  <c:v>31.793800000000001</c:v>
                </c:pt>
                <c:pt idx="35">
                  <c:v>32.296799999999998</c:v>
                </c:pt>
                <c:pt idx="36">
                  <c:v>31.920500000000001</c:v>
                </c:pt>
                <c:pt idx="37">
                  <c:v>29.948</c:v>
                </c:pt>
                <c:pt idx="38">
                  <c:v>31.2392</c:v>
                </c:pt>
                <c:pt idx="39">
                  <c:v>32.642699999999998</c:v>
                </c:pt>
                <c:pt idx="40">
                  <c:v>33.832799999999999</c:v>
                </c:pt>
                <c:pt idx="41">
                  <c:v>34.214399999999998</c:v>
                </c:pt>
                <c:pt idx="42">
                  <c:v>35.456699999999998</c:v>
                </c:pt>
                <c:pt idx="43">
                  <c:v>36.709600000000002</c:v>
                </c:pt>
                <c:pt idx="44">
                  <c:v>37.168399999999998</c:v>
                </c:pt>
                <c:pt idx="45">
                  <c:v>36.641599999999997</c:v>
                </c:pt>
                <c:pt idx="46">
                  <c:v>37.301099999999998</c:v>
                </c:pt>
                <c:pt idx="47">
                  <c:v>38.283999999999999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CE9-4A5C-A372-2015439467F7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E9-4A5C-A372-2015439467F7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E9-4A5C-A372-2015439467F7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CE9-4A5C-A372-2015439467F7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83.712999999999994</c:v>
                </c:pt>
                <c:pt idx="1">
                  <c:v>84.347999999999999</c:v>
                </c:pt>
                <c:pt idx="2">
                  <c:v>85.190600000000003</c:v>
                </c:pt>
                <c:pt idx="3">
                  <c:v>85.451999999999998</c:v>
                </c:pt>
                <c:pt idx="4">
                  <c:v>85.281400000000005</c:v>
                </c:pt>
                <c:pt idx="5">
                  <c:v>85.165700000000001</c:v>
                </c:pt>
                <c:pt idx="6">
                  <c:v>84.900800000000004</c:v>
                </c:pt>
                <c:pt idx="7">
                  <c:v>84.401499999999999</c:v>
                </c:pt>
                <c:pt idx="8">
                  <c:v>84.406199999999998</c:v>
                </c:pt>
                <c:pt idx="9">
                  <c:v>85.158699999999996</c:v>
                </c:pt>
                <c:pt idx="10">
                  <c:v>84.652799999999999</c:v>
                </c:pt>
                <c:pt idx="11">
                  <c:v>83.5321</c:v>
                </c:pt>
                <c:pt idx="12">
                  <c:v>83.290099999999995</c:v>
                </c:pt>
                <c:pt idx="13">
                  <c:v>83.015299999999996</c:v>
                </c:pt>
                <c:pt idx="14">
                  <c:v>83.472899999999996</c:v>
                </c:pt>
                <c:pt idx="15">
                  <c:v>83.421800000000005</c:v>
                </c:pt>
                <c:pt idx="16">
                  <c:v>83.035700000000006</c:v>
                </c:pt>
                <c:pt idx="17">
                  <c:v>82.8125</c:v>
                </c:pt>
                <c:pt idx="18">
                  <c:v>82.640699999999995</c:v>
                </c:pt>
                <c:pt idx="19">
                  <c:v>82.316699999999997</c:v>
                </c:pt>
                <c:pt idx="20">
                  <c:v>82.268699999999995</c:v>
                </c:pt>
                <c:pt idx="21">
                  <c:v>82.260300000000001</c:v>
                </c:pt>
                <c:pt idx="22">
                  <c:v>81.858599999999996</c:v>
                </c:pt>
                <c:pt idx="23">
                  <c:v>81.455500000000001</c:v>
                </c:pt>
                <c:pt idx="24">
                  <c:v>81.695700000000002</c:v>
                </c:pt>
                <c:pt idx="25">
                  <c:v>81.803899999999999</c:v>
                </c:pt>
                <c:pt idx="26">
                  <c:v>82.469899999999996</c:v>
                </c:pt>
                <c:pt idx="27">
                  <c:v>83.701700000000002</c:v>
                </c:pt>
                <c:pt idx="28">
                  <c:v>83.0809</c:v>
                </c:pt>
                <c:pt idx="29">
                  <c:v>84.1</c:v>
                </c:pt>
                <c:pt idx="30">
                  <c:v>83.957599999999999</c:v>
                </c:pt>
                <c:pt idx="31">
                  <c:v>83.6096</c:v>
                </c:pt>
                <c:pt idx="32">
                  <c:v>82.715900000000005</c:v>
                </c:pt>
                <c:pt idx="33">
                  <c:v>83.211399999999998</c:v>
                </c:pt>
                <c:pt idx="34">
                  <c:v>82.904300000000006</c:v>
                </c:pt>
                <c:pt idx="35">
                  <c:v>84.901499999999999</c:v>
                </c:pt>
                <c:pt idx="36">
                  <c:v>84.608599999999996</c:v>
                </c:pt>
                <c:pt idx="37">
                  <c:v>83.853499999999997</c:v>
                </c:pt>
                <c:pt idx="38">
                  <c:v>83.5702</c:v>
                </c:pt>
                <c:pt idx="39">
                  <c:v>84.160300000000007</c:v>
                </c:pt>
                <c:pt idx="40">
                  <c:v>86.153499999999994</c:v>
                </c:pt>
                <c:pt idx="41">
                  <c:v>86.609499999999997</c:v>
                </c:pt>
                <c:pt idx="42">
                  <c:v>86.000399999999999</c:v>
                </c:pt>
                <c:pt idx="43">
                  <c:v>86.079700000000003</c:v>
                </c:pt>
                <c:pt idx="44">
                  <c:v>85.595200000000006</c:v>
                </c:pt>
                <c:pt idx="45">
                  <c:v>85.388000000000005</c:v>
                </c:pt>
                <c:pt idx="46">
                  <c:v>86.013800000000003</c:v>
                </c:pt>
                <c:pt idx="47">
                  <c:v>85.734700000000004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E9-4A5C-A372-2015439467F7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CE9-4A5C-A372-2015439467F7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0.54679999999999995</c:v>
                </c:pt>
                <c:pt idx="1">
                  <c:v>0.48570000000000002</c:v>
                </c:pt>
                <c:pt idx="2">
                  <c:v>0.43690000000000001</c:v>
                </c:pt>
                <c:pt idx="3">
                  <c:v>0.42609999999999998</c:v>
                </c:pt>
                <c:pt idx="4">
                  <c:v>0.42909999999999998</c:v>
                </c:pt>
                <c:pt idx="5">
                  <c:v>0.41339999999999999</c:v>
                </c:pt>
                <c:pt idx="6">
                  <c:v>0.39939999999999998</c:v>
                </c:pt>
                <c:pt idx="7">
                  <c:v>0.39119999999999999</c:v>
                </c:pt>
                <c:pt idx="8">
                  <c:v>0.38769999999999999</c:v>
                </c:pt>
                <c:pt idx="9">
                  <c:v>0.38469999999999999</c:v>
                </c:pt>
                <c:pt idx="10">
                  <c:v>0.37930000000000003</c:v>
                </c:pt>
                <c:pt idx="11">
                  <c:v>0.372</c:v>
                </c:pt>
                <c:pt idx="12">
                  <c:v>0.38669999999999999</c:v>
                </c:pt>
                <c:pt idx="13">
                  <c:v>0.39419999999999999</c:v>
                </c:pt>
                <c:pt idx="14">
                  <c:v>0.44330000000000003</c:v>
                </c:pt>
                <c:pt idx="15">
                  <c:v>0.47470000000000001</c:v>
                </c:pt>
                <c:pt idx="16">
                  <c:v>0.53869999999999996</c:v>
                </c:pt>
                <c:pt idx="17">
                  <c:v>0.64480000000000004</c:v>
                </c:pt>
                <c:pt idx="18">
                  <c:v>0.76419999999999999</c:v>
                </c:pt>
                <c:pt idx="19">
                  <c:v>0.94969999999999999</c:v>
                </c:pt>
                <c:pt idx="20">
                  <c:v>1.2910999999999999</c:v>
                </c:pt>
                <c:pt idx="21">
                  <c:v>1.4878</c:v>
                </c:pt>
                <c:pt idx="22">
                  <c:v>1.5921000000000001</c:v>
                </c:pt>
                <c:pt idx="23">
                  <c:v>1.6164000000000001</c:v>
                </c:pt>
                <c:pt idx="24">
                  <c:v>1.6396999999999999</c:v>
                </c:pt>
                <c:pt idx="25">
                  <c:v>1.6718</c:v>
                </c:pt>
                <c:pt idx="26">
                  <c:v>1.6718</c:v>
                </c:pt>
                <c:pt idx="27">
                  <c:v>1.7021999999999999</c:v>
                </c:pt>
                <c:pt idx="28">
                  <c:v>1.6849000000000001</c:v>
                </c:pt>
                <c:pt idx="29">
                  <c:v>1.7055</c:v>
                </c:pt>
                <c:pt idx="30">
                  <c:v>1.6781999999999999</c:v>
                </c:pt>
                <c:pt idx="31">
                  <c:v>1.6417999999999999</c:v>
                </c:pt>
                <c:pt idx="32">
                  <c:v>1.6446000000000001</c:v>
                </c:pt>
                <c:pt idx="33">
                  <c:v>1.6708000000000001</c:v>
                </c:pt>
                <c:pt idx="34">
                  <c:v>1.6556999999999999</c:v>
                </c:pt>
                <c:pt idx="35">
                  <c:v>1.7430000000000001</c:v>
                </c:pt>
                <c:pt idx="36">
                  <c:v>1.7687999999999999</c:v>
                </c:pt>
                <c:pt idx="37">
                  <c:v>1.7696000000000001</c:v>
                </c:pt>
                <c:pt idx="38">
                  <c:v>1.742</c:v>
                </c:pt>
                <c:pt idx="39">
                  <c:v>1.6718</c:v>
                </c:pt>
                <c:pt idx="40">
                  <c:v>1.6533</c:v>
                </c:pt>
                <c:pt idx="41">
                  <c:v>1.6662999999999999</c:v>
                </c:pt>
                <c:pt idx="42">
                  <c:v>1.6225000000000001</c:v>
                </c:pt>
                <c:pt idx="43">
                  <c:v>1.4577</c:v>
                </c:pt>
                <c:pt idx="44">
                  <c:v>1.0786</c:v>
                </c:pt>
                <c:pt idx="45">
                  <c:v>0.82230000000000003</c:v>
                </c:pt>
                <c:pt idx="46">
                  <c:v>0.70640000000000003</c:v>
                </c:pt>
                <c:pt idx="47">
                  <c:v>0.65090000000000003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CE9-4A5C-A372-2015439467F7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0.54</c:v>
                </c:pt>
                <c:pt idx="1">
                  <c:v>0.54</c:v>
                </c:pt>
                <c:pt idx="2">
                  <c:v>0.56000000000000005</c:v>
                </c:pt>
                <c:pt idx="3">
                  <c:v>0.52</c:v>
                </c:pt>
                <c:pt idx="4">
                  <c:v>0.5</c:v>
                </c:pt>
                <c:pt idx="5">
                  <c:v>0.51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0.56000000000000005</c:v>
                </c:pt>
                <c:pt idx="9">
                  <c:v>0.52</c:v>
                </c:pt>
                <c:pt idx="10">
                  <c:v>0.55000000000000004</c:v>
                </c:pt>
                <c:pt idx="11">
                  <c:v>0.61</c:v>
                </c:pt>
                <c:pt idx="12">
                  <c:v>0.56999999999999995</c:v>
                </c:pt>
                <c:pt idx="13">
                  <c:v>0.55000000000000004</c:v>
                </c:pt>
                <c:pt idx="14">
                  <c:v>0.53</c:v>
                </c:pt>
                <c:pt idx="15">
                  <c:v>0.56000000000000005</c:v>
                </c:pt>
                <c:pt idx="16">
                  <c:v>0.56000000000000005</c:v>
                </c:pt>
                <c:pt idx="17">
                  <c:v>0.47</c:v>
                </c:pt>
                <c:pt idx="18">
                  <c:v>0.53</c:v>
                </c:pt>
                <c:pt idx="19">
                  <c:v>0.53</c:v>
                </c:pt>
                <c:pt idx="20">
                  <c:v>0.49</c:v>
                </c:pt>
                <c:pt idx="21">
                  <c:v>0.54</c:v>
                </c:pt>
                <c:pt idx="22">
                  <c:v>0.54</c:v>
                </c:pt>
                <c:pt idx="23">
                  <c:v>0.59</c:v>
                </c:pt>
                <c:pt idx="24">
                  <c:v>0.57999999999999996</c:v>
                </c:pt>
                <c:pt idx="25">
                  <c:v>0.59</c:v>
                </c:pt>
                <c:pt idx="26">
                  <c:v>0.57999999999999996</c:v>
                </c:pt>
                <c:pt idx="27">
                  <c:v>0.64</c:v>
                </c:pt>
                <c:pt idx="28">
                  <c:v>0.61</c:v>
                </c:pt>
                <c:pt idx="29">
                  <c:v>0.64</c:v>
                </c:pt>
                <c:pt idx="30">
                  <c:v>0.63</c:v>
                </c:pt>
                <c:pt idx="31">
                  <c:v>0.56999999999999995</c:v>
                </c:pt>
                <c:pt idx="32">
                  <c:v>0.55000000000000004</c:v>
                </c:pt>
                <c:pt idx="33">
                  <c:v>0.57999999999999996</c:v>
                </c:pt>
                <c:pt idx="34">
                  <c:v>0.59</c:v>
                </c:pt>
                <c:pt idx="35">
                  <c:v>0.63</c:v>
                </c:pt>
                <c:pt idx="36">
                  <c:v>0.61</c:v>
                </c:pt>
                <c:pt idx="37">
                  <c:v>0.64</c:v>
                </c:pt>
                <c:pt idx="38">
                  <c:v>0.63</c:v>
                </c:pt>
                <c:pt idx="39">
                  <c:v>0.64</c:v>
                </c:pt>
                <c:pt idx="40">
                  <c:v>0.6</c:v>
                </c:pt>
                <c:pt idx="41">
                  <c:v>0.64</c:v>
                </c:pt>
                <c:pt idx="42">
                  <c:v>0.6</c:v>
                </c:pt>
                <c:pt idx="43">
                  <c:v>0.59</c:v>
                </c:pt>
                <c:pt idx="44">
                  <c:v>0.61</c:v>
                </c:pt>
                <c:pt idx="45">
                  <c:v>0.54</c:v>
                </c:pt>
                <c:pt idx="46">
                  <c:v>0.56999999999999995</c:v>
                </c:pt>
                <c:pt idx="47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CE9-4A5C-A372-2015439467F7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30.9876</c:v>
                </c:pt>
                <c:pt idx="1">
                  <c:v>30.652450000000002</c:v>
                </c:pt>
                <c:pt idx="2">
                  <c:v>33.048430000000003</c:v>
                </c:pt>
                <c:pt idx="3">
                  <c:v>32.894979999999997</c:v>
                </c:pt>
                <c:pt idx="4">
                  <c:v>32.581049999999998</c:v>
                </c:pt>
                <c:pt idx="5">
                  <c:v>32.371699999999997</c:v>
                </c:pt>
                <c:pt idx="6">
                  <c:v>33.756410000000002</c:v>
                </c:pt>
                <c:pt idx="7">
                  <c:v>34.380830000000003</c:v>
                </c:pt>
                <c:pt idx="8">
                  <c:v>33.043120000000002</c:v>
                </c:pt>
                <c:pt idx="9">
                  <c:v>32.304760000000002</c:v>
                </c:pt>
                <c:pt idx="10">
                  <c:v>31.74343</c:v>
                </c:pt>
                <c:pt idx="11">
                  <c:v>31.489730000000002</c:v>
                </c:pt>
                <c:pt idx="12">
                  <c:v>30.153510000000001</c:v>
                </c:pt>
                <c:pt idx="13">
                  <c:v>30.036709999999999</c:v>
                </c:pt>
                <c:pt idx="14">
                  <c:v>31.505610000000001</c:v>
                </c:pt>
                <c:pt idx="15">
                  <c:v>31.829350000000002</c:v>
                </c:pt>
                <c:pt idx="16">
                  <c:v>31.09254</c:v>
                </c:pt>
                <c:pt idx="17">
                  <c:v>32.128390000000003</c:v>
                </c:pt>
                <c:pt idx="18">
                  <c:v>33.030169999999998</c:v>
                </c:pt>
                <c:pt idx="19">
                  <c:v>32.594360000000002</c:v>
                </c:pt>
                <c:pt idx="20">
                  <c:v>32.3474</c:v>
                </c:pt>
                <c:pt idx="21">
                  <c:v>33.551229999999997</c:v>
                </c:pt>
                <c:pt idx="22">
                  <c:v>33.092309999999998</c:v>
                </c:pt>
                <c:pt idx="23">
                  <c:v>33.328099999999999</c:v>
                </c:pt>
                <c:pt idx="24">
                  <c:v>32.261620000000001</c:v>
                </c:pt>
                <c:pt idx="25">
                  <c:v>31.867650000000001</c:v>
                </c:pt>
                <c:pt idx="26">
                  <c:v>31.560849999999999</c:v>
                </c:pt>
                <c:pt idx="27">
                  <c:v>31.976590000000002</c:v>
                </c:pt>
                <c:pt idx="28">
                  <c:v>32.252229999999997</c:v>
                </c:pt>
                <c:pt idx="29">
                  <c:v>33.497439999999997</c:v>
                </c:pt>
                <c:pt idx="30">
                  <c:v>32.446089999999998</c:v>
                </c:pt>
                <c:pt idx="31">
                  <c:v>33.737699999999997</c:v>
                </c:pt>
                <c:pt idx="32">
                  <c:v>34.100110000000001</c:v>
                </c:pt>
                <c:pt idx="33">
                  <c:v>34.162309999999998</c:v>
                </c:pt>
                <c:pt idx="34">
                  <c:v>33.808549999999997</c:v>
                </c:pt>
                <c:pt idx="35">
                  <c:v>31.36149</c:v>
                </c:pt>
                <c:pt idx="36">
                  <c:v>29.884830000000001</c:v>
                </c:pt>
                <c:pt idx="37">
                  <c:v>29.60539</c:v>
                </c:pt>
                <c:pt idx="38">
                  <c:v>30.867889999999999</c:v>
                </c:pt>
                <c:pt idx="39">
                  <c:v>30.631820000000001</c:v>
                </c:pt>
                <c:pt idx="40">
                  <c:v>31.280799999999999</c:v>
                </c:pt>
                <c:pt idx="41">
                  <c:v>31.541689999999999</c:v>
                </c:pt>
                <c:pt idx="42">
                  <c:v>32.319850000000002</c:v>
                </c:pt>
                <c:pt idx="43">
                  <c:v>32.632919999999999</c:v>
                </c:pt>
                <c:pt idx="44">
                  <c:v>31.736219999999999</c:v>
                </c:pt>
                <c:pt idx="45">
                  <c:v>30.857749999999999</c:v>
                </c:pt>
                <c:pt idx="46">
                  <c:v>32.66187</c:v>
                </c:pt>
                <c:pt idx="47">
                  <c:v>32.214080000000003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CE9-4A5C-A372-2015439467F7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412.74705</c:v>
                </c:pt>
                <c:pt idx="1">
                  <c:v>397.03174000000001</c:v>
                </c:pt>
                <c:pt idx="2">
                  <c:v>400.82369</c:v>
                </c:pt>
                <c:pt idx="3">
                  <c:v>416.05747000000002</c:v>
                </c:pt>
                <c:pt idx="4">
                  <c:v>417.74766</c:v>
                </c:pt>
                <c:pt idx="5">
                  <c:v>407.96944000000002</c:v>
                </c:pt>
                <c:pt idx="6">
                  <c:v>419.39134999999999</c:v>
                </c:pt>
                <c:pt idx="7">
                  <c:v>418.09890999999999</c:v>
                </c:pt>
                <c:pt idx="8">
                  <c:v>412.58121999999997</c:v>
                </c:pt>
                <c:pt idx="9">
                  <c:v>399.26101</c:v>
                </c:pt>
                <c:pt idx="10">
                  <c:v>418.69821000000002</c:v>
                </c:pt>
                <c:pt idx="11">
                  <c:v>421.15555000000001</c:v>
                </c:pt>
                <c:pt idx="12">
                  <c:v>418.6626</c:v>
                </c:pt>
                <c:pt idx="13">
                  <c:v>418.00522999999998</c:v>
                </c:pt>
                <c:pt idx="14">
                  <c:v>417.49867</c:v>
                </c:pt>
                <c:pt idx="15">
                  <c:v>427.63371000000001</c:v>
                </c:pt>
                <c:pt idx="16">
                  <c:v>424.61962</c:v>
                </c:pt>
                <c:pt idx="17">
                  <c:v>426.98261000000002</c:v>
                </c:pt>
                <c:pt idx="18">
                  <c:v>425.71037999999999</c:v>
                </c:pt>
                <c:pt idx="19">
                  <c:v>424.18673999999999</c:v>
                </c:pt>
                <c:pt idx="20">
                  <c:v>420.23421999999999</c:v>
                </c:pt>
                <c:pt idx="21">
                  <c:v>408.96222999999998</c:v>
                </c:pt>
                <c:pt idx="22">
                  <c:v>397.6773</c:v>
                </c:pt>
                <c:pt idx="23">
                  <c:v>402.95064000000002</c:v>
                </c:pt>
                <c:pt idx="24">
                  <c:v>400.75337999999999</c:v>
                </c:pt>
                <c:pt idx="25">
                  <c:v>406.57074999999998</c:v>
                </c:pt>
                <c:pt idx="26">
                  <c:v>403.40055999999998</c:v>
                </c:pt>
                <c:pt idx="27">
                  <c:v>393.80356999999998</c:v>
                </c:pt>
                <c:pt idx="28">
                  <c:v>392.65818000000002</c:v>
                </c:pt>
                <c:pt idx="29">
                  <c:v>406.73415999999997</c:v>
                </c:pt>
                <c:pt idx="30">
                  <c:v>408.68473</c:v>
                </c:pt>
                <c:pt idx="31">
                  <c:v>411.38348999999999</c:v>
                </c:pt>
                <c:pt idx="32">
                  <c:v>408.01294000000001</c:v>
                </c:pt>
                <c:pt idx="33">
                  <c:v>407.91849000000002</c:v>
                </c:pt>
                <c:pt idx="34">
                  <c:v>405.50891000000001</c:v>
                </c:pt>
                <c:pt idx="35">
                  <c:v>403.48707000000002</c:v>
                </c:pt>
                <c:pt idx="36">
                  <c:v>398.63763999999998</c:v>
                </c:pt>
                <c:pt idx="37">
                  <c:v>407.02447000000001</c:v>
                </c:pt>
                <c:pt idx="38">
                  <c:v>402.27406999999999</c:v>
                </c:pt>
                <c:pt idx="39">
                  <c:v>395.08053999999998</c:v>
                </c:pt>
                <c:pt idx="40">
                  <c:v>406.93322999999998</c:v>
                </c:pt>
                <c:pt idx="41">
                  <c:v>417.38837999999998</c:v>
                </c:pt>
                <c:pt idx="42">
                  <c:v>413.50232</c:v>
                </c:pt>
                <c:pt idx="43">
                  <c:v>415.94490000000002</c:v>
                </c:pt>
                <c:pt idx="44">
                  <c:v>409.31952000000001</c:v>
                </c:pt>
                <c:pt idx="45">
                  <c:v>408.70004999999998</c:v>
                </c:pt>
                <c:pt idx="46">
                  <c:v>413.25211000000002</c:v>
                </c:pt>
                <c:pt idx="47">
                  <c:v>414.3313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CE9-4A5C-A372-2015439467F7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CE9-4A5C-A372-2015439467F7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154.38120000000001</c:v>
                </c:pt>
                <c:pt idx="1">
                  <c:v>155.30680000000001</c:v>
                </c:pt>
                <c:pt idx="2">
                  <c:v>153.28870000000001</c:v>
                </c:pt>
                <c:pt idx="3">
                  <c:v>156.5866</c:v>
                </c:pt>
                <c:pt idx="4">
                  <c:v>154.8528</c:v>
                </c:pt>
                <c:pt idx="5">
                  <c:v>155.29830000000001</c:v>
                </c:pt>
                <c:pt idx="6">
                  <c:v>145.86150000000001</c:v>
                </c:pt>
                <c:pt idx="7">
                  <c:v>151.6344</c:v>
                </c:pt>
                <c:pt idx="8">
                  <c:v>152.09620000000001</c:v>
                </c:pt>
                <c:pt idx="9">
                  <c:v>153.62119999999999</c:v>
                </c:pt>
                <c:pt idx="10">
                  <c:v>155.85769999999999</c:v>
                </c:pt>
                <c:pt idx="11">
                  <c:v>149.39449999999999</c:v>
                </c:pt>
                <c:pt idx="12">
                  <c:v>151.02119999999999</c:v>
                </c:pt>
                <c:pt idx="13">
                  <c:v>153.28909999999999</c:v>
                </c:pt>
                <c:pt idx="14">
                  <c:v>149.54220000000001</c:v>
                </c:pt>
                <c:pt idx="15">
                  <c:v>154.78440000000001</c:v>
                </c:pt>
                <c:pt idx="16">
                  <c:v>153.4188</c:v>
                </c:pt>
                <c:pt idx="17">
                  <c:v>147.8271</c:v>
                </c:pt>
                <c:pt idx="18">
                  <c:v>116.29940000000001</c:v>
                </c:pt>
                <c:pt idx="19">
                  <c:v>116.91679999999999</c:v>
                </c:pt>
                <c:pt idx="20">
                  <c:v>110.24160000000001</c:v>
                </c:pt>
                <c:pt idx="21">
                  <c:v>135.2347</c:v>
                </c:pt>
                <c:pt idx="22">
                  <c:v>157.32429999999999</c:v>
                </c:pt>
                <c:pt idx="23">
                  <c:v>148.1781</c:v>
                </c:pt>
                <c:pt idx="24">
                  <c:v>159.08369999999999</c:v>
                </c:pt>
                <c:pt idx="25">
                  <c:v>157.27000000000001</c:v>
                </c:pt>
                <c:pt idx="26">
                  <c:v>155.1086</c:v>
                </c:pt>
                <c:pt idx="27">
                  <c:v>150.5351</c:v>
                </c:pt>
                <c:pt idx="28">
                  <c:v>154.17760000000001</c:v>
                </c:pt>
                <c:pt idx="29">
                  <c:v>149.91300000000001</c:v>
                </c:pt>
                <c:pt idx="30">
                  <c:v>155.76589999999999</c:v>
                </c:pt>
                <c:pt idx="31">
                  <c:v>155.20599999999999</c:v>
                </c:pt>
                <c:pt idx="32">
                  <c:v>155.74879999999999</c:v>
                </c:pt>
                <c:pt idx="33">
                  <c:v>151.21719999999999</c:v>
                </c:pt>
                <c:pt idx="34">
                  <c:v>156.43870000000001</c:v>
                </c:pt>
                <c:pt idx="35">
                  <c:v>158.59950000000001</c:v>
                </c:pt>
                <c:pt idx="36">
                  <c:v>145.00810000000001</c:v>
                </c:pt>
                <c:pt idx="37">
                  <c:v>152.1669</c:v>
                </c:pt>
                <c:pt idx="38">
                  <c:v>148.50120000000001</c:v>
                </c:pt>
                <c:pt idx="39">
                  <c:v>152.1979</c:v>
                </c:pt>
                <c:pt idx="40">
                  <c:v>153.73779999999999</c:v>
                </c:pt>
                <c:pt idx="41">
                  <c:v>153.48439999999999</c:v>
                </c:pt>
                <c:pt idx="42">
                  <c:v>152.83789999999999</c:v>
                </c:pt>
                <c:pt idx="43">
                  <c:v>147.7687</c:v>
                </c:pt>
                <c:pt idx="44">
                  <c:v>151.71299999999999</c:v>
                </c:pt>
                <c:pt idx="45">
                  <c:v>155.70959999999999</c:v>
                </c:pt>
                <c:pt idx="46">
                  <c:v>148.63159999999999</c:v>
                </c:pt>
                <c:pt idx="47">
                  <c:v>150.3383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CE9-4A5C-A372-2015439467F7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18.372</c:v>
                </c:pt>
                <c:pt idx="1">
                  <c:v>18.565000000000001</c:v>
                </c:pt>
                <c:pt idx="2">
                  <c:v>18.754999999999999</c:v>
                </c:pt>
                <c:pt idx="3">
                  <c:v>18.670000000000002</c:v>
                </c:pt>
                <c:pt idx="4">
                  <c:v>18.475000000000001</c:v>
                </c:pt>
                <c:pt idx="5">
                  <c:v>18.63</c:v>
                </c:pt>
                <c:pt idx="6">
                  <c:v>18.440999999999999</c:v>
                </c:pt>
                <c:pt idx="7">
                  <c:v>18.477</c:v>
                </c:pt>
                <c:pt idx="8">
                  <c:v>18.556999999999999</c:v>
                </c:pt>
                <c:pt idx="9">
                  <c:v>19.155999999999999</c:v>
                </c:pt>
                <c:pt idx="10">
                  <c:v>18.797999999999998</c:v>
                </c:pt>
                <c:pt idx="11">
                  <c:v>18.831</c:v>
                </c:pt>
                <c:pt idx="12">
                  <c:v>18.71</c:v>
                </c:pt>
                <c:pt idx="13">
                  <c:v>17.87</c:v>
                </c:pt>
                <c:pt idx="14">
                  <c:v>17.827999999999999</c:v>
                </c:pt>
                <c:pt idx="15">
                  <c:v>18.062999999999999</c:v>
                </c:pt>
                <c:pt idx="16">
                  <c:v>18.347000000000001</c:v>
                </c:pt>
                <c:pt idx="17">
                  <c:v>18.155999999999999</c:v>
                </c:pt>
                <c:pt idx="18">
                  <c:v>17.724</c:v>
                </c:pt>
                <c:pt idx="19">
                  <c:v>16.837</c:v>
                </c:pt>
                <c:pt idx="20">
                  <c:v>17.507000000000001</c:v>
                </c:pt>
                <c:pt idx="21">
                  <c:v>17.773</c:v>
                </c:pt>
                <c:pt idx="22">
                  <c:v>17.468</c:v>
                </c:pt>
                <c:pt idx="23">
                  <c:v>17.442</c:v>
                </c:pt>
                <c:pt idx="24">
                  <c:v>17.46</c:v>
                </c:pt>
                <c:pt idx="25">
                  <c:v>17.744</c:v>
                </c:pt>
                <c:pt idx="26">
                  <c:v>17.391999999999999</c:v>
                </c:pt>
                <c:pt idx="27">
                  <c:v>17.282</c:v>
                </c:pt>
                <c:pt idx="28">
                  <c:v>17.484000000000002</c:v>
                </c:pt>
                <c:pt idx="29">
                  <c:v>17.492999999999999</c:v>
                </c:pt>
                <c:pt idx="30">
                  <c:v>17.242999999999999</c:v>
                </c:pt>
                <c:pt idx="31">
                  <c:v>17.337</c:v>
                </c:pt>
                <c:pt idx="32">
                  <c:v>17.695</c:v>
                </c:pt>
                <c:pt idx="33">
                  <c:v>17.702999999999999</c:v>
                </c:pt>
                <c:pt idx="34">
                  <c:v>17.187999999999999</c:v>
                </c:pt>
                <c:pt idx="35">
                  <c:v>18.125</c:v>
                </c:pt>
                <c:pt idx="36">
                  <c:v>18.071000000000002</c:v>
                </c:pt>
                <c:pt idx="37">
                  <c:v>15.49</c:v>
                </c:pt>
                <c:pt idx="38">
                  <c:v>15.928000000000001</c:v>
                </c:pt>
                <c:pt idx="39">
                  <c:v>16.096</c:v>
                </c:pt>
                <c:pt idx="40">
                  <c:v>17.513999999999999</c:v>
                </c:pt>
                <c:pt idx="41">
                  <c:v>17.722000000000001</c:v>
                </c:pt>
                <c:pt idx="42">
                  <c:v>17.927</c:v>
                </c:pt>
                <c:pt idx="43">
                  <c:v>17.905000000000001</c:v>
                </c:pt>
                <c:pt idx="44">
                  <c:v>17.719000000000001</c:v>
                </c:pt>
                <c:pt idx="45">
                  <c:v>17.782</c:v>
                </c:pt>
                <c:pt idx="46">
                  <c:v>18.236999999999998</c:v>
                </c:pt>
                <c:pt idx="47">
                  <c:v>18.398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CE9-4A5C-A372-2015439467F7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CE9-4A5C-A372-2015439467F7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CE9-4A5C-A372-2015439467F7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17.800799999999999</c:v>
                </c:pt>
                <c:pt idx="1">
                  <c:v>17.626799999999999</c:v>
                </c:pt>
                <c:pt idx="2">
                  <c:v>17.034099999999999</c:v>
                </c:pt>
                <c:pt idx="3">
                  <c:v>16.991399999999999</c:v>
                </c:pt>
                <c:pt idx="4">
                  <c:v>17.269400000000001</c:v>
                </c:pt>
                <c:pt idx="5">
                  <c:v>17.383700000000001</c:v>
                </c:pt>
                <c:pt idx="6">
                  <c:v>17.909099999999999</c:v>
                </c:pt>
                <c:pt idx="7">
                  <c:v>16.964400000000001</c:v>
                </c:pt>
                <c:pt idx="8">
                  <c:v>16.776299999999999</c:v>
                </c:pt>
                <c:pt idx="9">
                  <c:v>15.7356</c:v>
                </c:pt>
                <c:pt idx="10">
                  <c:v>16.274999999999999</c:v>
                </c:pt>
                <c:pt idx="11">
                  <c:v>17.0547</c:v>
                </c:pt>
                <c:pt idx="12">
                  <c:v>16.942599999999999</c:v>
                </c:pt>
                <c:pt idx="13">
                  <c:v>16.026599999999998</c:v>
                </c:pt>
                <c:pt idx="14">
                  <c:v>15.173</c:v>
                </c:pt>
                <c:pt idx="15">
                  <c:v>15.977399999999999</c:v>
                </c:pt>
                <c:pt idx="16">
                  <c:v>15.1921</c:v>
                </c:pt>
                <c:pt idx="17">
                  <c:v>15.535399999999999</c:v>
                </c:pt>
                <c:pt idx="18">
                  <c:v>16.1525</c:v>
                </c:pt>
                <c:pt idx="19">
                  <c:v>16.867599999999999</c:v>
                </c:pt>
                <c:pt idx="20">
                  <c:v>16.264600000000002</c:v>
                </c:pt>
                <c:pt idx="21">
                  <c:v>15.4312</c:v>
                </c:pt>
                <c:pt idx="22">
                  <c:v>17.1556</c:v>
                </c:pt>
                <c:pt idx="23">
                  <c:v>17.287299999999998</c:v>
                </c:pt>
                <c:pt idx="24">
                  <c:v>17.0123</c:v>
                </c:pt>
                <c:pt idx="25">
                  <c:v>17.0823</c:v>
                </c:pt>
                <c:pt idx="26">
                  <c:v>17.5274</c:v>
                </c:pt>
                <c:pt idx="27">
                  <c:v>18.2498</c:v>
                </c:pt>
                <c:pt idx="28">
                  <c:v>15.948399999999999</c:v>
                </c:pt>
                <c:pt idx="29">
                  <c:v>17.372199999999999</c:v>
                </c:pt>
                <c:pt idx="30">
                  <c:v>17.271599999999999</c:v>
                </c:pt>
                <c:pt idx="31">
                  <c:v>17.633500000000002</c:v>
                </c:pt>
                <c:pt idx="32">
                  <c:v>17.517800000000001</c:v>
                </c:pt>
                <c:pt idx="33">
                  <c:v>17.135200000000001</c:v>
                </c:pt>
                <c:pt idx="34">
                  <c:v>16.307500000000001</c:v>
                </c:pt>
                <c:pt idx="35">
                  <c:v>16.223800000000001</c:v>
                </c:pt>
                <c:pt idx="36">
                  <c:v>16.531700000000001</c:v>
                </c:pt>
                <c:pt idx="37">
                  <c:v>16.035599999999999</c:v>
                </c:pt>
                <c:pt idx="38">
                  <c:v>16.249400000000001</c:v>
                </c:pt>
                <c:pt idx="39">
                  <c:v>15.963200000000001</c:v>
                </c:pt>
                <c:pt idx="40">
                  <c:v>16.1921</c:v>
                </c:pt>
                <c:pt idx="41">
                  <c:v>16.747</c:v>
                </c:pt>
                <c:pt idx="42">
                  <c:v>17.3005</c:v>
                </c:pt>
                <c:pt idx="43">
                  <c:v>17.883600000000001</c:v>
                </c:pt>
                <c:pt idx="44">
                  <c:v>17.9543</c:v>
                </c:pt>
                <c:pt idx="45">
                  <c:v>17.689299999999999</c:v>
                </c:pt>
                <c:pt idx="46">
                  <c:v>17.734300000000001</c:v>
                </c:pt>
                <c:pt idx="47">
                  <c:v>18.084800000000001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CE9-4A5C-A372-2015439467F7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4.9690700000000003</c:v>
                </c:pt>
                <c:pt idx="1">
                  <c:v>4.9770000000000003</c:v>
                </c:pt>
                <c:pt idx="2">
                  <c:v>4.9730800000000004</c:v>
                </c:pt>
                <c:pt idx="3">
                  <c:v>4.8476699999999999</c:v>
                </c:pt>
                <c:pt idx="4">
                  <c:v>4.5861799999999997</c:v>
                </c:pt>
                <c:pt idx="5">
                  <c:v>4.5810700000000004</c:v>
                </c:pt>
                <c:pt idx="6">
                  <c:v>4.5824299999999996</c:v>
                </c:pt>
                <c:pt idx="7">
                  <c:v>4.6179699999999997</c:v>
                </c:pt>
                <c:pt idx="8">
                  <c:v>4.8273900000000003</c:v>
                </c:pt>
                <c:pt idx="9">
                  <c:v>4.7821499999999997</c:v>
                </c:pt>
                <c:pt idx="10">
                  <c:v>4.8242000000000003</c:v>
                </c:pt>
                <c:pt idx="11">
                  <c:v>4.6059700000000001</c:v>
                </c:pt>
                <c:pt idx="12">
                  <c:v>4.5446900000000001</c:v>
                </c:pt>
                <c:pt idx="13">
                  <c:v>4.5363899999999999</c:v>
                </c:pt>
                <c:pt idx="14">
                  <c:v>4.5043600000000001</c:v>
                </c:pt>
                <c:pt idx="15">
                  <c:v>4.5190000000000001</c:v>
                </c:pt>
                <c:pt idx="16">
                  <c:v>4.78742</c:v>
                </c:pt>
                <c:pt idx="17">
                  <c:v>4.8374499999999996</c:v>
                </c:pt>
                <c:pt idx="18">
                  <c:v>4.7644900000000003</c:v>
                </c:pt>
                <c:pt idx="19">
                  <c:v>4.7636000000000003</c:v>
                </c:pt>
                <c:pt idx="20">
                  <c:v>4.7681899999999997</c:v>
                </c:pt>
                <c:pt idx="21">
                  <c:v>4.5995100000000004</c:v>
                </c:pt>
                <c:pt idx="22">
                  <c:v>4.98271</c:v>
                </c:pt>
                <c:pt idx="23">
                  <c:v>5.0944099999999999</c:v>
                </c:pt>
                <c:pt idx="24">
                  <c:v>4.6702599999999999</c:v>
                </c:pt>
                <c:pt idx="25">
                  <c:v>4.5868799999999998</c:v>
                </c:pt>
                <c:pt idx="26">
                  <c:v>4.7213000000000003</c:v>
                </c:pt>
                <c:pt idx="27">
                  <c:v>4.8429900000000004</c:v>
                </c:pt>
                <c:pt idx="28">
                  <c:v>4.8770800000000003</c:v>
                </c:pt>
                <c:pt idx="29">
                  <c:v>4.8588899999999997</c:v>
                </c:pt>
                <c:pt idx="30">
                  <c:v>4.7160099999999998</c:v>
                </c:pt>
                <c:pt idx="31">
                  <c:v>4.7598599999999998</c:v>
                </c:pt>
                <c:pt idx="32">
                  <c:v>4.8844799999999999</c:v>
                </c:pt>
                <c:pt idx="33">
                  <c:v>4.8606199999999999</c:v>
                </c:pt>
                <c:pt idx="34">
                  <c:v>4.8030600000000003</c:v>
                </c:pt>
                <c:pt idx="35">
                  <c:v>4.52522</c:v>
                </c:pt>
                <c:pt idx="36">
                  <c:v>4.5701900000000002</c:v>
                </c:pt>
                <c:pt idx="37">
                  <c:v>4.53573</c:v>
                </c:pt>
                <c:pt idx="38">
                  <c:v>4.4392399999999999</c:v>
                </c:pt>
                <c:pt idx="39">
                  <c:v>4.3635900000000003</c:v>
                </c:pt>
                <c:pt idx="40">
                  <c:v>4.4086800000000004</c:v>
                </c:pt>
                <c:pt idx="41">
                  <c:v>4.7437100000000001</c:v>
                </c:pt>
                <c:pt idx="42">
                  <c:v>4.7917300000000003</c:v>
                </c:pt>
                <c:pt idx="43">
                  <c:v>4.7918099999999999</c:v>
                </c:pt>
                <c:pt idx="44">
                  <c:v>4.9439000000000002</c:v>
                </c:pt>
                <c:pt idx="45">
                  <c:v>4.6323299999999996</c:v>
                </c:pt>
                <c:pt idx="46">
                  <c:v>4.5666099999999998</c:v>
                </c:pt>
                <c:pt idx="47">
                  <c:v>4.7487399999999997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CE9-4A5C-A372-2015439467F7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CE9-4A5C-A372-2015439467F7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CE9-4A5C-A372-2015439467F7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16.8276</c:v>
                </c:pt>
                <c:pt idx="1">
                  <c:v>16.703240000000001</c:v>
                </c:pt>
                <c:pt idx="2">
                  <c:v>15.94247</c:v>
                </c:pt>
                <c:pt idx="3">
                  <c:v>16.478269999999998</c:v>
                </c:pt>
                <c:pt idx="4">
                  <c:v>16.567789999999999</c:v>
                </c:pt>
                <c:pt idx="5">
                  <c:v>17.010339999999999</c:v>
                </c:pt>
                <c:pt idx="6">
                  <c:v>17.069479999999999</c:v>
                </c:pt>
                <c:pt idx="7">
                  <c:v>16.516940000000002</c:v>
                </c:pt>
                <c:pt idx="8">
                  <c:v>16.970289999999999</c:v>
                </c:pt>
                <c:pt idx="9">
                  <c:v>15.7859</c:v>
                </c:pt>
                <c:pt idx="10">
                  <c:v>14.904500000000001</c:v>
                </c:pt>
                <c:pt idx="11">
                  <c:v>14.52177</c:v>
                </c:pt>
                <c:pt idx="12">
                  <c:v>14.25812</c:v>
                </c:pt>
                <c:pt idx="13">
                  <c:v>14.013450000000001</c:v>
                </c:pt>
                <c:pt idx="14">
                  <c:v>14.135389999999999</c:v>
                </c:pt>
                <c:pt idx="15">
                  <c:v>13.98992</c:v>
                </c:pt>
                <c:pt idx="16">
                  <c:v>14.53861</c:v>
                </c:pt>
                <c:pt idx="17">
                  <c:v>14.507949999999999</c:v>
                </c:pt>
                <c:pt idx="18">
                  <c:v>15.09497</c:v>
                </c:pt>
                <c:pt idx="19">
                  <c:v>15.269119999999999</c:v>
                </c:pt>
                <c:pt idx="20">
                  <c:v>15.113239999999999</c:v>
                </c:pt>
                <c:pt idx="21">
                  <c:v>15.910130000000001</c:v>
                </c:pt>
                <c:pt idx="22">
                  <c:v>16.298590000000001</c:v>
                </c:pt>
                <c:pt idx="23">
                  <c:v>15.66592</c:v>
                </c:pt>
                <c:pt idx="24">
                  <c:v>15.815709999999999</c:v>
                </c:pt>
                <c:pt idx="25">
                  <c:v>15.592689999999999</c:v>
                </c:pt>
                <c:pt idx="26">
                  <c:v>16.013739999999999</c:v>
                </c:pt>
                <c:pt idx="27">
                  <c:v>15.946070000000001</c:v>
                </c:pt>
                <c:pt idx="28">
                  <c:v>16.89461</c:v>
                </c:pt>
                <c:pt idx="29">
                  <c:v>16.48115</c:v>
                </c:pt>
                <c:pt idx="30">
                  <c:v>17.092559999999999</c:v>
                </c:pt>
                <c:pt idx="31">
                  <c:v>16.883780000000002</c:v>
                </c:pt>
                <c:pt idx="32">
                  <c:v>17.03707</c:v>
                </c:pt>
                <c:pt idx="33">
                  <c:v>15.91377</c:v>
                </c:pt>
                <c:pt idx="34">
                  <c:v>15.84492</c:v>
                </c:pt>
                <c:pt idx="35">
                  <c:v>14.722009999999999</c:v>
                </c:pt>
                <c:pt idx="36">
                  <c:v>13.943989999999999</c:v>
                </c:pt>
                <c:pt idx="37">
                  <c:v>13.665609999999999</c:v>
                </c:pt>
                <c:pt idx="38">
                  <c:v>13.50048</c:v>
                </c:pt>
                <c:pt idx="39">
                  <c:v>13.38686</c:v>
                </c:pt>
                <c:pt idx="40">
                  <c:v>14.27895</c:v>
                </c:pt>
                <c:pt idx="41">
                  <c:v>14.55029</c:v>
                </c:pt>
                <c:pt idx="42">
                  <c:v>14.87149</c:v>
                </c:pt>
                <c:pt idx="43">
                  <c:v>15.00394</c:v>
                </c:pt>
                <c:pt idx="44">
                  <c:v>16.236540000000002</c:v>
                </c:pt>
                <c:pt idx="45">
                  <c:v>16.293009999999999</c:v>
                </c:pt>
                <c:pt idx="46">
                  <c:v>17.177959999999999</c:v>
                </c:pt>
                <c:pt idx="47">
                  <c:v>17.11646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CE9-4A5C-A372-2015439467F7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292.33999999999997</c:v>
                </c:pt>
                <c:pt idx="1">
                  <c:v>294.11</c:v>
                </c:pt>
                <c:pt idx="2">
                  <c:v>292.32</c:v>
                </c:pt>
                <c:pt idx="3">
                  <c:v>283.93</c:v>
                </c:pt>
                <c:pt idx="4">
                  <c:v>283.83</c:v>
                </c:pt>
                <c:pt idx="5">
                  <c:v>292.02999999999997</c:v>
                </c:pt>
                <c:pt idx="6">
                  <c:v>283.69</c:v>
                </c:pt>
                <c:pt idx="7">
                  <c:v>291.79000000000002</c:v>
                </c:pt>
                <c:pt idx="8">
                  <c:v>291.97000000000003</c:v>
                </c:pt>
                <c:pt idx="9">
                  <c:v>291.31</c:v>
                </c:pt>
                <c:pt idx="10">
                  <c:v>291.93</c:v>
                </c:pt>
                <c:pt idx="11">
                  <c:v>291.60000000000002</c:v>
                </c:pt>
                <c:pt idx="12">
                  <c:v>291.13</c:v>
                </c:pt>
                <c:pt idx="13">
                  <c:v>282.39</c:v>
                </c:pt>
                <c:pt idx="14">
                  <c:v>278.33999999999997</c:v>
                </c:pt>
                <c:pt idx="15">
                  <c:v>275.75</c:v>
                </c:pt>
                <c:pt idx="16">
                  <c:v>278.12</c:v>
                </c:pt>
                <c:pt idx="17">
                  <c:v>281.64</c:v>
                </c:pt>
                <c:pt idx="18">
                  <c:v>282.20999999999998</c:v>
                </c:pt>
                <c:pt idx="19">
                  <c:v>284.06</c:v>
                </c:pt>
                <c:pt idx="20">
                  <c:v>283.97000000000003</c:v>
                </c:pt>
                <c:pt idx="21">
                  <c:v>281.5</c:v>
                </c:pt>
                <c:pt idx="22">
                  <c:v>272.27999999999997</c:v>
                </c:pt>
                <c:pt idx="23">
                  <c:v>271.48</c:v>
                </c:pt>
                <c:pt idx="24">
                  <c:v>269.24</c:v>
                </c:pt>
                <c:pt idx="25">
                  <c:v>267.98</c:v>
                </c:pt>
                <c:pt idx="26">
                  <c:v>266.70999999999998</c:v>
                </c:pt>
                <c:pt idx="27">
                  <c:v>270.36</c:v>
                </c:pt>
                <c:pt idx="28">
                  <c:v>270.79000000000002</c:v>
                </c:pt>
                <c:pt idx="29">
                  <c:v>276.86</c:v>
                </c:pt>
                <c:pt idx="30">
                  <c:v>285.42</c:v>
                </c:pt>
                <c:pt idx="31">
                  <c:v>283.07</c:v>
                </c:pt>
                <c:pt idx="32">
                  <c:v>278.97000000000003</c:v>
                </c:pt>
                <c:pt idx="33">
                  <c:v>290.48</c:v>
                </c:pt>
                <c:pt idx="34">
                  <c:v>289.52999999999997</c:v>
                </c:pt>
                <c:pt idx="35">
                  <c:v>287.5</c:v>
                </c:pt>
                <c:pt idx="36">
                  <c:v>284.58</c:v>
                </c:pt>
                <c:pt idx="37">
                  <c:v>271.47000000000003</c:v>
                </c:pt>
                <c:pt idx="38">
                  <c:v>265.16000000000003</c:v>
                </c:pt>
                <c:pt idx="39">
                  <c:v>266.19</c:v>
                </c:pt>
                <c:pt idx="40">
                  <c:v>268.19</c:v>
                </c:pt>
                <c:pt idx="41">
                  <c:v>267.5</c:v>
                </c:pt>
                <c:pt idx="42">
                  <c:v>270.58</c:v>
                </c:pt>
                <c:pt idx="43">
                  <c:v>270.33</c:v>
                </c:pt>
                <c:pt idx="44">
                  <c:v>269.68</c:v>
                </c:pt>
                <c:pt idx="45">
                  <c:v>273.33</c:v>
                </c:pt>
                <c:pt idx="46">
                  <c:v>271.49</c:v>
                </c:pt>
                <c:pt idx="47">
                  <c:v>270.97000000000003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CE9-4A5C-A372-2015439467F7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CE9-4A5C-A372-2015439467F7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24.745999999999999</c:v>
                </c:pt>
                <c:pt idx="1">
                  <c:v>25.062999999999999</c:v>
                </c:pt>
                <c:pt idx="2">
                  <c:v>25.11</c:v>
                </c:pt>
                <c:pt idx="3">
                  <c:v>24.931000000000001</c:v>
                </c:pt>
                <c:pt idx="4">
                  <c:v>25.15</c:v>
                </c:pt>
                <c:pt idx="5">
                  <c:v>24.702999999999999</c:v>
                </c:pt>
                <c:pt idx="6">
                  <c:v>24.774000000000001</c:v>
                </c:pt>
                <c:pt idx="7">
                  <c:v>24.768000000000001</c:v>
                </c:pt>
                <c:pt idx="8">
                  <c:v>24.882000000000001</c:v>
                </c:pt>
                <c:pt idx="9">
                  <c:v>24.785</c:v>
                </c:pt>
                <c:pt idx="10">
                  <c:v>26.291</c:v>
                </c:pt>
                <c:pt idx="11">
                  <c:v>20.431999999999999</c:v>
                </c:pt>
                <c:pt idx="12">
                  <c:v>19.356999999999999</c:v>
                </c:pt>
                <c:pt idx="13">
                  <c:v>18.965</c:v>
                </c:pt>
                <c:pt idx="14">
                  <c:v>19.027000000000001</c:v>
                </c:pt>
                <c:pt idx="15">
                  <c:v>17.887</c:v>
                </c:pt>
                <c:pt idx="16">
                  <c:v>17.751999999999999</c:v>
                </c:pt>
                <c:pt idx="17">
                  <c:v>18.195</c:v>
                </c:pt>
                <c:pt idx="18">
                  <c:v>18.279</c:v>
                </c:pt>
                <c:pt idx="19">
                  <c:v>18.390999999999998</c:v>
                </c:pt>
                <c:pt idx="20">
                  <c:v>18.303999999999998</c:v>
                </c:pt>
                <c:pt idx="21">
                  <c:v>18.411000000000001</c:v>
                </c:pt>
                <c:pt idx="22">
                  <c:v>18.283000000000001</c:v>
                </c:pt>
                <c:pt idx="23">
                  <c:v>18.053000000000001</c:v>
                </c:pt>
                <c:pt idx="24">
                  <c:v>18.132000000000001</c:v>
                </c:pt>
                <c:pt idx="25">
                  <c:v>18.838000000000001</c:v>
                </c:pt>
                <c:pt idx="26">
                  <c:v>19.329000000000001</c:v>
                </c:pt>
                <c:pt idx="27">
                  <c:v>19.742000000000001</c:v>
                </c:pt>
                <c:pt idx="28">
                  <c:v>19.376000000000001</c:v>
                </c:pt>
                <c:pt idx="29">
                  <c:v>18.815999999999999</c:v>
                </c:pt>
                <c:pt idx="30">
                  <c:v>19.155000000000001</c:v>
                </c:pt>
                <c:pt idx="31">
                  <c:v>19.337</c:v>
                </c:pt>
                <c:pt idx="32">
                  <c:v>19.34</c:v>
                </c:pt>
                <c:pt idx="33">
                  <c:v>19.855</c:v>
                </c:pt>
                <c:pt idx="34">
                  <c:v>19.835000000000001</c:v>
                </c:pt>
                <c:pt idx="35">
                  <c:v>20.375</c:v>
                </c:pt>
                <c:pt idx="36">
                  <c:v>18.111999999999998</c:v>
                </c:pt>
                <c:pt idx="37">
                  <c:v>17.725999999999999</c:v>
                </c:pt>
                <c:pt idx="38">
                  <c:v>16.878</c:v>
                </c:pt>
                <c:pt idx="39">
                  <c:v>17.007999999999999</c:v>
                </c:pt>
                <c:pt idx="40">
                  <c:v>17.096</c:v>
                </c:pt>
                <c:pt idx="41">
                  <c:v>17.065999999999999</c:v>
                </c:pt>
                <c:pt idx="42">
                  <c:v>17.396999999999998</c:v>
                </c:pt>
                <c:pt idx="43">
                  <c:v>17.774000000000001</c:v>
                </c:pt>
                <c:pt idx="44">
                  <c:v>19.193000000000001</c:v>
                </c:pt>
                <c:pt idx="45">
                  <c:v>19.97</c:v>
                </c:pt>
                <c:pt idx="46">
                  <c:v>20.809000000000001</c:v>
                </c:pt>
                <c:pt idx="47">
                  <c:v>21.007000000000001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CE9-4A5C-A372-2015439467F7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CE9-4A5C-A372-2015439467F7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26.882000000000001</c:v>
                </c:pt>
                <c:pt idx="1">
                  <c:v>26.800999999999998</c:v>
                </c:pt>
                <c:pt idx="2">
                  <c:v>26.760999999999999</c:v>
                </c:pt>
                <c:pt idx="3">
                  <c:v>26.504000000000001</c:v>
                </c:pt>
                <c:pt idx="4">
                  <c:v>26.542000000000002</c:v>
                </c:pt>
                <c:pt idx="5">
                  <c:v>31.288</c:v>
                </c:pt>
                <c:pt idx="6">
                  <c:v>35.351999999999997</c:v>
                </c:pt>
                <c:pt idx="7">
                  <c:v>38.993000000000002</c:v>
                </c:pt>
                <c:pt idx="8">
                  <c:v>39.622999999999998</c:v>
                </c:pt>
                <c:pt idx="9">
                  <c:v>40.500999999999998</c:v>
                </c:pt>
                <c:pt idx="10">
                  <c:v>37.484999999999999</c:v>
                </c:pt>
                <c:pt idx="11">
                  <c:v>37.152000000000001</c:v>
                </c:pt>
                <c:pt idx="12">
                  <c:v>36.737000000000002</c:v>
                </c:pt>
                <c:pt idx="13">
                  <c:v>34.694000000000003</c:v>
                </c:pt>
                <c:pt idx="14">
                  <c:v>23.611999999999998</c:v>
                </c:pt>
                <c:pt idx="15">
                  <c:v>17.129000000000001</c:v>
                </c:pt>
                <c:pt idx="16">
                  <c:v>16.265999999999998</c:v>
                </c:pt>
                <c:pt idx="17">
                  <c:v>11.044</c:v>
                </c:pt>
                <c:pt idx="18">
                  <c:v>11.627000000000001</c:v>
                </c:pt>
                <c:pt idx="19">
                  <c:v>12.101000000000001</c:v>
                </c:pt>
                <c:pt idx="20">
                  <c:v>8.9600000000000009</c:v>
                </c:pt>
                <c:pt idx="21">
                  <c:v>8.9670000000000005</c:v>
                </c:pt>
                <c:pt idx="22">
                  <c:v>7.782</c:v>
                </c:pt>
                <c:pt idx="23">
                  <c:v>8.27</c:v>
                </c:pt>
                <c:pt idx="24">
                  <c:v>7.5730000000000004</c:v>
                </c:pt>
                <c:pt idx="25">
                  <c:v>7.6630000000000003</c:v>
                </c:pt>
                <c:pt idx="26">
                  <c:v>8.4930000000000003</c:v>
                </c:pt>
                <c:pt idx="27">
                  <c:v>8.66</c:v>
                </c:pt>
                <c:pt idx="28">
                  <c:v>8.98</c:v>
                </c:pt>
                <c:pt idx="29">
                  <c:v>10.266</c:v>
                </c:pt>
                <c:pt idx="30">
                  <c:v>13.566000000000001</c:v>
                </c:pt>
                <c:pt idx="31">
                  <c:v>18.483000000000001</c:v>
                </c:pt>
                <c:pt idx="32">
                  <c:v>25.087</c:v>
                </c:pt>
                <c:pt idx="33">
                  <c:v>26.248999999999999</c:v>
                </c:pt>
                <c:pt idx="34">
                  <c:v>27.087</c:v>
                </c:pt>
                <c:pt idx="35">
                  <c:v>24.646999999999998</c:v>
                </c:pt>
                <c:pt idx="36">
                  <c:v>9.0749999999999993</c:v>
                </c:pt>
                <c:pt idx="37">
                  <c:v>7.6230000000000002</c:v>
                </c:pt>
                <c:pt idx="38">
                  <c:v>8.0489999999999995</c:v>
                </c:pt>
                <c:pt idx="39">
                  <c:v>12.792</c:v>
                </c:pt>
                <c:pt idx="40">
                  <c:v>18.809000000000001</c:v>
                </c:pt>
                <c:pt idx="41">
                  <c:v>19.648</c:v>
                </c:pt>
                <c:pt idx="42">
                  <c:v>21.189</c:v>
                </c:pt>
                <c:pt idx="43">
                  <c:v>22.574999999999999</c:v>
                </c:pt>
                <c:pt idx="44">
                  <c:v>29.164999999999999</c:v>
                </c:pt>
                <c:pt idx="45">
                  <c:v>31.581</c:v>
                </c:pt>
                <c:pt idx="46">
                  <c:v>31.553000000000001</c:v>
                </c:pt>
                <c:pt idx="47">
                  <c:v>32.682000000000002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CE9-4A5C-A372-201543946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1057.54</c:v>
                </c:pt>
                <c:pt idx="1">
                  <c:v>1055.5999999999999</c:v>
                </c:pt>
                <c:pt idx="2">
                  <c:v>1046.5999999999999</c:v>
                </c:pt>
                <c:pt idx="3">
                  <c:v>1059.26</c:v>
                </c:pt>
                <c:pt idx="4">
                  <c:v>1046.1600000000001</c:v>
                </c:pt>
                <c:pt idx="5">
                  <c:v>1057.56</c:v>
                </c:pt>
                <c:pt idx="6">
                  <c:v>1052.22</c:v>
                </c:pt>
                <c:pt idx="7">
                  <c:v>1064.22</c:v>
                </c:pt>
                <c:pt idx="8">
                  <c:v>1039.72</c:v>
                </c:pt>
                <c:pt idx="9">
                  <c:v>1067.92</c:v>
                </c:pt>
                <c:pt idx="10">
                  <c:v>1034.32</c:v>
                </c:pt>
                <c:pt idx="11">
                  <c:v>1070.42</c:v>
                </c:pt>
                <c:pt idx="12">
                  <c:v>1072.6199999999999</c:v>
                </c:pt>
                <c:pt idx="13">
                  <c:v>1048.48</c:v>
                </c:pt>
                <c:pt idx="14">
                  <c:v>1052.78</c:v>
                </c:pt>
                <c:pt idx="15">
                  <c:v>1049.3800000000001</c:v>
                </c:pt>
                <c:pt idx="16">
                  <c:v>1064.78</c:v>
                </c:pt>
                <c:pt idx="17">
                  <c:v>1046.3800000000001</c:v>
                </c:pt>
                <c:pt idx="18">
                  <c:v>1072.98</c:v>
                </c:pt>
                <c:pt idx="19">
                  <c:v>1067.04</c:v>
                </c:pt>
                <c:pt idx="20">
                  <c:v>1060.24</c:v>
                </c:pt>
                <c:pt idx="21">
                  <c:v>1051.24</c:v>
                </c:pt>
                <c:pt idx="22">
                  <c:v>1046.74</c:v>
                </c:pt>
                <c:pt idx="23">
                  <c:v>1056.3399999999999</c:v>
                </c:pt>
                <c:pt idx="24">
                  <c:v>1061.8399999999999</c:v>
                </c:pt>
                <c:pt idx="25">
                  <c:v>1044.2</c:v>
                </c:pt>
                <c:pt idx="26">
                  <c:v>1056.5</c:v>
                </c:pt>
                <c:pt idx="27">
                  <c:v>1039.46</c:v>
                </c:pt>
                <c:pt idx="28">
                  <c:v>1049.5999999999999</c:v>
                </c:pt>
                <c:pt idx="29">
                  <c:v>1044.8399999999999</c:v>
                </c:pt>
                <c:pt idx="30">
                  <c:v>1042.28</c:v>
                </c:pt>
                <c:pt idx="31">
                  <c:v>1053.06</c:v>
                </c:pt>
                <c:pt idx="32">
                  <c:v>965.7</c:v>
                </c:pt>
                <c:pt idx="33">
                  <c:v>955.98</c:v>
                </c:pt>
                <c:pt idx="34">
                  <c:v>946.82</c:v>
                </c:pt>
                <c:pt idx="35">
                  <c:v>941.56</c:v>
                </c:pt>
                <c:pt idx="36">
                  <c:v>963.96</c:v>
                </c:pt>
                <c:pt idx="37">
                  <c:v>983.2</c:v>
                </c:pt>
                <c:pt idx="38">
                  <c:v>969.7</c:v>
                </c:pt>
                <c:pt idx="39">
                  <c:v>979</c:v>
                </c:pt>
                <c:pt idx="40">
                  <c:v>1069</c:v>
                </c:pt>
                <c:pt idx="41">
                  <c:v>1068.0999999999999</c:v>
                </c:pt>
                <c:pt idx="42">
                  <c:v>1071.8399999999999</c:v>
                </c:pt>
                <c:pt idx="43">
                  <c:v>1064.9000000000001</c:v>
                </c:pt>
                <c:pt idx="44">
                  <c:v>1070.7</c:v>
                </c:pt>
                <c:pt idx="45">
                  <c:v>1066.0999999999999</c:v>
                </c:pt>
                <c:pt idx="46">
                  <c:v>1064.8599999999999</c:v>
                </c:pt>
                <c:pt idx="47">
                  <c:v>1058.76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A-4F09-9808-2038EC4AABEF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2457.1</c:v>
                </c:pt>
                <c:pt idx="1">
                  <c:v>2283.4</c:v>
                </c:pt>
                <c:pt idx="2">
                  <c:v>2249.5</c:v>
                </c:pt>
                <c:pt idx="3">
                  <c:v>2353.6999999999998</c:v>
                </c:pt>
                <c:pt idx="4">
                  <c:v>2312.5</c:v>
                </c:pt>
                <c:pt idx="5">
                  <c:v>2347.6999999999998</c:v>
                </c:pt>
                <c:pt idx="6">
                  <c:v>2319</c:v>
                </c:pt>
                <c:pt idx="7">
                  <c:v>2450.5</c:v>
                </c:pt>
                <c:pt idx="8">
                  <c:v>2441.5</c:v>
                </c:pt>
                <c:pt idx="9">
                  <c:v>2511.3000000000002</c:v>
                </c:pt>
                <c:pt idx="10">
                  <c:v>2464.3000000000002</c:v>
                </c:pt>
                <c:pt idx="11">
                  <c:v>2543.4</c:v>
                </c:pt>
                <c:pt idx="12">
                  <c:v>2684.2</c:v>
                </c:pt>
                <c:pt idx="13">
                  <c:v>2518.4</c:v>
                </c:pt>
                <c:pt idx="14">
                  <c:v>2643.9</c:v>
                </c:pt>
                <c:pt idx="15">
                  <c:v>2639.7</c:v>
                </c:pt>
                <c:pt idx="16">
                  <c:v>2662.1</c:v>
                </c:pt>
                <c:pt idx="17">
                  <c:v>2544.3000000000002</c:v>
                </c:pt>
                <c:pt idx="18">
                  <c:v>2561</c:v>
                </c:pt>
                <c:pt idx="19">
                  <c:v>2575</c:v>
                </c:pt>
                <c:pt idx="20">
                  <c:v>2590.1</c:v>
                </c:pt>
                <c:pt idx="21">
                  <c:v>2743.1</c:v>
                </c:pt>
                <c:pt idx="22">
                  <c:v>2696.5</c:v>
                </c:pt>
                <c:pt idx="23">
                  <c:v>2485.5</c:v>
                </c:pt>
                <c:pt idx="24">
                  <c:v>2485</c:v>
                </c:pt>
                <c:pt idx="25">
                  <c:v>2483.1</c:v>
                </c:pt>
                <c:pt idx="26">
                  <c:v>2564.1</c:v>
                </c:pt>
                <c:pt idx="27">
                  <c:v>2392.9</c:v>
                </c:pt>
                <c:pt idx="28">
                  <c:v>2491.8000000000002</c:v>
                </c:pt>
                <c:pt idx="29">
                  <c:v>2454.1</c:v>
                </c:pt>
                <c:pt idx="30">
                  <c:v>2510.3000000000002</c:v>
                </c:pt>
                <c:pt idx="31">
                  <c:v>2552.9</c:v>
                </c:pt>
                <c:pt idx="32">
                  <c:v>2875.7</c:v>
                </c:pt>
                <c:pt idx="33">
                  <c:v>2958.2</c:v>
                </c:pt>
                <c:pt idx="34">
                  <c:v>2849.4</c:v>
                </c:pt>
                <c:pt idx="35">
                  <c:v>2832.9</c:v>
                </c:pt>
                <c:pt idx="36">
                  <c:v>2812.7</c:v>
                </c:pt>
                <c:pt idx="37">
                  <c:v>2714.3</c:v>
                </c:pt>
                <c:pt idx="38">
                  <c:v>2774.6</c:v>
                </c:pt>
                <c:pt idx="39">
                  <c:v>2803.5</c:v>
                </c:pt>
                <c:pt idx="40">
                  <c:v>2750.8</c:v>
                </c:pt>
                <c:pt idx="41">
                  <c:v>2712.3</c:v>
                </c:pt>
                <c:pt idx="42">
                  <c:v>2745.2</c:v>
                </c:pt>
                <c:pt idx="43">
                  <c:v>2709.2</c:v>
                </c:pt>
                <c:pt idx="44">
                  <c:v>2735</c:v>
                </c:pt>
                <c:pt idx="45">
                  <c:v>2756.8</c:v>
                </c:pt>
                <c:pt idx="46">
                  <c:v>2664.9</c:v>
                </c:pt>
                <c:pt idx="47">
                  <c:v>2515.1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8A-4F09-9808-2038EC4AABEF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2347.6</c:v>
                </c:pt>
                <c:pt idx="1">
                  <c:v>2417.8000000000002</c:v>
                </c:pt>
                <c:pt idx="2">
                  <c:v>2436.4</c:v>
                </c:pt>
                <c:pt idx="3">
                  <c:v>2428.1</c:v>
                </c:pt>
                <c:pt idx="4">
                  <c:v>2422.1999999999998</c:v>
                </c:pt>
                <c:pt idx="5">
                  <c:v>2330.1999999999998</c:v>
                </c:pt>
                <c:pt idx="6">
                  <c:v>2286.6</c:v>
                </c:pt>
                <c:pt idx="7">
                  <c:v>2226.1</c:v>
                </c:pt>
                <c:pt idx="8">
                  <c:v>2230.6</c:v>
                </c:pt>
                <c:pt idx="9">
                  <c:v>2247.1999999999998</c:v>
                </c:pt>
                <c:pt idx="10">
                  <c:v>2442.9</c:v>
                </c:pt>
                <c:pt idx="11">
                  <c:v>2608.3000000000002</c:v>
                </c:pt>
                <c:pt idx="12">
                  <c:v>2665</c:v>
                </c:pt>
                <c:pt idx="13">
                  <c:v>2480.1</c:v>
                </c:pt>
                <c:pt idx="14">
                  <c:v>2362.3000000000002</c:v>
                </c:pt>
                <c:pt idx="15">
                  <c:v>2305.3000000000002</c:v>
                </c:pt>
                <c:pt idx="16">
                  <c:v>2496.1</c:v>
                </c:pt>
                <c:pt idx="17">
                  <c:v>2720.2</c:v>
                </c:pt>
                <c:pt idx="18">
                  <c:v>2860</c:v>
                </c:pt>
                <c:pt idx="19">
                  <c:v>2790.6</c:v>
                </c:pt>
                <c:pt idx="20">
                  <c:v>2900.1</c:v>
                </c:pt>
                <c:pt idx="21">
                  <c:v>2856</c:v>
                </c:pt>
                <c:pt idx="22">
                  <c:v>2950.2</c:v>
                </c:pt>
                <c:pt idx="23">
                  <c:v>3051.4</c:v>
                </c:pt>
                <c:pt idx="24">
                  <c:v>2999.4</c:v>
                </c:pt>
                <c:pt idx="25">
                  <c:v>2978.6</c:v>
                </c:pt>
                <c:pt idx="26">
                  <c:v>2901.8</c:v>
                </c:pt>
                <c:pt idx="27">
                  <c:v>3021.3</c:v>
                </c:pt>
                <c:pt idx="28">
                  <c:v>3166.2</c:v>
                </c:pt>
                <c:pt idx="29">
                  <c:v>3201.6</c:v>
                </c:pt>
                <c:pt idx="30">
                  <c:v>3203.9</c:v>
                </c:pt>
                <c:pt idx="31">
                  <c:v>3086.2</c:v>
                </c:pt>
                <c:pt idx="32">
                  <c:v>3232</c:v>
                </c:pt>
                <c:pt idx="33">
                  <c:v>3316.1</c:v>
                </c:pt>
                <c:pt idx="34">
                  <c:v>3420.1</c:v>
                </c:pt>
                <c:pt idx="35">
                  <c:v>3434.8</c:v>
                </c:pt>
                <c:pt idx="36">
                  <c:v>3499.4</c:v>
                </c:pt>
                <c:pt idx="37">
                  <c:v>3566.9</c:v>
                </c:pt>
                <c:pt idx="38">
                  <c:v>3501.6</c:v>
                </c:pt>
                <c:pt idx="39">
                  <c:v>3505.3</c:v>
                </c:pt>
                <c:pt idx="40">
                  <c:v>3464.7</c:v>
                </c:pt>
                <c:pt idx="41">
                  <c:v>3502.5</c:v>
                </c:pt>
                <c:pt idx="42">
                  <c:v>3396.8</c:v>
                </c:pt>
                <c:pt idx="43">
                  <c:v>3394.3</c:v>
                </c:pt>
                <c:pt idx="44">
                  <c:v>3434.2</c:v>
                </c:pt>
                <c:pt idx="45">
                  <c:v>3253</c:v>
                </c:pt>
                <c:pt idx="46">
                  <c:v>3113.2</c:v>
                </c:pt>
                <c:pt idx="47">
                  <c:v>3142.4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8A-4F09-9808-2038EC4AABEF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6.3</c:v>
                </c:pt>
                <c:pt idx="17">
                  <c:v>44.3</c:v>
                </c:pt>
                <c:pt idx="18">
                  <c:v>46.8</c:v>
                </c:pt>
                <c:pt idx="19">
                  <c:v>44.4</c:v>
                </c:pt>
                <c:pt idx="20">
                  <c:v>44.6</c:v>
                </c:pt>
                <c:pt idx="21">
                  <c:v>44.5</c:v>
                </c:pt>
                <c:pt idx="22">
                  <c:v>44.3</c:v>
                </c:pt>
                <c:pt idx="23">
                  <c:v>43.9</c:v>
                </c:pt>
                <c:pt idx="24">
                  <c:v>44.1</c:v>
                </c:pt>
                <c:pt idx="25">
                  <c:v>44.1</c:v>
                </c:pt>
                <c:pt idx="26">
                  <c:v>44.1</c:v>
                </c:pt>
                <c:pt idx="27">
                  <c:v>44.4</c:v>
                </c:pt>
                <c:pt idx="28">
                  <c:v>44.2</c:v>
                </c:pt>
                <c:pt idx="29">
                  <c:v>0</c:v>
                </c:pt>
                <c:pt idx="30">
                  <c:v>0</c:v>
                </c:pt>
                <c:pt idx="31">
                  <c:v>44.6</c:v>
                </c:pt>
                <c:pt idx="32">
                  <c:v>44.6</c:v>
                </c:pt>
                <c:pt idx="33">
                  <c:v>44.7</c:v>
                </c:pt>
                <c:pt idx="34">
                  <c:v>44.5</c:v>
                </c:pt>
                <c:pt idx="35">
                  <c:v>44.3</c:v>
                </c:pt>
                <c:pt idx="36">
                  <c:v>44.9</c:v>
                </c:pt>
                <c:pt idx="37">
                  <c:v>44.8</c:v>
                </c:pt>
                <c:pt idx="38">
                  <c:v>78.099999999999994</c:v>
                </c:pt>
                <c:pt idx="39">
                  <c:v>77.599999999999994</c:v>
                </c:pt>
                <c:pt idx="40">
                  <c:v>77.599999999999994</c:v>
                </c:pt>
                <c:pt idx="41">
                  <c:v>77.5</c:v>
                </c:pt>
                <c:pt idx="42">
                  <c:v>78.599999999999994</c:v>
                </c:pt>
                <c:pt idx="43">
                  <c:v>68</c:v>
                </c:pt>
                <c:pt idx="44">
                  <c:v>68.5</c:v>
                </c:pt>
                <c:pt idx="45">
                  <c:v>41.8</c:v>
                </c:pt>
                <c:pt idx="46">
                  <c:v>41.7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8A-4F09-9808-2038EC4AABEF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26.6</c:v>
                </c:pt>
                <c:pt idx="1">
                  <c:v>27.7</c:v>
                </c:pt>
                <c:pt idx="2">
                  <c:v>27.3</c:v>
                </c:pt>
                <c:pt idx="3">
                  <c:v>27.1</c:v>
                </c:pt>
                <c:pt idx="4">
                  <c:v>27.3</c:v>
                </c:pt>
                <c:pt idx="5">
                  <c:v>27.3</c:v>
                </c:pt>
                <c:pt idx="6">
                  <c:v>27</c:v>
                </c:pt>
                <c:pt idx="7">
                  <c:v>26.5</c:v>
                </c:pt>
                <c:pt idx="8">
                  <c:v>27.3</c:v>
                </c:pt>
                <c:pt idx="9">
                  <c:v>27.5</c:v>
                </c:pt>
                <c:pt idx="10">
                  <c:v>27.4</c:v>
                </c:pt>
                <c:pt idx="11">
                  <c:v>27.4</c:v>
                </c:pt>
                <c:pt idx="12">
                  <c:v>26.8</c:v>
                </c:pt>
                <c:pt idx="13">
                  <c:v>26.7</c:v>
                </c:pt>
                <c:pt idx="14">
                  <c:v>26.7</c:v>
                </c:pt>
                <c:pt idx="15">
                  <c:v>27.2</c:v>
                </c:pt>
                <c:pt idx="16">
                  <c:v>26.9</c:v>
                </c:pt>
                <c:pt idx="17">
                  <c:v>27.5</c:v>
                </c:pt>
                <c:pt idx="18">
                  <c:v>26.3</c:v>
                </c:pt>
                <c:pt idx="19">
                  <c:v>26.6</c:v>
                </c:pt>
                <c:pt idx="20">
                  <c:v>26.9</c:v>
                </c:pt>
                <c:pt idx="21">
                  <c:v>26.6</c:v>
                </c:pt>
                <c:pt idx="22">
                  <c:v>70.5</c:v>
                </c:pt>
                <c:pt idx="23">
                  <c:v>80.400000000000006</c:v>
                </c:pt>
                <c:pt idx="24">
                  <c:v>34.200000000000003</c:v>
                </c:pt>
                <c:pt idx="25">
                  <c:v>27</c:v>
                </c:pt>
                <c:pt idx="26">
                  <c:v>26.9</c:v>
                </c:pt>
                <c:pt idx="27">
                  <c:v>27.5</c:v>
                </c:pt>
                <c:pt idx="28">
                  <c:v>59.1</c:v>
                </c:pt>
                <c:pt idx="29">
                  <c:v>80.900000000000006</c:v>
                </c:pt>
                <c:pt idx="30">
                  <c:v>80.900000000000006</c:v>
                </c:pt>
                <c:pt idx="31">
                  <c:v>80.400000000000006</c:v>
                </c:pt>
                <c:pt idx="32">
                  <c:v>80.099999999999994</c:v>
                </c:pt>
                <c:pt idx="33">
                  <c:v>80.5</c:v>
                </c:pt>
                <c:pt idx="34">
                  <c:v>80.7</c:v>
                </c:pt>
                <c:pt idx="35">
                  <c:v>80.7</c:v>
                </c:pt>
                <c:pt idx="36">
                  <c:v>80.599999999999994</c:v>
                </c:pt>
                <c:pt idx="37">
                  <c:v>80.7</c:v>
                </c:pt>
                <c:pt idx="38">
                  <c:v>80.7</c:v>
                </c:pt>
                <c:pt idx="39">
                  <c:v>80</c:v>
                </c:pt>
                <c:pt idx="40">
                  <c:v>80.5</c:v>
                </c:pt>
                <c:pt idx="41">
                  <c:v>80.599999999999994</c:v>
                </c:pt>
                <c:pt idx="42">
                  <c:v>80.5</c:v>
                </c:pt>
                <c:pt idx="43">
                  <c:v>79.900000000000006</c:v>
                </c:pt>
                <c:pt idx="44">
                  <c:v>40.6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8A-4F09-9808-2038EC4AABEF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63.5</c:v>
                </c:pt>
                <c:pt idx="32">
                  <c:v>70.7</c:v>
                </c:pt>
                <c:pt idx="33">
                  <c:v>75.099999999999994</c:v>
                </c:pt>
                <c:pt idx="34">
                  <c:v>66.5</c:v>
                </c:pt>
                <c:pt idx="35">
                  <c:v>63.3</c:v>
                </c:pt>
                <c:pt idx="36">
                  <c:v>69.5</c:v>
                </c:pt>
                <c:pt idx="37">
                  <c:v>75.599999999999994</c:v>
                </c:pt>
                <c:pt idx="38">
                  <c:v>73.599999999999994</c:v>
                </c:pt>
                <c:pt idx="39">
                  <c:v>75</c:v>
                </c:pt>
                <c:pt idx="40">
                  <c:v>73.900000000000006</c:v>
                </c:pt>
                <c:pt idx="41">
                  <c:v>71.7</c:v>
                </c:pt>
                <c:pt idx="42">
                  <c:v>72.3</c:v>
                </c:pt>
                <c:pt idx="43">
                  <c:v>65.8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8A-4F09-9808-2038EC4AABEF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50.9</c:v>
                </c:pt>
                <c:pt idx="1">
                  <c:v>48.6</c:v>
                </c:pt>
                <c:pt idx="2">
                  <c:v>49.4</c:v>
                </c:pt>
                <c:pt idx="3">
                  <c:v>48.8</c:v>
                </c:pt>
                <c:pt idx="4">
                  <c:v>48.9</c:v>
                </c:pt>
                <c:pt idx="5">
                  <c:v>48.9</c:v>
                </c:pt>
                <c:pt idx="6">
                  <c:v>48.5</c:v>
                </c:pt>
                <c:pt idx="7">
                  <c:v>48.1</c:v>
                </c:pt>
                <c:pt idx="8">
                  <c:v>46.5</c:v>
                </c:pt>
                <c:pt idx="9">
                  <c:v>44.5</c:v>
                </c:pt>
                <c:pt idx="10">
                  <c:v>44.8</c:v>
                </c:pt>
                <c:pt idx="11">
                  <c:v>39</c:v>
                </c:pt>
                <c:pt idx="12">
                  <c:v>38.6</c:v>
                </c:pt>
                <c:pt idx="13">
                  <c:v>41.4</c:v>
                </c:pt>
                <c:pt idx="14">
                  <c:v>41</c:v>
                </c:pt>
                <c:pt idx="15">
                  <c:v>38.6</c:v>
                </c:pt>
                <c:pt idx="16">
                  <c:v>36</c:v>
                </c:pt>
                <c:pt idx="17">
                  <c:v>34.4</c:v>
                </c:pt>
                <c:pt idx="18">
                  <c:v>37</c:v>
                </c:pt>
                <c:pt idx="19">
                  <c:v>37.1</c:v>
                </c:pt>
                <c:pt idx="20">
                  <c:v>37.799999999999997</c:v>
                </c:pt>
                <c:pt idx="21">
                  <c:v>39.4</c:v>
                </c:pt>
                <c:pt idx="22">
                  <c:v>39.700000000000003</c:v>
                </c:pt>
                <c:pt idx="23">
                  <c:v>39.9</c:v>
                </c:pt>
                <c:pt idx="24">
                  <c:v>39.799999999999997</c:v>
                </c:pt>
                <c:pt idx="25">
                  <c:v>39.700000000000003</c:v>
                </c:pt>
                <c:pt idx="26">
                  <c:v>40.1</c:v>
                </c:pt>
                <c:pt idx="27">
                  <c:v>40.299999999999997</c:v>
                </c:pt>
                <c:pt idx="28">
                  <c:v>40.4</c:v>
                </c:pt>
                <c:pt idx="29">
                  <c:v>40.200000000000003</c:v>
                </c:pt>
                <c:pt idx="30">
                  <c:v>39.299999999999997</c:v>
                </c:pt>
                <c:pt idx="31">
                  <c:v>39.1</c:v>
                </c:pt>
                <c:pt idx="32">
                  <c:v>39.799999999999997</c:v>
                </c:pt>
                <c:pt idx="33">
                  <c:v>39.700000000000003</c:v>
                </c:pt>
                <c:pt idx="34">
                  <c:v>40.4</c:v>
                </c:pt>
                <c:pt idx="35">
                  <c:v>40.200000000000003</c:v>
                </c:pt>
                <c:pt idx="36">
                  <c:v>40.200000000000003</c:v>
                </c:pt>
                <c:pt idx="37">
                  <c:v>36.299999999999997</c:v>
                </c:pt>
                <c:pt idx="38">
                  <c:v>38.799999999999997</c:v>
                </c:pt>
                <c:pt idx="39">
                  <c:v>39.4</c:v>
                </c:pt>
                <c:pt idx="40">
                  <c:v>39.799999999999997</c:v>
                </c:pt>
                <c:pt idx="41">
                  <c:v>39.5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40.299999999999997</c:v>
                </c:pt>
                <c:pt idx="47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8A-4F09-9808-2038EC4AABEF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8A-4F09-9808-2038EC4AABEF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29.5</c:v>
                </c:pt>
                <c:pt idx="13">
                  <c:v>247.3</c:v>
                </c:pt>
                <c:pt idx="14">
                  <c:v>433.3</c:v>
                </c:pt>
                <c:pt idx="15">
                  <c:v>638.5</c:v>
                </c:pt>
                <c:pt idx="16">
                  <c:v>651.79999999999995</c:v>
                </c:pt>
                <c:pt idx="17">
                  <c:v>537.70000000000005</c:v>
                </c:pt>
                <c:pt idx="18">
                  <c:v>655.4</c:v>
                </c:pt>
                <c:pt idx="19">
                  <c:v>822.4</c:v>
                </c:pt>
                <c:pt idx="20">
                  <c:v>796.7</c:v>
                </c:pt>
                <c:pt idx="21">
                  <c:v>819.6</c:v>
                </c:pt>
                <c:pt idx="22">
                  <c:v>822.4</c:v>
                </c:pt>
                <c:pt idx="23">
                  <c:v>829.5</c:v>
                </c:pt>
                <c:pt idx="24">
                  <c:v>837.6</c:v>
                </c:pt>
                <c:pt idx="25">
                  <c:v>823.6</c:v>
                </c:pt>
                <c:pt idx="26">
                  <c:v>848.6</c:v>
                </c:pt>
                <c:pt idx="27">
                  <c:v>849.2</c:v>
                </c:pt>
                <c:pt idx="28">
                  <c:v>843.5</c:v>
                </c:pt>
                <c:pt idx="29">
                  <c:v>828.7</c:v>
                </c:pt>
                <c:pt idx="30">
                  <c:v>788.8</c:v>
                </c:pt>
                <c:pt idx="31">
                  <c:v>619.5</c:v>
                </c:pt>
                <c:pt idx="32">
                  <c:v>260.39999999999998</c:v>
                </c:pt>
                <c:pt idx="33">
                  <c:v>54.8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8A-4F09-9808-2038EC4AABEF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456.3</c:v>
                </c:pt>
                <c:pt idx="1">
                  <c:v>416.7</c:v>
                </c:pt>
                <c:pt idx="2">
                  <c:v>353.1</c:v>
                </c:pt>
                <c:pt idx="3">
                  <c:v>315.8</c:v>
                </c:pt>
                <c:pt idx="4">
                  <c:v>313</c:v>
                </c:pt>
                <c:pt idx="5">
                  <c:v>309.39999999999998</c:v>
                </c:pt>
                <c:pt idx="6">
                  <c:v>299.5</c:v>
                </c:pt>
                <c:pt idx="7">
                  <c:v>282.7</c:v>
                </c:pt>
                <c:pt idx="8">
                  <c:v>343.4</c:v>
                </c:pt>
                <c:pt idx="9">
                  <c:v>338.7</c:v>
                </c:pt>
                <c:pt idx="10">
                  <c:v>336.2</c:v>
                </c:pt>
                <c:pt idx="11">
                  <c:v>357.5</c:v>
                </c:pt>
                <c:pt idx="12">
                  <c:v>320.2</c:v>
                </c:pt>
                <c:pt idx="13">
                  <c:v>368.6</c:v>
                </c:pt>
                <c:pt idx="14">
                  <c:v>369.7</c:v>
                </c:pt>
                <c:pt idx="15">
                  <c:v>368.6</c:v>
                </c:pt>
                <c:pt idx="16">
                  <c:v>361.3</c:v>
                </c:pt>
                <c:pt idx="17">
                  <c:v>344.3</c:v>
                </c:pt>
                <c:pt idx="18">
                  <c:v>290.39999999999998</c:v>
                </c:pt>
                <c:pt idx="19">
                  <c:v>257</c:v>
                </c:pt>
                <c:pt idx="20">
                  <c:v>233.1</c:v>
                </c:pt>
                <c:pt idx="21">
                  <c:v>207.2</c:v>
                </c:pt>
                <c:pt idx="22">
                  <c:v>204.8</c:v>
                </c:pt>
                <c:pt idx="23">
                  <c:v>237.9</c:v>
                </c:pt>
                <c:pt idx="24">
                  <c:v>208.5</c:v>
                </c:pt>
                <c:pt idx="25">
                  <c:v>182.8</c:v>
                </c:pt>
                <c:pt idx="26">
                  <c:v>157.30000000000001</c:v>
                </c:pt>
                <c:pt idx="27">
                  <c:v>144.6</c:v>
                </c:pt>
                <c:pt idx="28">
                  <c:v>152.1</c:v>
                </c:pt>
                <c:pt idx="29">
                  <c:v>196.9</c:v>
                </c:pt>
                <c:pt idx="30">
                  <c:v>252.3</c:v>
                </c:pt>
                <c:pt idx="31">
                  <c:v>289.39999999999998</c:v>
                </c:pt>
                <c:pt idx="32">
                  <c:v>309.2</c:v>
                </c:pt>
                <c:pt idx="33">
                  <c:v>319.5</c:v>
                </c:pt>
                <c:pt idx="34">
                  <c:v>338.5</c:v>
                </c:pt>
                <c:pt idx="35">
                  <c:v>342.4</c:v>
                </c:pt>
                <c:pt idx="36">
                  <c:v>334.1</c:v>
                </c:pt>
                <c:pt idx="37">
                  <c:v>299.5</c:v>
                </c:pt>
                <c:pt idx="38">
                  <c:v>252.6</c:v>
                </c:pt>
                <c:pt idx="39">
                  <c:v>203.1</c:v>
                </c:pt>
                <c:pt idx="40">
                  <c:v>153.6</c:v>
                </c:pt>
                <c:pt idx="41">
                  <c:v>127.1</c:v>
                </c:pt>
                <c:pt idx="42">
                  <c:v>104.6</c:v>
                </c:pt>
                <c:pt idx="43">
                  <c:v>84</c:v>
                </c:pt>
                <c:pt idx="44">
                  <c:v>83.9</c:v>
                </c:pt>
                <c:pt idx="45">
                  <c:v>81.7</c:v>
                </c:pt>
                <c:pt idx="46">
                  <c:v>80.7</c:v>
                </c:pt>
                <c:pt idx="47">
                  <c:v>76.599999999999994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F8A-4F09-9808-2038EC4AABEF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33.4</c:v>
                </c:pt>
                <c:pt idx="1">
                  <c:v>33.799999999999997</c:v>
                </c:pt>
                <c:pt idx="2">
                  <c:v>33.9</c:v>
                </c:pt>
                <c:pt idx="3">
                  <c:v>34</c:v>
                </c:pt>
                <c:pt idx="4">
                  <c:v>33.6</c:v>
                </c:pt>
                <c:pt idx="5">
                  <c:v>33.6</c:v>
                </c:pt>
                <c:pt idx="6">
                  <c:v>33.5</c:v>
                </c:pt>
                <c:pt idx="7">
                  <c:v>33.700000000000003</c:v>
                </c:pt>
                <c:pt idx="8">
                  <c:v>33.799999999999997</c:v>
                </c:pt>
                <c:pt idx="9">
                  <c:v>33.6</c:v>
                </c:pt>
                <c:pt idx="10">
                  <c:v>33.299999999999997</c:v>
                </c:pt>
                <c:pt idx="11">
                  <c:v>33.5</c:v>
                </c:pt>
                <c:pt idx="12">
                  <c:v>33.700000000000003</c:v>
                </c:pt>
                <c:pt idx="13">
                  <c:v>33.700000000000003</c:v>
                </c:pt>
                <c:pt idx="14">
                  <c:v>33.700000000000003</c:v>
                </c:pt>
                <c:pt idx="15">
                  <c:v>33.4</c:v>
                </c:pt>
                <c:pt idx="16">
                  <c:v>33.200000000000003</c:v>
                </c:pt>
                <c:pt idx="17">
                  <c:v>33.6</c:v>
                </c:pt>
                <c:pt idx="18">
                  <c:v>33.1</c:v>
                </c:pt>
                <c:pt idx="19">
                  <c:v>33</c:v>
                </c:pt>
                <c:pt idx="20">
                  <c:v>33.9</c:v>
                </c:pt>
                <c:pt idx="21">
                  <c:v>33.6</c:v>
                </c:pt>
                <c:pt idx="22">
                  <c:v>33.9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33.700000000000003</c:v>
                </c:pt>
                <c:pt idx="26">
                  <c:v>33.6</c:v>
                </c:pt>
                <c:pt idx="27">
                  <c:v>33.200000000000003</c:v>
                </c:pt>
                <c:pt idx="28">
                  <c:v>32.9</c:v>
                </c:pt>
                <c:pt idx="29">
                  <c:v>32.9</c:v>
                </c:pt>
                <c:pt idx="30">
                  <c:v>33.5</c:v>
                </c:pt>
                <c:pt idx="31">
                  <c:v>33.9</c:v>
                </c:pt>
                <c:pt idx="32">
                  <c:v>33.9</c:v>
                </c:pt>
                <c:pt idx="33">
                  <c:v>34</c:v>
                </c:pt>
                <c:pt idx="34">
                  <c:v>34.200000000000003</c:v>
                </c:pt>
                <c:pt idx="35">
                  <c:v>34.4</c:v>
                </c:pt>
                <c:pt idx="36">
                  <c:v>34.4</c:v>
                </c:pt>
                <c:pt idx="37">
                  <c:v>34.299999999999997</c:v>
                </c:pt>
                <c:pt idx="38">
                  <c:v>34.200000000000003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34.5</c:v>
                </c:pt>
                <c:pt idx="43">
                  <c:v>34.299999999999997</c:v>
                </c:pt>
                <c:pt idx="44">
                  <c:v>34.299999999999997</c:v>
                </c:pt>
                <c:pt idx="45">
                  <c:v>34.4</c:v>
                </c:pt>
                <c:pt idx="46">
                  <c:v>34.4</c:v>
                </c:pt>
                <c:pt idx="47">
                  <c:v>34.299999999999997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8A-4F09-9808-2038EC4AA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  <c:pt idx="11">
                  <c:v>
NAFTA &amp; GAS REFINERÍA &amp; FLEXIGAS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24986.249999999993</c:v>
                </c:pt>
                <c:pt idx="1">
                  <c:v>62111.249999999993</c:v>
                </c:pt>
                <c:pt idx="2">
                  <c:v>69798.8</c:v>
                </c:pt>
                <c:pt idx="3">
                  <c:v>730.9</c:v>
                </c:pt>
                <c:pt idx="4">
                  <c:v>1084.25</c:v>
                </c:pt>
                <c:pt idx="5">
                  <c:v>458.24999999999994</c:v>
                </c:pt>
                <c:pt idx="6">
                  <c:v>0</c:v>
                </c:pt>
                <c:pt idx="7">
                  <c:v>988.44999999999993</c:v>
                </c:pt>
                <c:pt idx="8">
                  <c:v>32.999999999999964</c:v>
                </c:pt>
                <c:pt idx="9">
                  <c:v>7019.9000000000005</c:v>
                </c:pt>
                <c:pt idx="10">
                  <c:v>6230.2000000000016</c:v>
                </c:pt>
                <c:pt idx="11">
                  <c:v>811.5500000000003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310-48BA-B1FB-428607BFAA62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439.5</c:v>
                </c:pt>
                <c:pt idx="2">
                  <c:v>0</c:v>
                </c:pt>
                <c:pt idx="3">
                  <c:v>0</c:v>
                </c:pt>
                <c:pt idx="4">
                  <c:v>259.8</c:v>
                </c:pt>
                <c:pt idx="5">
                  <c:v>172.2</c:v>
                </c:pt>
                <c:pt idx="6">
                  <c:v>42.8</c:v>
                </c:pt>
                <c:pt idx="7">
                  <c:v>5.15</c:v>
                </c:pt>
                <c:pt idx="8">
                  <c:v>247.1</c:v>
                </c:pt>
                <c:pt idx="9">
                  <c:v>42.05</c:v>
                </c:pt>
                <c:pt idx="10">
                  <c:v>260.85000000000002</c:v>
                </c:pt>
                <c:pt idx="11">
                  <c:v>0.7</c:v>
                </c:pt>
                <c:pt idx="12">
                  <c:v>7.85</c:v>
                </c:pt>
                <c:pt idx="13">
                  <c:v>350.9</c:v>
                </c:pt>
                <c:pt idx="14">
                  <c:v>0</c:v>
                </c:pt>
                <c:pt idx="15">
                  <c:v>200.65</c:v>
                </c:pt>
                <c:pt idx="16">
                  <c:v>293.5</c:v>
                </c:pt>
                <c:pt idx="17">
                  <c:v>118.05</c:v>
                </c:pt>
                <c:pt idx="18">
                  <c:v>70.55</c:v>
                </c:pt>
                <c:pt idx="19">
                  <c:v>57.25</c:v>
                </c:pt>
                <c:pt idx="20">
                  <c:v>490.05</c:v>
                </c:pt>
                <c:pt idx="21">
                  <c:v>237.75</c:v>
                </c:pt>
                <c:pt idx="22">
                  <c:v>173.1</c:v>
                </c:pt>
                <c:pt idx="23">
                  <c:v>555.65</c:v>
                </c:pt>
                <c:pt idx="24">
                  <c:v>371.3</c:v>
                </c:pt>
                <c:pt idx="25">
                  <c:v>871.2</c:v>
                </c:pt>
                <c:pt idx="26">
                  <c:v>0</c:v>
                </c:pt>
                <c:pt idx="27">
                  <c:v>0</c:v>
                </c:pt>
                <c:pt idx="28">
                  <c:v>76.05</c:v>
                </c:pt>
                <c:pt idx="29">
                  <c:v>1276.6500000000001</c:v>
                </c:pt>
                <c:pt idx="30">
                  <c:v>249.75</c:v>
                </c:pt>
                <c:pt idx="31">
                  <c:v>11.3</c:v>
                </c:pt>
                <c:pt idx="32">
                  <c:v>0</c:v>
                </c:pt>
                <c:pt idx="33">
                  <c:v>251</c:v>
                </c:pt>
                <c:pt idx="34">
                  <c:v>90.65</c:v>
                </c:pt>
                <c:pt idx="35">
                  <c:v>207.25</c:v>
                </c:pt>
                <c:pt idx="36">
                  <c:v>228.8</c:v>
                </c:pt>
                <c:pt idx="37">
                  <c:v>234.7</c:v>
                </c:pt>
                <c:pt idx="38">
                  <c:v>105.2</c:v>
                </c:pt>
                <c:pt idx="39">
                  <c:v>566.20000000000005</c:v>
                </c:pt>
                <c:pt idx="40">
                  <c:v>270.64999999999998</c:v>
                </c:pt>
                <c:pt idx="41">
                  <c:v>304.60000000000002</c:v>
                </c:pt>
                <c:pt idx="42">
                  <c:v>0</c:v>
                </c:pt>
                <c:pt idx="43">
                  <c:v>0</c:v>
                </c:pt>
                <c:pt idx="44">
                  <c:v>180</c:v>
                </c:pt>
                <c:pt idx="45">
                  <c:v>0</c:v>
                </c:pt>
                <c:pt idx="46">
                  <c:v>1785</c:v>
                </c:pt>
                <c:pt idx="47">
                  <c:v>1290.1500000000001</c:v>
                </c:pt>
                <c:pt idx="48">
                  <c:v>690.1</c:v>
                </c:pt>
                <c:pt idx="49">
                  <c:v>2.65</c:v>
                </c:pt>
                <c:pt idx="50">
                  <c:v>59.3</c:v>
                </c:pt>
                <c:pt idx="51">
                  <c:v>105.5</c:v>
                </c:pt>
                <c:pt idx="52">
                  <c:v>0</c:v>
                </c:pt>
                <c:pt idx="53">
                  <c:v>115.35</c:v>
                </c:pt>
                <c:pt idx="54">
                  <c:v>82.7</c:v>
                </c:pt>
                <c:pt idx="55">
                  <c:v>198.15</c:v>
                </c:pt>
                <c:pt idx="56">
                  <c:v>794.8</c:v>
                </c:pt>
                <c:pt idx="57">
                  <c:v>762.5</c:v>
                </c:pt>
                <c:pt idx="58">
                  <c:v>14.4</c:v>
                </c:pt>
                <c:pt idx="59">
                  <c:v>787.15</c:v>
                </c:pt>
                <c:pt idx="60">
                  <c:v>1046.6500000000001</c:v>
                </c:pt>
                <c:pt idx="61">
                  <c:v>0</c:v>
                </c:pt>
                <c:pt idx="62">
                  <c:v>144.4</c:v>
                </c:pt>
                <c:pt idx="63">
                  <c:v>232.9</c:v>
                </c:pt>
                <c:pt idx="64">
                  <c:v>713.9</c:v>
                </c:pt>
                <c:pt idx="65">
                  <c:v>0</c:v>
                </c:pt>
                <c:pt idx="66">
                  <c:v>0</c:v>
                </c:pt>
                <c:pt idx="67">
                  <c:v>33</c:v>
                </c:pt>
                <c:pt idx="68">
                  <c:v>0</c:v>
                </c:pt>
                <c:pt idx="69">
                  <c:v>101.65</c:v>
                </c:pt>
                <c:pt idx="70">
                  <c:v>32.200000000000003</c:v>
                </c:pt>
                <c:pt idx="71">
                  <c:v>472.55</c:v>
                </c:pt>
                <c:pt idx="72">
                  <c:v>239.85</c:v>
                </c:pt>
                <c:pt idx="73">
                  <c:v>459.4</c:v>
                </c:pt>
                <c:pt idx="74">
                  <c:v>115.5</c:v>
                </c:pt>
                <c:pt idx="75">
                  <c:v>403.3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B096-4F1D-9C83-D83DB6DF4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20003.80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EÓLICA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1021.45</c:v>
                </c:pt>
                <c:pt idx="1">
                  <c:v>5732.25</c:v>
                </c:pt>
                <c:pt idx="2">
                  <c:v>6230.2</c:v>
                </c:pt>
                <c:pt idx="3">
                  <c:v>7019.9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3C0-4BDE-938D-9A0E9626E4C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19</c:v>
                </c:pt>
                <c:pt idx="1">
                  <c:v>18.5</c:v>
                </c:pt>
                <c:pt idx="2">
                  <c:v>18.7</c:v>
                </c:pt>
                <c:pt idx="3">
                  <c:v>18.7</c:v>
                </c:pt>
                <c:pt idx="4">
                  <c:v>18.7</c:v>
                </c:pt>
                <c:pt idx="5">
                  <c:v>18.8</c:v>
                </c:pt>
                <c:pt idx="6">
                  <c:v>18.8</c:v>
                </c:pt>
                <c:pt idx="7">
                  <c:v>18.8</c:v>
                </c:pt>
                <c:pt idx="8">
                  <c:v>18.7</c:v>
                </c:pt>
                <c:pt idx="9">
                  <c:v>18.7</c:v>
                </c:pt>
                <c:pt idx="10">
                  <c:v>18.8</c:v>
                </c:pt>
                <c:pt idx="11">
                  <c:v>18.2</c:v>
                </c:pt>
                <c:pt idx="12">
                  <c:v>18.399999999999999</c:v>
                </c:pt>
                <c:pt idx="13">
                  <c:v>18.5</c:v>
                </c:pt>
                <c:pt idx="14">
                  <c:v>18.399999999999999</c:v>
                </c:pt>
                <c:pt idx="15">
                  <c:v>18.600000000000001</c:v>
                </c:pt>
                <c:pt idx="16">
                  <c:v>18.3</c:v>
                </c:pt>
                <c:pt idx="17">
                  <c:v>18.8</c:v>
                </c:pt>
                <c:pt idx="18">
                  <c:v>18</c:v>
                </c:pt>
                <c:pt idx="19">
                  <c:v>18.100000000000001</c:v>
                </c:pt>
                <c:pt idx="20">
                  <c:v>18</c:v>
                </c:pt>
                <c:pt idx="21">
                  <c:v>18.3</c:v>
                </c:pt>
                <c:pt idx="22">
                  <c:v>18</c:v>
                </c:pt>
                <c:pt idx="23">
                  <c:v>18.2</c:v>
                </c:pt>
                <c:pt idx="24">
                  <c:v>18</c:v>
                </c:pt>
                <c:pt idx="25">
                  <c:v>18.100000000000001</c:v>
                </c:pt>
                <c:pt idx="26">
                  <c:v>18</c:v>
                </c:pt>
                <c:pt idx="27">
                  <c:v>18</c:v>
                </c:pt>
                <c:pt idx="28">
                  <c:v>18.2</c:v>
                </c:pt>
                <c:pt idx="29">
                  <c:v>18.100000000000001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18.2</c:v>
                </c:pt>
                <c:pt idx="34">
                  <c:v>18.399999999999999</c:v>
                </c:pt>
                <c:pt idx="35">
                  <c:v>18.2</c:v>
                </c:pt>
                <c:pt idx="36">
                  <c:v>18.3</c:v>
                </c:pt>
                <c:pt idx="37">
                  <c:v>15</c:v>
                </c:pt>
                <c:pt idx="38">
                  <c:v>18</c:v>
                </c:pt>
                <c:pt idx="39">
                  <c:v>18.3</c:v>
                </c:pt>
                <c:pt idx="40">
                  <c:v>18.2</c:v>
                </c:pt>
                <c:pt idx="41">
                  <c:v>18.2</c:v>
                </c:pt>
                <c:pt idx="42">
                  <c:v>18.100000000000001</c:v>
                </c:pt>
                <c:pt idx="43">
                  <c:v>18.5</c:v>
                </c:pt>
                <c:pt idx="44">
                  <c:v>18.899999999999999</c:v>
                </c:pt>
                <c:pt idx="45">
                  <c:v>18.7</c:v>
                </c:pt>
                <c:pt idx="46">
                  <c:v>18.8</c:v>
                </c:pt>
                <c:pt idx="47">
                  <c:v>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3-4D07-AEC0-39E28CD2DEC5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0083-4D07-AEC0-39E28CD2DEC5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2-0083-4D07-AEC0-39E28CD2DEC5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11.2</c:v>
                </c:pt>
                <c:pt idx="1">
                  <c:v>10.7</c:v>
                </c:pt>
                <c:pt idx="2">
                  <c:v>10.7</c:v>
                </c:pt>
                <c:pt idx="3">
                  <c:v>10.7</c:v>
                </c:pt>
                <c:pt idx="4">
                  <c:v>11.2</c:v>
                </c:pt>
                <c:pt idx="5">
                  <c:v>11.2</c:v>
                </c:pt>
                <c:pt idx="6">
                  <c:v>11.2</c:v>
                </c:pt>
                <c:pt idx="7">
                  <c:v>11.2</c:v>
                </c:pt>
                <c:pt idx="8">
                  <c:v>11.2</c:v>
                </c:pt>
                <c:pt idx="9">
                  <c:v>10.7</c:v>
                </c:pt>
                <c:pt idx="10">
                  <c:v>11.2</c:v>
                </c:pt>
                <c:pt idx="11">
                  <c:v>11.2</c:v>
                </c:pt>
                <c:pt idx="12">
                  <c:v>10.7</c:v>
                </c:pt>
                <c:pt idx="13">
                  <c:v>11.2</c:v>
                </c:pt>
                <c:pt idx="14">
                  <c:v>11.2</c:v>
                </c:pt>
                <c:pt idx="15">
                  <c:v>10.7</c:v>
                </c:pt>
                <c:pt idx="16">
                  <c:v>10.7</c:v>
                </c:pt>
                <c:pt idx="17">
                  <c:v>10.7</c:v>
                </c:pt>
                <c:pt idx="18">
                  <c:v>10.7</c:v>
                </c:pt>
                <c:pt idx="19">
                  <c:v>10.7</c:v>
                </c:pt>
                <c:pt idx="20">
                  <c:v>10.7</c:v>
                </c:pt>
                <c:pt idx="21">
                  <c:v>10.7</c:v>
                </c:pt>
                <c:pt idx="22">
                  <c:v>10.7</c:v>
                </c:pt>
                <c:pt idx="23">
                  <c:v>10.7</c:v>
                </c:pt>
                <c:pt idx="24">
                  <c:v>10.7</c:v>
                </c:pt>
                <c:pt idx="25">
                  <c:v>10.7</c:v>
                </c:pt>
                <c:pt idx="26">
                  <c:v>10.7</c:v>
                </c:pt>
                <c:pt idx="27">
                  <c:v>10.7</c:v>
                </c:pt>
                <c:pt idx="28">
                  <c:v>10.7</c:v>
                </c:pt>
                <c:pt idx="29">
                  <c:v>10.7</c:v>
                </c:pt>
                <c:pt idx="30">
                  <c:v>10.7</c:v>
                </c:pt>
                <c:pt idx="31">
                  <c:v>10.7</c:v>
                </c:pt>
                <c:pt idx="32">
                  <c:v>10.7</c:v>
                </c:pt>
                <c:pt idx="33">
                  <c:v>10.7</c:v>
                </c:pt>
                <c:pt idx="34">
                  <c:v>10.7</c:v>
                </c:pt>
                <c:pt idx="35">
                  <c:v>10.7</c:v>
                </c:pt>
                <c:pt idx="36">
                  <c:v>10.7</c:v>
                </c:pt>
                <c:pt idx="37">
                  <c:v>10.7</c:v>
                </c:pt>
                <c:pt idx="38">
                  <c:v>10.8</c:v>
                </c:pt>
                <c:pt idx="39">
                  <c:v>10.7</c:v>
                </c:pt>
                <c:pt idx="40">
                  <c:v>10.9</c:v>
                </c:pt>
                <c:pt idx="41">
                  <c:v>10.8</c:v>
                </c:pt>
                <c:pt idx="42">
                  <c:v>10.8</c:v>
                </c:pt>
                <c:pt idx="43">
                  <c:v>10.8</c:v>
                </c:pt>
                <c:pt idx="44">
                  <c:v>10.8</c:v>
                </c:pt>
                <c:pt idx="45">
                  <c:v>10.8</c:v>
                </c:pt>
                <c:pt idx="46">
                  <c:v>10.8</c:v>
                </c:pt>
                <c:pt idx="47">
                  <c:v>10.8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83-4D07-AEC0-39E28CD2DEC5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10.6</c:v>
                </c:pt>
                <c:pt idx="1">
                  <c:v>10.3</c:v>
                </c:pt>
                <c:pt idx="2">
                  <c:v>10.8</c:v>
                </c:pt>
                <c:pt idx="3">
                  <c:v>10.3</c:v>
                </c:pt>
                <c:pt idx="4">
                  <c:v>10.3</c:v>
                </c:pt>
                <c:pt idx="5">
                  <c:v>10.4</c:v>
                </c:pt>
                <c:pt idx="6">
                  <c:v>10.4</c:v>
                </c:pt>
                <c:pt idx="7">
                  <c:v>11.5</c:v>
                </c:pt>
                <c:pt idx="8">
                  <c:v>11.8</c:v>
                </c:pt>
                <c:pt idx="9">
                  <c:v>9.8000000000000007</c:v>
                </c:pt>
                <c:pt idx="10">
                  <c:v>10.199999999999999</c:v>
                </c:pt>
                <c:pt idx="11">
                  <c:v>9.6</c:v>
                </c:pt>
                <c:pt idx="12">
                  <c:v>9.5</c:v>
                </c:pt>
                <c:pt idx="13">
                  <c:v>11.7</c:v>
                </c:pt>
                <c:pt idx="14">
                  <c:v>11.4</c:v>
                </c:pt>
                <c:pt idx="15">
                  <c:v>9.3000000000000007</c:v>
                </c:pt>
                <c:pt idx="16">
                  <c:v>7</c:v>
                </c:pt>
                <c:pt idx="17">
                  <c:v>4.9000000000000004</c:v>
                </c:pt>
                <c:pt idx="18">
                  <c:v>8.3000000000000007</c:v>
                </c:pt>
                <c:pt idx="19">
                  <c:v>8.3000000000000007</c:v>
                </c:pt>
                <c:pt idx="20">
                  <c:v>9.1</c:v>
                </c:pt>
                <c:pt idx="21">
                  <c:v>10.4</c:v>
                </c:pt>
                <c:pt idx="22">
                  <c:v>11</c:v>
                </c:pt>
                <c:pt idx="23">
                  <c:v>11</c:v>
                </c:pt>
                <c:pt idx="24">
                  <c:v>11.1</c:v>
                </c:pt>
                <c:pt idx="25">
                  <c:v>10.9</c:v>
                </c:pt>
                <c:pt idx="26">
                  <c:v>11.4</c:v>
                </c:pt>
                <c:pt idx="27">
                  <c:v>11.6</c:v>
                </c:pt>
                <c:pt idx="28">
                  <c:v>11.5</c:v>
                </c:pt>
                <c:pt idx="29">
                  <c:v>11.4</c:v>
                </c:pt>
                <c:pt idx="30">
                  <c:v>10.6</c:v>
                </c:pt>
                <c:pt idx="31">
                  <c:v>10.4</c:v>
                </c:pt>
                <c:pt idx="32">
                  <c:v>11.1</c:v>
                </c:pt>
                <c:pt idx="33">
                  <c:v>10.8</c:v>
                </c:pt>
                <c:pt idx="34">
                  <c:v>11.3</c:v>
                </c:pt>
                <c:pt idx="35">
                  <c:v>11.3</c:v>
                </c:pt>
                <c:pt idx="36">
                  <c:v>11.2</c:v>
                </c:pt>
                <c:pt idx="37">
                  <c:v>10.6</c:v>
                </c:pt>
                <c:pt idx="38">
                  <c:v>10</c:v>
                </c:pt>
                <c:pt idx="39">
                  <c:v>10.4</c:v>
                </c:pt>
                <c:pt idx="40">
                  <c:v>10.7</c:v>
                </c:pt>
                <c:pt idx="41">
                  <c:v>10.5</c:v>
                </c:pt>
                <c:pt idx="42">
                  <c:v>10.1</c:v>
                </c:pt>
                <c:pt idx="43">
                  <c:v>9.6999999999999993</c:v>
                </c:pt>
                <c:pt idx="44">
                  <c:v>9.3000000000000007</c:v>
                </c:pt>
                <c:pt idx="45">
                  <c:v>9.5</c:v>
                </c:pt>
                <c:pt idx="46">
                  <c:v>10.7</c:v>
                </c:pt>
                <c:pt idx="47">
                  <c:v>10.199999999999999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83-4D07-AEC0-39E28CD2DEC5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10.1</c:v>
                </c:pt>
                <c:pt idx="1">
                  <c:v>9.1</c:v>
                </c:pt>
                <c:pt idx="2">
                  <c:v>9.1999999999999993</c:v>
                </c:pt>
                <c:pt idx="3">
                  <c:v>9.1</c:v>
                </c:pt>
                <c:pt idx="4">
                  <c:v>8.6999999999999993</c:v>
                </c:pt>
                <c:pt idx="5">
                  <c:v>8.5</c:v>
                </c:pt>
                <c:pt idx="6">
                  <c:v>8.1</c:v>
                </c:pt>
                <c:pt idx="7">
                  <c:v>6.6</c:v>
                </c:pt>
                <c:pt idx="8">
                  <c:v>4.8</c:v>
                </c:pt>
                <c:pt idx="9">
                  <c:v>5.3</c:v>
                </c:pt>
                <c:pt idx="10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83-4D07-AEC0-39E28CD2DEC5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33.4</c:v>
                </c:pt>
                <c:pt idx="1">
                  <c:v>33.799999999999997</c:v>
                </c:pt>
                <c:pt idx="2">
                  <c:v>33.9</c:v>
                </c:pt>
                <c:pt idx="3">
                  <c:v>34</c:v>
                </c:pt>
                <c:pt idx="4">
                  <c:v>33.6</c:v>
                </c:pt>
                <c:pt idx="5">
                  <c:v>33.6</c:v>
                </c:pt>
                <c:pt idx="6">
                  <c:v>33.5</c:v>
                </c:pt>
                <c:pt idx="7">
                  <c:v>33.700000000000003</c:v>
                </c:pt>
                <c:pt idx="8">
                  <c:v>33.799999999999997</c:v>
                </c:pt>
                <c:pt idx="9">
                  <c:v>33.6</c:v>
                </c:pt>
                <c:pt idx="10">
                  <c:v>33.299999999999997</c:v>
                </c:pt>
                <c:pt idx="11">
                  <c:v>33.5</c:v>
                </c:pt>
                <c:pt idx="12">
                  <c:v>33.700000000000003</c:v>
                </c:pt>
                <c:pt idx="13">
                  <c:v>33.700000000000003</c:v>
                </c:pt>
                <c:pt idx="14">
                  <c:v>33.700000000000003</c:v>
                </c:pt>
                <c:pt idx="15">
                  <c:v>33.4</c:v>
                </c:pt>
                <c:pt idx="16">
                  <c:v>33.200000000000003</c:v>
                </c:pt>
                <c:pt idx="17">
                  <c:v>33.6</c:v>
                </c:pt>
                <c:pt idx="18">
                  <c:v>33.1</c:v>
                </c:pt>
                <c:pt idx="19">
                  <c:v>33</c:v>
                </c:pt>
                <c:pt idx="20">
                  <c:v>33.9</c:v>
                </c:pt>
                <c:pt idx="21">
                  <c:v>33.6</c:v>
                </c:pt>
                <c:pt idx="22">
                  <c:v>33.9</c:v>
                </c:pt>
                <c:pt idx="23">
                  <c:v>34.200000000000003</c:v>
                </c:pt>
                <c:pt idx="24">
                  <c:v>34.200000000000003</c:v>
                </c:pt>
                <c:pt idx="25">
                  <c:v>33.700000000000003</c:v>
                </c:pt>
                <c:pt idx="26">
                  <c:v>33.6</c:v>
                </c:pt>
                <c:pt idx="27">
                  <c:v>33.200000000000003</c:v>
                </c:pt>
                <c:pt idx="28">
                  <c:v>32.9</c:v>
                </c:pt>
                <c:pt idx="29">
                  <c:v>32.9</c:v>
                </c:pt>
                <c:pt idx="30">
                  <c:v>33.5</c:v>
                </c:pt>
                <c:pt idx="31">
                  <c:v>33.9</c:v>
                </c:pt>
                <c:pt idx="32">
                  <c:v>33.9</c:v>
                </c:pt>
                <c:pt idx="33">
                  <c:v>34</c:v>
                </c:pt>
                <c:pt idx="34">
                  <c:v>34.200000000000003</c:v>
                </c:pt>
                <c:pt idx="35">
                  <c:v>34.4</c:v>
                </c:pt>
                <c:pt idx="36">
                  <c:v>34.4</c:v>
                </c:pt>
                <c:pt idx="37">
                  <c:v>34.299999999999997</c:v>
                </c:pt>
                <c:pt idx="38">
                  <c:v>34.200000000000003</c:v>
                </c:pt>
                <c:pt idx="39">
                  <c:v>34.299999999999997</c:v>
                </c:pt>
                <c:pt idx="40">
                  <c:v>34.299999999999997</c:v>
                </c:pt>
                <c:pt idx="41">
                  <c:v>34.299999999999997</c:v>
                </c:pt>
                <c:pt idx="42">
                  <c:v>34.5</c:v>
                </c:pt>
                <c:pt idx="43">
                  <c:v>34.299999999999997</c:v>
                </c:pt>
                <c:pt idx="44">
                  <c:v>34.299999999999997</c:v>
                </c:pt>
                <c:pt idx="45">
                  <c:v>34.4</c:v>
                </c:pt>
                <c:pt idx="46">
                  <c:v>34.4</c:v>
                </c:pt>
                <c:pt idx="47">
                  <c:v>34.299999999999997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83-4D07-AEC0-39E28CD2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ELECTROPERU</c:v>
                </c:pt>
                <c:pt idx="3">
                  <c:v>ENGIE ENERGIA PERU S.A.A.</c:v>
                </c:pt>
                <c:pt idx="4">
                  <c:v>FENIX POWER PERÚ</c:v>
                </c:pt>
                <c:pt idx="5">
                  <c:v>STATKRAFT S.A</c:v>
                </c:pt>
                <c:pt idx="6">
                  <c:v>ORAZUL ENERGY PERÚ</c:v>
                </c:pt>
                <c:pt idx="7">
                  <c:v>EMPRESA DE GENERACION HUALLAGA</c:v>
                </c:pt>
                <c:pt idx="8">
                  <c:v>TERMOCHILCA S.A.C.</c:v>
                </c:pt>
                <c:pt idx="9">
                  <c:v>CHINANGO S.A.C.</c:v>
                </c:pt>
                <c:pt idx="10">
                  <c:v>CELEPSA</c:v>
                </c:pt>
                <c:pt idx="11">
                  <c:v>HYDRO GLOBAL PERÚ S.A.C.</c:v>
                </c:pt>
                <c:pt idx="12">
                  <c:v>SAN GABAN</c:v>
                </c:pt>
                <c:pt idx="13">
                  <c:v>EGEMSA</c:v>
                </c:pt>
                <c:pt idx="14">
                  <c:v>EGASA</c:v>
                </c:pt>
                <c:pt idx="15">
                  <c:v>JOYA SOLAR S.A.C.</c:v>
                </c:pt>
                <c:pt idx="16">
                  <c:v>LA VIRGEN</c:v>
                </c:pt>
                <c:pt idx="17">
                  <c:v>EGEJUNIN</c:v>
                </c:pt>
                <c:pt idx="18">
                  <c:v>ENERGIA RENOVABLE DEL SUR S.A.</c:v>
                </c:pt>
                <c:pt idx="19">
                  <c:v>INLAND ENERGY SAC</c:v>
                </c:pt>
                <c:pt idx="20">
                  <c:v>GENERADORA DE ENERGÍA DEL PERÚ</c:v>
                </c:pt>
                <c:pt idx="21">
                  <c:v>SINERSA</c:v>
                </c:pt>
                <c:pt idx="22">
                  <c:v>PARQUE EOLICO TRES HERMANAS S.A.C.</c:v>
                </c:pt>
                <c:pt idx="23">
                  <c:v>EMPRESA DE GENERACION HUANZA</c:v>
                </c:pt>
                <c:pt idx="24">
                  <c:v>ENERGÍA EÓLICA S.A.</c:v>
                </c:pt>
                <c:pt idx="25">
                  <c:v>ENEL GENERACION PIURA S.A.</c:v>
                </c:pt>
                <c:pt idx="26">
                  <c:v>PLANTA DE RESERVA FRIA DE GENERACION  DE ETEN S.A.</c:v>
                </c:pt>
                <c:pt idx="27">
                  <c:v>GR CORTARRAMA SOCIEDAD ANONIMA CERRADA</c:v>
                </c:pt>
                <c:pt idx="28">
                  <c:v>GENERACIÓN ANDINA S.A.C.</c:v>
                </c:pt>
                <c:pt idx="29">
                  <c:v>TERMOSELVA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VARI ENERGIA S.A.C.</c:v>
                </c:pt>
                <c:pt idx="33">
                  <c:v>EGESUR</c:v>
                </c:pt>
                <c:pt idx="34">
                  <c:v>EMPRESA DE GENERACION ELECTRICA SANTA ANA S.A.C.</c:v>
                </c:pt>
                <c:pt idx="35">
                  <c:v>EMPRESA ELECTRICA AGUA AZUL</c:v>
                </c:pt>
                <c:pt idx="36">
                  <c:v>PARQUE EOLICO MARCONA S.A.C.</c:v>
                </c:pt>
                <c:pt idx="37">
                  <c:v>CASA GRANDE S.A.A.</c:v>
                </c:pt>
                <c:pt idx="38">
                  <c:v>GM OPERACIONES S.A.C.</c:v>
                </c:pt>
                <c:pt idx="39">
                  <c:v>ANDEAN POWER S.A.C.</c:v>
                </c:pt>
                <c:pt idx="40">
                  <c:v>TRANSMISION ANDINA DE GENERACION S.A.C.</c:v>
                </c:pt>
                <c:pt idx="41">
                  <c:v>CELARIS ENERGY S.A.</c:v>
                </c:pt>
                <c:pt idx="42">
                  <c:v>GR TARUCA SOCIEDAD ANONIMA CERRADA</c:v>
                </c:pt>
                <c:pt idx="43">
                  <c:v>EMPRESA ELECTRICA RIO DOBLE</c:v>
                </c:pt>
                <c:pt idx="44">
                  <c:v>BIOENERGIA DEL CHIRA S.A.</c:v>
                </c:pt>
                <c:pt idx="45">
                  <c:v>GR PAINO SOCIEDAD ANONIMA CERRADA</c:v>
                </c:pt>
                <c:pt idx="46">
                  <c:v>AGRO INDUSTRIAL PARAMONGA S.A.</c:v>
                </c:pt>
                <c:pt idx="47">
                  <c:v>MINERA CERRO VERDE</c:v>
                </c:pt>
                <c:pt idx="48">
                  <c:v>AGROLMOS SOCIEDAD ANONIMA - AGROLMOS S.A.</c:v>
                </c:pt>
                <c:pt idx="49">
                  <c:v>PETRAMAS</c:v>
                </c:pt>
                <c:pt idx="50">
                  <c:v>HUAURA POWER GROUP S.A.</c:v>
                </c:pt>
                <c:pt idx="51">
                  <c:v>PANAMERICANA  SOLAR SAC.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MAJES ARCUS S.A.C.</c:v>
                </c:pt>
                <c:pt idx="55">
                  <c:v>REPARTICIÓN ARCUS S.A.C.</c:v>
                </c:pt>
                <c:pt idx="56">
                  <c:v>EMPRESA DE GENERACION ELECTRICA CANCHAYLLO SAC</c:v>
                </c:pt>
                <c:pt idx="57">
                  <c:v>ELECTRICA YANAPAMPA SAC</c:v>
                </c:pt>
                <c:pt idx="58">
                  <c:v>INVERSIONES SHAQSHA S.A.C.</c:v>
                </c:pt>
                <c:pt idx="59">
                  <c:v>AGROINDUSTRIAS SAN JACINTO S.A.A.</c:v>
                </c:pt>
                <c:pt idx="60">
                  <c:v>MAJA ENERGIA S.A.C.</c:v>
                </c:pt>
                <c:pt idx="61">
                  <c:v>ASOCIACIÓN SANTA LUCIA DE CHACAS</c:v>
                </c:pt>
                <c:pt idx="62">
                  <c:v>HIDROCAÑETE S.A.</c:v>
                </c:pt>
                <c:pt idx="63">
                  <c:v>INFRAESTRUCTURAS Y ENERGIAS DEL PERU S.A.C.</c:v>
                </c:pt>
                <c:pt idx="64">
                  <c:v>SAMAY I S.A.C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AGROAURORA S.A.C.</c:v>
                </c:pt>
                <c:pt idx="68">
                  <c:v>ATRIA ENERGIA S.A.C.</c:v>
                </c:pt>
                <c:pt idx="69">
                  <c:v>KONDU SAC</c:v>
                </c:pt>
                <c:pt idx="70">
                  <c:v>COENERGY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845667.56999500003</c:v>
                </c:pt>
                <c:pt idx="1">
                  <c:v>522870.48950000003</c:v>
                </c:pt>
                <c:pt idx="2">
                  <c:v>514029.53499999997</c:v>
                </c:pt>
                <c:pt idx="3">
                  <c:v>503099.50501000002</c:v>
                </c:pt>
                <c:pt idx="4">
                  <c:v>280051.81998999999</c:v>
                </c:pt>
                <c:pt idx="5">
                  <c:v>177689.45</c:v>
                </c:pt>
                <c:pt idx="6">
                  <c:v>156992.495</c:v>
                </c:pt>
                <c:pt idx="7">
                  <c:v>144640.77499999999</c:v>
                </c:pt>
                <c:pt idx="8">
                  <c:v>117360.88499999999</c:v>
                </c:pt>
                <c:pt idx="9">
                  <c:v>98600.88</c:v>
                </c:pt>
                <c:pt idx="10">
                  <c:v>97977.33</c:v>
                </c:pt>
                <c:pt idx="11">
                  <c:v>85560.89</c:v>
                </c:pt>
                <c:pt idx="12">
                  <c:v>63524.485000000001</c:v>
                </c:pt>
                <c:pt idx="13">
                  <c:v>53397.03</c:v>
                </c:pt>
                <c:pt idx="14">
                  <c:v>48494.59</c:v>
                </c:pt>
                <c:pt idx="15">
                  <c:v>47831.45</c:v>
                </c:pt>
                <c:pt idx="16">
                  <c:v>43740.2</c:v>
                </c:pt>
                <c:pt idx="17">
                  <c:v>33304.839999999997</c:v>
                </c:pt>
                <c:pt idx="18">
                  <c:v>32294.665000000001</c:v>
                </c:pt>
                <c:pt idx="19">
                  <c:v>30874.34</c:v>
                </c:pt>
                <c:pt idx="20">
                  <c:v>29892.559499999999</c:v>
                </c:pt>
                <c:pt idx="21">
                  <c:v>29334.49</c:v>
                </c:pt>
                <c:pt idx="22">
                  <c:v>27736.35</c:v>
                </c:pt>
                <c:pt idx="23">
                  <c:v>27579.875</c:v>
                </c:pt>
                <c:pt idx="24">
                  <c:v>27110.205000000002</c:v>
                </c:pt>
                <c:pt idx="25">
                  <c:v>22446.7</c:v>
                </c:pt>
                <c:pt idx="26">
                  <c:v>15576.655000000001</c:v>
                </c:pt>
                <c:pt idx="27">
                  <c:v>14963.25</c:v>
                </c:pt>
                <c:pt idx="28">
                  <c:v>12806.455</c:v>
                </c:pt>
                <c:pt idx="29">
                  <c:v>11642.75</c:v>
                </c:pt>
                <c:pt idx="30">
                  <c:v>11327.724955</c:v>
                </c:pt>
                <c:pt idx="31">
                  <c:v>11200.61</c:v>
                </c:pt>
                <c:pt idx="32">
                  <c:v>11009.31</c:v>
                </c:pt>
                <c:pt idx="33">
                  <c:v>10560.555</c:v>
                </c:pt>
                <c:pt idx="34">
                  <c:v>10442.34</c:v>
                </c:pt>
                <c:pt idx="35">
                  <c:v>9759.82</c:v>
                </c:pt>
                <c:pt idx="36">
                  <c:v>9474.86</c:v>
                </c:pt>
                <c:pt idx="37">
                  <c:v>8269.2710499999994</c:v>
                </c:pt>
                <c:pt idx="38">
                  <c:v>8137.75</c:v>
                </c:pt>
                <c:pt idx="39">
                  <c:v>7544.57</c:v>
                </c:pt>
                <c:pt idx="40">
                  <c:v>6969.9466000000002</c:v>
                </c:pt>
                <c:pt idx="41">
                  <c:v>6645.78</c:v>
                </c:pt>
                <c:pt idx="42">
                  <c:v>6461.7349999999997</c:v>
                </c:pt>
                <c:pt idx="43">
                  <c:v>6230.68</c:v>
                </c:pt>
                <c:pt idx="44">
                  <c:v>5552.7</c:v>
                </c:pt>
                <c:pt idx="45">
                  <c:v>5486.7550000000001</c:v>
                </c:pt>
                <c:pt idx="46">
                  <c:v>5278.65</c:v>
                </c:pt>
                <c:pt idx="47">
                  <c:v>5072.5</c:v>
                </c:pt>
                <c:pt idx="48">
                  <c:v>4048.7969499999999</c:v>
                </c:pt>
                <c:pt idx="49">
                  <c:v>3991.1</c:v>
                </c:pt>
                <c:pt idx="50">
                  <c:v>3947.8</c:v>
                </c:pt>
                <c:pt idx="51">
                  <c:v>3282.9972750000002</c:v>
                </c:pt>
                <c:pt idx="52">
                  <c:v>2813.15</c:v>
                </c:pt>
                <c:pt idx="53">
                  <c:v>2725.0691649999999</c:v>
                </c:pt>
                <c:pt idx="54">
                  <c:v>2665.26</c:v>
                </c:pt>
                <c:pt idx="55">
                  <c:v>2533.4450000000002</c:v>
                </c:pt>
                <c:pt idx="56">
                  <c:v>2202.2809999999999</c:v>
                </c:pt>
                <c:pt idx="57">
                  <c:v>2024.96</c:v>
                </c:pt>
                <c:pt idx="58">
                  <c:v>1832.51</c:v>
                </c:pt>
                <c:pt idx="59">
                  <c:v>1782.31</c:v>
                </c:pt>
                <c:pt idx="60">
                  <c:v>1594.7</c:v>
                </c:pt>
                <c:pt idx="61">
                  <c:v>1303.02</c:v>
                </c:pt>
                <c:pt idx="62">
                  <c:v>1280.55</c:v>
                </c:pt>
                <c:pt idx="63">
                  <c:v>266</c:v>
                </c:pt>
                <c:pt idx="64">
                  <c:v>236.35</c:v>
                </c:pt>
                <c:pt idx="65">
                  <c:v>195.75</c:v>
                </c:pt>
                <c:pt idx="66">
                  <c:v>96.85</c:v>
                </c:pt>
                <c:pt idx="67">
                  <c:v>84.85</c:v>
                </c:pt>
                <c:pt idx="68">
                  <c:v>79.75</c:v>
                </c:pt>
                <c:pt idx="69">
                  <c:v>53.4</c:v>
                </c:pt>
                <c:pt idx="70">
                  <c:v>51.4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D35-4773-BF92-B27D03AAC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316.74</c:v>
                </c:pt>
                <c:pt idx="1">
                  <c:v>307.3</c:v>
                </c:pt>
                <c:pt idx="2">
                  <c:v>304.3</c:v>
                </c:pt>
                <c:pt idx="3">
                  <c:v>305.16000000000003</c:v>
                </c:pt>
                <c:pt idx="4">
                  <c:v>301.76</c:v>
                </c:pt>
                <c:pt idx="5">
                  <c:v>292.16000000000003</c:v>
                </c:pt>
                <c:pt idx="6">
                  <c:v>294.22000000000003</c:v>
                </c:pt>
                <c:pt idx="7">
                  <c:v>308.32</c:v>
                </c:pt>
                <c:pt idx="8">
                  <c:v>333.32</c:v>
                </c:pt>
                <c:pt idx="9">
                  <c:v>347.22</c:v>
                </c:pt>
                <c:pt idx="10">
                  <c:v>338.52</c:v>
                </c:pt>
                <c:pt idx="11">
                  <c:v>342.12</c:v>
                </c:pt>
                <c:pt idx="12">
                  <c:v>341.72</c:v>
                </c:pt>
                <c:pt idx="13">
                  <c:v>346.98</c:v>
                </c:pt>
                <c:pt idx="14">
                  <c:v>363.18</c:v>
                </c:pt>
                <c:pt idx="15">
                  <c:v>386.98</c:v>
                </c:pt>
                <c:pt idx="16">
                  <c:v>401.58</c:v>
                </c:pt>
                <c:pt idx="17">
                  <c:v>415.48</c:v>
                </c:pt>
                <c:pt idx="18">
                  <c:v>418.68</c:v>
                </c:pt>
                <c:pt idx="19">
                  <c:v>465.74</c:v>
                </c:pt>
                <c:pt idx="20">
                  <c:v>464.44</c:v>
                </c:pt>
                <c:pt idx="21">
                  <c:v>460.34</c:v>
                </c:pt>
                <c:pt idx="22">
                  <c:v>458.14</c:v>
                </c:pt>
                <c:pt idx="23">
                  <c:v>496.54</c:v>
                </c:pt>
                <c:pt idx="24">
                  <c:v>516.94000000000005</c:v>
                </c:pt>
                <c:pt idx="25">
                  <c:v>503.1</c:v>
                </c:pt>
                <c:pt idx="26">
                  <c:v>491.5</c:v>
                </c:pt>
                <c:pt idx="27">
                  <c:v>467.96</c:v>
                </c:pt>
                <c:pt idx="28">
                  <c:v>410.1</c:v>
                </c:pt>
                <c:pt idx="29">
                  <c:v>408.84</c:v>
                </c:pt>
                <c:pt idx="30">
                  <c:v>414.68</c:v>
                </c:pt>
                <c:pt idx="31">
                  <c:v>539.36</c:v>
                </c:pt>
                <c:pt idx="32">
                  <c:v>599.9</c:v>
                </c:pt>
                <c:pt idx="33">
                  <c:v>591.88</c:v>
                </c:pt>
                <c:pt idx="34">
                  <c:v>485.12</c:v>
                </c:pt>
                <c:pt idx="35">
                  <c:v>458.66</c:v>
                </c:pt>
                <c:pt idx="36">
                  <c:v>500.66</c:v>
                </c:pt>
                <c:pt idx="37">
                  <c:v>533.70000000000005</c:v>
                </c:pt>
                <c:pt idx="38">
                  <c:v>524</c:v>
                </c:pt>
                <c:pt idx="39">
                  <c:v>521</c:v>
                </c:pt>
                <c:pt idx="40">
                  <c:v>515.5</c:v>
                </c:pt>
                <c:pt idx="41">
                  <c:v>523.1</c:v>
                </c:pt>
                <c:pt idx="42">
                  <c:v>523.04</c:v>
                </c:pt>
                <c:pt idx="43">
                  <c:v>502.8</c:v>
                </c:pt>
                <c:pt idx="44">
                  <c:v>423.6</c:v>
                </c:pt>
                <c:pt idx="45">
                  <c:v>367</c:v>
                </c:pt>
                <c:pt idx="46">
                  <c:v>366.26</c:v>
                </c:pt>
                <c:pt idx="47">
                  <c:v>322.56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7-4489-A052-702609757BF9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5556.1</c:v>
                </c:pt>
                <c:pt idx="1">
                  <c:v>5418.6</c:v>
                </c:pt>
                <c:pt idx="2">
                  <c:v>5354.8</c:v>
                </c:pt>
                <c:pt idx="3">
                  <c:v>5416.7</c:v>
                </c:pt>
                <c:pt idx="4">
                  <c:v>5362.7</c:v>
                </c:pt>
                <c:pt idx="5">
                  <c:v>5314.4</c:v>
                </c:pt>
                <c:pt idx="6">
                  <c:v>5221.8999999999996</c:v>
                </c:pt>
                <c:pt idx="7">
                  <c:v>5267</c:v>
                </c:pt>
                <c:pt idx="8">
                  <c:v>5268.5</c:v>
                </c:pt>
                <c:pt idx="9">
                  <c:v>5344.7</c:v>
                </c:pt>
                <c:pt idx="10">
                  <c:v>5493.2</c:v>
                </c:pt>
                <c:pt idx="11">
                  <c:v>5758.8</c:v>
                </c:pt>
                <c:pt idx="12">
                  <c:v>5918.7</c:v>
                </c:pt>
                <c:pt idx="13">
                  <c:v>5601.6</c:v>
                </c:pt>
                <c:pt idx="14">
                  <c:v>5584.1</c:v>
                </c:pt>
                <c:pt idx="15">
                  <c:v>5492.9</c:v>
                </c:pt>
                <c:pt idx="16">
                  <c:v>5700.6</c:v>
                </c:pt>
                <c:pt idx="17">
                  <c:v>5807.4</c:v>
                </c:pt>
                <c:pt idx="18">
                  <c:v>5927</c:v>
                </c:pt>
                <c:pt idx="19">
                  <c:v>5789.7</c:v>
                </c:pt>
                <c:pt idx="20">
                  <c:v>5893.3</c:v>
                </c:pt>
                <c:pt idx="21">
                  <c:v>5953.6</c:v>
                </c:pt>
                <c:pt idx="22">
                  <c:v>6044.4</c:v>
                </c:pt>
                <c:pt idx="23">
                  <c:v>5941.7</c:v>
                </c:pt>
                <c:pt idx="24">
                  <c:v>5797.7</c:v>
                </c:pt>
                <c:pt idx="25">
                  <c:v>5750.3</c:v>
                </c:pt>
                <c:pt idx="26">
                  <c:v>5736.6</c:v>
                </c:pt>
                <c:pt idx="27">
                  <c:v>5691.7</c:v>
                </c:pt>
                <c:pt idx="28">
                  <c:v>6033.2</c:v>
                </c:pt>
                <c:pt idx="29">
                  <c:v>6047.1</c:v>
                </c:pt>
                <c:pt idx="30">
                  <c:v>6159</c:v>
                </c:pt>
                <c:pt idx="31">
                  <c:v>6109.5</c:v>
                </c:pt>
                <c:pt idx="32">
                  <c:v>6451.4</c:v>
                </c:pt>
                <c:pt idx="33">
                  <c:v>6579.7</c:v>
                </c:pt>
                <c:pt idx="34">
                  <c:v>6677.8</c:v>
                </c:pt>
                <c:pt idx="35">
                  <c:v>6699.4</c:v>
                </c:pt>
                <c:pt idx="36">
                  <c:v>6756.5</c:v>
                </c:pt>
                <c:pt idx="37">
                  <c:v>6674.5</c:v>
                </c:pt>
                <c:pt idx="38">
                  <c:v>6659</c:v>
                </c:pt>
                <c:pt idx="39">
                  <c:v>6649.3</c:v>
                </c:pt>
                <c:pt idx="40">
                  <c:v>6601.6</c:v>
                </c:pt>
                <c:pt idx="41">
                  <c:v>6568</c:v>
                </c:pt>
                <c:pt idx="42">
                  <c:v>6476.2</c:v>
                </c:pt>
                <c:pt idx="43">
                  <c:v>6416.9</c:v>
                </c:pt>
                <c:pt idx="44">
                  <c:v>6460.8</c:v>
                </c:pt>
                <c:pt idx="45">
                  <c:v>6285.3</c:v>
                </c:pt>
                <c:pt idx="46">
                  <c:v>6053.8</c:v>
                </c:pt>
                <c:pt idx="47">
                  <c:v>5923.8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7-4489-A052-702609757BF9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558.6</c:v>
                </c:pt>
                <c:pt idx="1">
                  <c:v>559.70000000000005</c:v>
                </c:pt>
                <c:pt idx="2">
                  <c:v>539.1</c:v>
                </c:pt>
                <c:pt idx="3">
                  <c:v>546.9</c:v>
                </c:pt>
                <c:pt idx="4">
                  <c:v>541.20000000000005</c:v>
                </c:pt>
                <c:pt idx="5">
                  <c:v>550.1</c:v>
                </c:pt>
                <c:pt idx="6">
                  <c:v>552.20000000000005</c:v>
                </c:pt>
                <c:pt idx="7">
                  <c:v>558.5</c:v>
                </c:pt>
                <c:pt idx="8">
                  <c:v>563</c:v>
                </c:pt>
                <c:pt idx="9">
                  <c:v>580.79999999999995</c:v>
                </c:pt>
                <c:pt idx="10">
                  <c:v>553.5</c:v>
                </c:pt>
                <c:pt idx="11">
                  <c:v>581.6</c:v>
                </c:pt>
                <c:pt idx="12">
                  <c:v>612.20000000000005</c:v>
                </c:pt>
                <c:pt idx="13">
                  <c:v>818.1</c:v>
                </c:pt>
                <c:pt idx="14">
                  <c:v>1018.1</c:v>
                </c:pt>
                <c:pt idx="15">
                  <c:v>1222.8</c:v>
                </c:pt>
                <c:pt idx="16">
                  <c:v>1237.0999999999999</c:v>
                </c:pt>
                <c:pt idx="17">
                  <c:v>1110.5999999999999</c:v>
                </c:pt>
                <c:pt idx="18">
                  <c:v>1238.0999999999999</c:v>
                </c:pt>
                <c:pt idx="19">
                  <c:v>1398.5</c:v>
                </c:pt>
                <c:pt idx="20">
                  <c:v>1366.5</c:v>
                </c:pt>
                <c:pt idx="21">
                  <c:v>1408.1</c:v>
                </c:pt>
                <c:pt idx="22">
                  <c:v>1407.3</c:v>
                </c:pt>
                <c:pt idx="23">
                  <c:v>1421.6</c:v>
                </c:pt>
                <c:pt idx="24">
                  <c:v>1430.8</c:v>
                </c:pt>
                <c:pt idx="25">
                  <c:v>1404.2</c:v>
                </c:pt>
                <c:pt idx="26">
                  <c:v>1445.7</c:v>
                </c:pt>
                <c:pt idx="27">
                  <c:v>1434</c:v>
                </c:pt>
                <c:pt idx="28">
                  <c:v>1437.3</c:v>
                </c:pt>
                <c:pt idx="29">
                  <c:v>1425</c:v>
                </c:pt>
                <c:pt idx="30">
                  <c:v>1378.4</c:v>
                </c:pt>
                <c:pt idx="31">
                  <c:v>1214.5</c:v>
                </c:pt>
                <c:pt idx="32">
                  <c:v>861.6</c:v>
                </c:pt>
                <c:pt idx="33">
                  <c:v>707.8</c:v>
                </c:pt>
                <c:pt idx="34">
                  <c:v>659</c:v>
                </c:pt>
                <c:pt idx="35">
                  <c:v>657.3</c:v>
                </c:pt>
                <c:pt idx="36">
                  <c:v>623.4</c:v>
                </c:pt>
                <c:pt idx="37">
                  <c:v>628.20000000000005</c:v>
                </c:pt>
                <c:pt idx="38">
                  <c:v>621.70000000000005</c:v>
                </c:pt>
                <c:pt idx="39">
                  <c:v>627.70000000000005</c:v>
                </c:pt>
                <c:pt idx="40">
                  <c:v>627.9</c:v>
                </c:pt>
                <c:pt idx="41">
                  <c:v>624.5</c:v>
                </c:pt>
                <c:pt idx="42">
                  <c:v>626.1</c:v>
                </c:pt>
                <c:pt idx="43">
                  <c:v>621.70000000000005</c:v>
                </c:pt>
                <c:pt idx="44">
                  <c:v>623.79999999999995</c:v>
                </c:pt>
                <c:pt idx="45">
                  <c:v>622.5</c:v>
                </c:pt>
                <c:pt idx="46">
                  <c:v>622</c:v>
                </c:pt>
                <c:pt idx="47">
                  <c:v>622.6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07-4489-A052-702609757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3514.64</c:v>
                </c:pt>
                <c:pt idx="1">
                  <c:v>3339</c:v>
                </c:pt>
                <c:pt idx="2">
                  <c:v>3296.1</c:v>
                </c:pt>
                <c:pt idx="3">
                  <c:v>3412.96</c:v>
                </c:pt>
                <c:pt idx="4">
                  <c:v>3358.66</c:v>
                </c:pt>
                <c:pt idx="5">
                  <c:v>3405.26</c:v>
                </c:pt>
                <c:pt idx="6">
                  <c:v>3371.22</c:v>
                </c:pt>
                <c:pt idx="7">
                  <c:v>3514.72</c:v>
                </c:pt>
                <c:pt idx="8">
                  <c:v>3481.22</c:v>
                </c:pt>
                <c:pt idx="9">
                  <c:v>3579.22</c:v>
                </c:pt>
                <c:pt idx="10">
                  <c:v>3498.62</c:v>
                </c:pt>
                <c:pt idx="11">
                  <c:v>3613.82</c:v>
                </c:pt>
                <c:pt idx="12">
                  <c:v>3756.82</c:v>
                </c:pt>
                <c:pt idx="13">
                  <c:v>3566.88</c:v>
                </c:pt>
                <c:pt idx="14">
                  <c:v>3696.68</c:v>
                </c:pt>
                <c:pt idx="15">
                  <c:v>3689.08</c:v>
                </c:pt>
                <c:pt idx="16">
                  <c:v>3726.88</c:v>
                </c:pt>
                <c:pt idx="17">
                  <c:v>3590.68</c:v>
                </c:pt>
                <c:pt idx="18">
                  <c:v>3633.98</c:v>
                </c:pt>
                <c:pt idx="19">
                  <c:v>3642.04</c:v>
                </c:pt>
                <c:pt idx="20">
                  <c:v>3650.34</c:v>
                </c:pt>
                <c:pt idx="21">
                  <c:v>3794.34</c:v>
                </c:pt>
                <c:pt idx="22">
                  <c:v>3743.24</c:v>
                </c:pt>
                <c:pt idx="23">
                  <c:v>3541.84</c:v>
                </c:pt>
                <c:pt idx="24">
                  <c:v>3546.84</c:v>
                </c:pt>
                <c:pt idx="25">
                  <c:v>3527.3</c:v>
                </c:pt>
                <c:pt idx="26">
                  <c:v>3620.6</c:v>
                </c:pt>
                <c:pt idx="27">
                  <c:v>3432.36</c:v>
                </c:pt>
                <c:pt idx="28">
                  <c:v>3541.4</c:v>
                </c:pt>
                <c:pt idx="29">
                  <c:v>3498.94</c:v>
                </c:pt>
                <c:pt idx="30">
                  <c:v>3552.58</c:v>
                </c:pt>
                <c:pt idx="31">
                  <c:v>3605.96</c:v>
                </c:pt>
                <c:pt idx="32">
                  <c:v>3841.4</c:v>
                </c:pt>
                <c:pt idx="33">
                  <c:v>3914.18</c:v>
                </c:pt>
                <c:pt idx="34">
                  <c:v>3796.22</c:v>
                </c:pt>
                <c:pt idx="35">
                  <c:v>3774.46</c:v>
                </c:pt>
                <c:pt idx="36">
                  <c:v>3776.66</c:v>
                </c:pt>
                <c:pt idx="37">
                  <c:v>3697.5</c:v>
                </c:pt>
                <c:pt idx="38">
                  <c:v>3744.3</c:v>
                </c:pt>
                <c:pt idx="39">
                  <c:v>3782.5</c:v>
                </c:pt>
                <c:pt idx="40">
                  <c:v>3819.8</c:v>
                </c:pt>
                <c:pt idx="41">
                  <c:v>3780.4</c:v>
                </c:pt>
                <c:pt idx="42">
                  <c:v>3817.04</c:v>
                </c:pt>
                <c:pt idx="43">
                  <c:v>3774.1</c:v>
                </c:pt>
                <c:pt idx="44">
                  <c:v>3805.7</c:v>
                </c:pt>
                <c:pt idx="45">
                  <c:v>3822.9</c:v>
                </c:pt>
                <c:pt idx="46">
                  <c:v>3729.76</c:v>
                </c:pt>
                <c:pt idx="47">
                  <c:v>3573.86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5-49A0-A5BB-ED3252D4606A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2460.5</c:v>
                </c:pt>
                <c:pt idx="1">
                  <c:v>2529.9</c:v>
                </c:pt>
                <c:pt idx="2">
                  <c:v>2549</c:v>
                </c:pt>
                <c:pt idx="3">
                  <c:v>2540</c:v>
                </c:pt>
                <c:pt idx="4">
                  <c:v>2534</c:v>
                </c:pt>
                <c:pt idx="5">
                  <c:v>2442</c:v>
                </c:pt>
                <c:pt idx="6">
                  <c:v>2397.6</c:v>
                </c:pt>
                <c:pt idx="7">
                  <c:v>2336.4</c:v>
                </c:pt>
                <c:pt idx="8">
                  <c:v>2340.1999999999998</c:v>
                </c:pt>
                <c:pt idx="9">
                  <c:v>2354.8000000000002</c:v>
                </c:pt>
                <c:pt idx="10">
                  <c:v>2550.4</c:v>
                </c:pt>
                <c:pt idx="11">
                  <c:v>2710.2</c:v>
                </c:pt>
                <c:pt idx="12">
                  <c:v>2766.1</c:v>
                </c:pt>
                <c:pt idx="13">
                  <c:v>2583.9</c:v>
                </c:pt>
                <c:pt idx="14">
                  <c:v>2465.6999999999998</c:v>
                </c:pt>
                <c:pt idx="15">
                  <c:v>2406.5</c:v>
                </c:pt>
                <c:pt idx="16">
                  <c:v>2599.3000000000002</c:v>
                </c:pt>
                <c:pt idx="17">
                  <c:v>2860.8</c:v>
                </c:pt>
                <c:pt idx="18">
                  <c:v>3004</c:v>
                </c:pt>
                <c:pt idx="19">
                  <c:v>2932.5</c:v>
                </c:pt>
                <c:pt idx="20">
                  <c:v>3044.1</c:v>
                </c:pt>
                <c:pt idx="21">
                  <c:v>3000.9</c:v>
                </c:pt>
                <c:pt idx="22">
                  <c:v>3139.4</c:v>
                </c:pt>
                <c:pt idx="23">
                  <c:v>3250.6</c:v>
                </c:pt>
                <c:pt idx="24">
                  <c:v>3152.5</c:v>
                </c:pt>
                <c:pt idx="25">
                  <c:v>3123.9</c:v>
                </c:pt>
                <c:pt idx="26">
                  <c:v>3047.3</c:v>
                </c:pt>
                <c:pt idx="27">
                  <c:v>3167.5</c:v>
                </c:pt>
                <c:pt idx="28">
                  <c:v>3343.6</c:v>
                </c:pt>
                <c:pt idx="29">
                  <c:v>3356.4</c:v>
                </c:pt>
                <c:pt idx="30">
                  <c:v>3358.4</c:v>
                </c:pt>
                <c:pt idx="31">
                  <c:v>3348.5</c:v>
                </c:pt>
                <c:pt idx="32">
                  <c:v>3501.9</c:v>
                </c:pt>
                <c:pt idx="33">
                  <c:v>3590.9</c:v>
                </c:pt>
                <c:pt idx="34">
                  <c:v>3687.2</c:v>
                </c:pt>
                <c:pt idx="35">
                  <c:v>3698.5</c:v>
                </c:pt>
                <c:pt idx="36">
                  <c:v>3769.8</c:v>
                </c:pt>
                <c:pt idx="37">
                  <c:v>3839.4</c:v>
                </c:pt>
                <c:pt idx="38">
                  <c:v>3807.8</c:v>
                </c:pt>
                <c:pt idx="39">
                  <c:v>3812.4</c:v>
                </c:pt>
                <c:pt idx="40">
                  <c:v>3771.6</c:v>
                </c:pt>
                <c:pt idx="41">
                  <c:v>3808.1</c:v>
                </c:pt>
                <c:pt idx="42">
                  <c:v>3703.7</c:v>
                </c:pt>
                <c:pt idx="43">
                  <c:v>3683.3</c:v>
                </c:pt>
                <c:pt idx="44">
                  <c:v>3618.6</c:v>
                </c:pt>
                <c:pt idx="45">
                  <c:v>3370.2</c:v>
                </c:pt>
                <c:pt idx="46">
                  <c:v>3231.6</c:v>
                </c:pt>
                <c:pt idx="47">
                  <c:v>3218.5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45-49A0-A5BB-ED3252D4606A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29.5</c:v>
                </c:pt>
                <c:pt idx="13">
                  <c:v>247.3</c:v>
                </c:pt>
                <c:pt idx="14">
                  <c:v>433.3</c:v>
                </c:pt>
                <c:pt idx="15">
                  <c:v>638.5</c:v>
                </c:pt>
                <c:pt idx="16">
                  <c:v>651.79999999999995</c:v>
                </c:pt>
                <c:pt idx="17">
                  <c:v>537.70000000000005</c:v>
                </c:pt>
                <c:pt idx="18">
                  <c:v>655.4</c:v>
                </c:pt>
                <c:pt idx="19">
                  <c:v>822.4</c:v>
                </c:pt>
                <c:pt idx="20">
                  <c:v>796.7</c:v>
                </c:pt>
                <c:pt idx="21">
                  <c:v>819.6</c:v>
                </c:pt>
                <c:pt idx="22">
                  <c:v>822.4</c:v>
                </c:pt>
                <c:pt idx="23">
                  <c:v>829.5</c:v>
                </c:pt>
                <c:pt idx="24">
                  <c:v>837.6</c:v>
                </c:pt>
                <c:pt idx="25">
                  <c:v>823.6</c:v>
                </c:pt>
                <c:pt idx="26">
                  <c:v>848.6</c:v>
                </c:pt>
                <c:pt idx="27">
                  <c:v>849.2</c:v>
                </c:pt>
                <c:pt idx="28">
                  <c:v>843.5</c:v>
                </c:pt>
                <c:pt idx="29">
                  <c:v>828.7</c:v>
                </c:pt>
                <c:pt idx="30">
                  <c:v>788.8</c:v>
                </c:pt>
                <c:pt idx="31">
                  <c:v>619.5</c:v>
                </c:pt>
                <c:pt idx="32">
                  <c:v>260.39999999999998</c:v>
                </c:pt>
                <c:pt idx="33">
                  <c:v>54.8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45-49A0-A5BB-ED3252D4606A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456.3</c:v>
                </c:pt>
                <c:pt idx="1">
                  <c:v>416.7</c:v>
                </c:pt>
                <c:pt idx="2">
                  <c:v>353.1</c:v>
                </c:pt>
                <c:pt idx="3">
                  <c:v>315.8</c:v>
                </c:pt>
                <c:pt idx="4">
                  <c:v>313</c:v>
                </c:pt>
                <c:pt idx="5">
                  <c:v>309.39999999999998</c:v>
                </c:pt>
                <c:pt idx="6">
                  <c:v>299.5</c:v>
                </c:pt>
                <c:pt idx="7">
                  <c:v>282.7</c:v>
                </c:pt>
                <c:pt idx="8">
                  <c:v>343.4</c:v>
                </c:pt>
                <c:pt idx="9">
                  <c:v>338.7</c:v>
                </c:pt>
                <c:pt idx="10">
                  <c:v>336.2</c:v>
                </c:pt>
                <c:pt idx="11">
                  <c:v>357.5</c:v>
                </c:pt>
                <c:pt idx="12">
                  <c:v>320.2</c:v>
                </c:pt>
                <c:pt idx="13">
                  <c:v>368.6</c:v>
                </c:pt>
                <c:pt idx="14">
                  <c:v>369.7</c:v>
                </c:pt>
                <c:pt idx="15">
                  <c:v>368.6</c:v>
                </c:pt>
                <c:pt idx="16">
                  <c:v>361.3</c:v>
                </c:pt>
                <c:pt idx="17">
                  <c:v>344.3</c:v>
                </c:pt>
                <c:pt idx="18">
                  <c:v>290.39999999999998</c:v>
                </c:pt>
                <c:pt idx="19">
                  <c:v>257</c:v>
                </c:pt>
                <c:pt idx="20">
                  <c:v>233.1</c:v>
                </c:pt>
                <c:pt idx="21">
                  <c:v>207.2</c:v>
                </c:pt>
                <c:pt idx="22">
                  <c:v>204.8</c:v>
                </c:pt>
                <c:pt idx="23">
                  <c:v>237.9</c:v>
                </c:pt>
                <c:pt idx="24">
                  <c:v>208.5</c:v>
                </c:pt>
                <c:pt idx="25">
                  <c:v>182.8</c:v>
                </c:pt>
                <c:pt idx="26">
                  <c:v>157.30000000000001</c:v>
                </c:pt>
                <c:pt idx="27">
                  <c:v>144.6</c:v>
                </c:pt>
                <c:pt idx="28">
                  <c:v>152.1</c:v>
                </c:pt>
                <c:pt idx="29">
                  <c:v>196.9</c:v>
                </c:pt>
                <c:pt idx="30">
                  <c:v>252.3</c:v>
                </c:pt>
                <c:pt idx="31">
                  <c:v>289.39999999999998</c:v>
                </c:pt>
                <c:pt idx="32">
                  <c:v>309.2</c:v>
                </c:pt>
                <c:pt idx="33">
                  <c:v>319.5</c:v>
                </c:pt>
                <c:pt idx="34">
                  <c:v>338.5</c:v>
                </c:pt>
                <c:pt idx="35">
                  <c:v>342.4</c:v>
                </c:pt>
                <c:pt idx="36">
                  <c:v>334.1</c:v>
                </c:pt>
                <c:pt idx="37">
                  <c:v>299.5</c:v>
                </c:pt>
                <c:pt idx="38">
                  <c:v>252.6</c:v>
                </c:pt>
                <c:pt idx="39">
                  <c:v>203.1</c:v>
                </c:pt>
                <c:pt idx="40">
                  <c:v>153.6</c:v>
                </c:pt>
                <c:pt idx="41">
                  <c:v>127.1</c:v>
                </c:pt>
                <c:pt idx="42">
                  <c:v>104.6</c:v>
                </c:pt>
                <c:pt idx="43">
                  <c:v>84</c:v>
                </c:pt>
                <c:pt idx="44">
                  <c:v>83.9</c:v>
                </c:pt>
                <c:pt idx="45">
                  <c:v>81.7</c:v>
                </c:pt>
                <c:pt idx="46">
                  <c:v>80.7</c:v>
                </c:pt>
                <c:pt idx="47">
                  <c:v>76.599999999999994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45-49A0-A5BB-ED3252D46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237.04</c:v>
                </c:pt>
                <c:pt idx="1">
                  <c:v>234.2</c:v>
                </c:pt>
                <c:pt idx="2">
                  <c:v>234</c:v>
                </c:pt>
                <c:pt idx="3">
                  <c:v>236.56</c:v>
                </c:pt>
                <c:pt idx="4">
                  <c:v>232.16</c:v>
                </c:pt>
                <c:pt idx="5">
                  <c:v>233.56</c:v>
                </c:pt>
                <c:pt idx="6">
                  <c:v>232.12</c:v>
                </c:pt>
                <c:pt idx="7">
                  <c:v>233.32</c:v>
                </c:pt>
                <c:pt idx="8">
                  <c:v>241.12</c:v>
                </c:pt>
                <c:pt idx="9">
                  <c:v>245.52</c:v>
                </c:pt>
                <c:pt idx="10">
                  <c:v>243.92</c:v>
                </c:pt>
                <c:pt idx="11">
                  <c:v>245.12</c:v>
                </c:pt>
                <c:pt idx="12">
                  <c:v>245.22</c:v>
                </c:pt>
                <c:pt idx="13">
                  <c:v>241.58</c:v>
                </c:pt>
                <c:pt idx="14">
                  <c:v>238.58</c:v>
                </c:pt>
                <c:pt idx="15">
                  <c:v>239.28</c:v>
                </c:pt>
                <c:pt idx="16">
                  <c:v>234.48</c:v>
                </c:pt>
                <c:pt idx="17">
                  <c:v>229.98</c:v>
                </c:pt>
                <c:pt idx="18">
                  <c:v>244.28</c:v>
                </c:pt>
                <c:pt idx="19">
                  <c:v>243.84</c:v>
                </c:pt>
                <c:pt idx="20">
                  <c:v>243.34</c:v>
                </c:pt>
                <c:pt idx="21">
                  <c:v>241.64</c:v>
                </c:pt>
                <c:pt idx="22">
                  <c:v>236.54</c:v>
                </c:pt>
                <c:pt idx="23">
                  <c:v>235.14</c:v>
                </c:pt>
                <c:pt idx="24">
                  <c:v>238.24</c:v>
                </c:pt>
                <c:pt idx="25">
                  <c:v>234.7</c:v>
                </c:pt>
                <c:pt idx="26">
                  <c:v>232.4</c:v>
                </c:pt>
                <c:pt idx="27">
                  <c:v>232.96</c:v>
                </c:pt>
                <c:pt idx="28">
                  <c:v>232</c:v>
                </c:pt>
                <c:pt idx="29">
                  <c:v>224.64</c:v>
                </c:pt>
                <c:pt idx="30">
                  <c:v>230.68</c:v>
                </c:pt>
                <c:pt idx="31">
                  <c:v>235.46</c:v>
                </c:pt>
                <c:pt idx="32">
                  <c:v>235.6</c:v>
                </c:pt>
                <c:pt idx="33">
                  <c:v>234.58</c:v>
                </c:pt>
                <c:pt idx="34">
                  <c:v>232.22</c:v>
                </c:pt>
                <c:pt idx="35">
                  <c:v>232.76</c:v>
                </c:pt>
                <c:pt idx="36">
                  <c:v>246.16</c:v>
                </c:pt>
                <c:pt idx="37">
                  <c:v>248.3</c:v>
                </c:pt>
                <c:pt idx="38">
                  <c:v>243.4</c:v>
                </c:pt>
                <c:pt idx="39">
                  <c:v>244.7</c:v>
                </c:pt>
                <c:pt idx="40">
                  <c:v>244.3</c:v>
                </c:pt>
                <c:pt idx="41">
                  <c:v>247.5</c:v>
                </c:pt>
                <c:pt idx="42">
                  <c:v>247.54</c:v>
                </c:pt>
                <c:pt idx="43">
                  <c:v>246.7</c:v>
                </c:pt>
                <c:pt idx="44">
                  <c:v>247</c:v>
                </c:pt>
                <c:pt idx="45">
                  <c:v>244</c:v>
                </c:pt>
                <c:pt idx="46">
                  <c:v>244.16</c:v>
                </c:pt>
                <c:pt idx="47">
                  <c:v>241.96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3-4BA0-8384-FFAC41C8E8A3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52.9</c:v>
                </c:pt>
                <c:pt idx="1">
                  <c:v>50.6</c:v>
                </c:pt>
                <c:pt idx="2">
                  <c:v>51.4</c:v>
                </c:pt>
                <c:pt idx="3">
                  <c:v>50.8</c:v>
                </c:pt>
                <c:pt idx="4">
                  <c:v>50.9</c:v>
                </c:pt>
                <c:pt idx="5">
                  <c:v>50.9</c:v>
                </c:pt>
                <c:pt idx="6">
                  <c:v>50.5</c:v>
                </c:pt>
                <c:pt idx="7">
                  <c:v>50.1</c:v>
                </c:pt>
                <c:pt idx="8">
                  <c:v>48.5</c:v>
                </c:pt>
                <c:pt idx="9">
                  <c:v>46.5</c:v>
                </c:pt>
                <c:pt idx="10">
                  <c:v>46.8</c:v>
                </c:pt>
                <c:pt idx="11">
                  <c:v>41</c:v>
                </c:pt>
                <c:pt idx="12">
                  <c:v>40.6</c:v>
                </c:pt>
                <c:pt idx="13">
                  <c:v>43.4</c:v>
                </c:pt>
                <c:pt idx="14">
                  <c:v>43</c:v>
                </c:pt>
                <c:pt idx="15">
                  <c:v>40.6</c:v>
                </c:pt>
                <c:pt idx="16">
                  <c:v>36.799999999999997</c:v>
                </c:pt>
                <c:pt idx="17">
                  <c:v>35.200000000000003</c:v>
                </c:pt>
                <c:pt idx="18">
                  <c:v>37.799999999999997</c:v>
                </c:pt>
                <c:pt idx="19">
                  <c:v>37.9</c:v>
                </c:pt>
                <c:pt idx="20">
                  <c:v>38.6</c:v>
                </c:pt>
                <c:pt idx="21">
                  <c:v>40.200000000000003</c:v>
                </c:pt>
                <c:pt idx="22">
                  <c:v>40.5</c:v>
                </c:pt>
                <c:pt idx="23">
                  <c:v>40.700000000000003</c:v>
                </c:pt>
                <c:pt idx="24">
                  <c:v>40.6</c:v>
                </c:pt>
                <c:pt idx="25">
                  <c:v>40.5</c:v>
                </c:pt>
                <c:pt idx="26">
                  <c:v>40.9</c:v>
                </c:pt>
                <c:pt idx="27">
                  <c:v>41.1</c:v>
                </c:pt>
                <c:pt idx="28">
                  <c:v>41.2</c:v>
                </c:pt>
                <c:pt idx="29">
                  <c:v>41</c:v>
                </c:pt>
                <c:pt idx="30">
                  <c:v>40.1</c:v>
                </c:pt>
                <c:pt idx="31">
                  <c:v>39.9</c:v>
                </c:pt>
                <c:pt idx="32">
                  <c:v>40.6</c:v>
                </c:pt>
                <c:pt idx="33">
                  <c:v>40.5</c:v>
                </c:pt>
                <c:pt idx="34">
                  <c:v>41.2</c:v>
                </c:pt>
                <c:pt idx="35">
                  <c:v>41</c:v>
                </c:pt>
                <c:pt idx="36">
                  <c:v>41</c:v>
                </c:pt>
                <c:pt idx="37">
                  <c:v>37.1</c:v>
                </c:pt>
                <c:pt idx="38">
                  <c:v>39.6</c:v>
                </c:pt>
                <c:pt idx="39">
                  <c:v>40.200000000000003</c:v>
                </c:pt>
                <c:pt idx="40">
                  <c:v>40.6</c:v>
                </c:pt>
                <c:pt idx="41">
                  <c:v>41.5</c:v>
                </c:pt>
                <c:pt idx="42">
                  <c:v>41</c:v>
                </c:pt>
                <c:pt idx="43">
                  <c:v>41</c:v>
                </c:pt>
                <c:pt idx="44">
                  <c:v>41</c:v>
                </c:pt>
                <c:pt idx="45">
                  <c:v>41</c:v>
                </c:pt>
                <c:pt idx="46">
                  <c:v>42.3</c:v>
                </c:pt>
                <c:pt idx="47">
                  <c:v>41.8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83-4BA0-8384-FFAC41C8E8A3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29.5</c:v>
                </c:pt>
                <c:pt idx="13">
                  <c:v>247.3</c:v>
                </c:pt>
                <c:pt idx="14">
                  <c:v>433.3</c:v>
                </c:pt>
                <c:pt idx="15">
                  <c:v>638.5</c:v>
                </c:pt>
                <c:pt idx="16">
                  <c:v>651.79999999999995</c:v>
                </c:pt>
                <c:pt idx="17">
                  <c:v>537.70000000000005</c:v>
                </c:pt>
                <c:pt idx="18">
                  <c:v>655.4</c:v>
                </c:pt>
                <c:pt idx="19">
                  <c:v>822.4</c:v>
                </c:pt>
                <c:pt idx="20">
                  <c:v>796.7</c:v>
                </c:pt>
                <c:pt idx="21">
                  <c:v>819.6</c:v>
                </c:pt>
                <c:pt idx="22">
                  <c:v>822.4</c:v>
                </c:pt>
                <c:pt idx="23">
                  <c:v>829.5</c:v>
                </c:pt>
                <c:pt idx="24">
                  <c:v>837.6</c:v>
                </c:pt>
                <c:pt idx="25">
                  <c:v>823.6</c:v>
                </c:pt>
                <c:pt idx="26">
                  <c:v>848.6</c:v>
                </c:pt>
                <c:pt idx="27">
                  <c:v>849.2</c:v>
                </c:pt>
                <c:pt idx="28">
                  <c:v>843.5</c:v>
                </c:pt>
                <c:pt idx="29">
                  <c:v>828.7</c:v>
                </c:pt>
                <c:pt idx="30">
                  <c:v>788.8</c:v>
                </c:pt>
                <c:pt idx="31">
                  <c:v>619.5</c:v>
                </c:pt>
                <c:pt idx="32">
                  <c:v>260.39999999999998</c:v>
                </c:pt>
                <c:pt idx="33">
                  <c:v>54.8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83-4BA0-8384-FFAC41C8E8A3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456.3</c:v>
                </c:pt>
                <c:pt idx="1">
                  <c:v>416.7</c:v>
                </c:pt>
                <c:pt idx="2">
                  <c:v>353.1</c:v>
                </c:pt>
                <c:pt idx="3">
                  <c:v>315.8</c:v>
                </c:pt>
                <c:pt idx="4">
                  <c:v>313</c:v>
                </c:pt>
                <c:pt idx="5">
                  <c:v>309.39999999999998</c:v>
                </c:pt>
                <c:pt idx="6">
                  <c:v>299.5</c:v>
                </c:pt>
                <c:pt idx="7">
                  <c:v>282.7</c:v>
                </c:pt>
                <c:pt idx="8">
                  <c:v>343.4</c:v>
                </c:pt>
                <c:pt idx="9">
                  <c:v>338.7</c:v>
                </c:pt>
                <c:pt idx="10">
                  <c:v>336.2</c:v>
                </c:pt>
                <c:pt idx="11">
                  <c:v>357.5</c:v>
                </c:pt>
                <c:pt idx="12">
                  <c:v>320.2</c:v>
                </c:pt>
                <c:pt idx="13">
                  <c:v>368.6</c:v>
                </c:pt>
                <c:pt idx="14">
                  <c:v>369.7</c:v>
                </c:pt>
                <c:pt idx="15">
                  <c:v>368.6</c:v>
                </c:pt>
                <c:pt idx="16">
                  <c:v>361.3</c:v>
                </c:pt>
                <c:pt idx="17">
                  <c:v>344.3</c:v>
                </c:pt>
                <c:pt idx="18">
                  <c:v>290.39999999999998</c:v>
                </c:pt>
                <c:pt idx="19">
                  <c:v>257</c:v>
                </c:pt>
                <c:pt idx="20">
                  <c:v>233.1</c:v>
                </c:pt>
                <c:pt idx="21">
                  <c:v>207.2</c:v>
                </c:pt>
                <c:pt idx="22">
                  <c:v>204.8</c:v>
                </c:pt>
                <c:pt idx="23">
                  <c:v>237.9</c:v>
                </c:pt>
                <c:pt idx="24">
                  <c:v>208.5</c:v>
                </c:pt>
                <c:pt idx="25">
                  <c:v>182.8</c:v>
                </c:pt>
                <c:pt idx="26">
                  <c:v>157.30000000000001</c:v>
                </c:pt>
                <c:pt idx="27">
                  <c:v>144.6</c:v>
                </c:pt>
                <c:pt idx="28">
                  <c:v>152.1</c:v>
                </c:pt>
                <c:pt idx="29">
                  <c:v>196.9</c:v>
                </c:pt>
                <c:pt idx="30">
                  <c:v>252.3</c:v>
                </c:pt>
                <c:pt idx="31">
                  <c:v>289.39999999999998</c:v>
                </c:pt>
                <c:pt idx="32">
                  <c:v>309.2</c:v>
                </c:pt>
                <c:pt idx="33">
                  <c:v>319.5</c:v>
                </c:pt>
                <c:pt idx="34">
                  <c:v>338.5</c:v>
                </c:pt>
                <c:pt idx="35">
                  <c:v>342.4</c:v>
                </c:pt>
                <c:pt idx="36">
                  <c:v>334.1</c:v>
                </c:pt>
                <c:pt idx="37">
                  <c:v>299.5</c:v>
                </c:pt>
                <c:pt idx="38">
                  <c:v>252.6</c:v>
                </c:pt>
                <c:pt idx="39">
                  <c:v>203.1</c:v>
                </c:pt>
                <c:pt idx="40">
                  <c:v>153.6</c:v>
                </c:pt>
                <c:pt idx="41">
                  <c:v>127.1</c:v>
                </c:pt>
                <c:pt idx="42">
                  <c:v>104.6</c:v>
                </c:pt>
                <c:pt idx="43">
                  <c:v>84</c:v>
                </c:pt>
                <c:pt idx="44">
                  <c:v>83.9</c:v>
                </c:pt>
                <c:pt idx="45">
                  <c:v>81.7</c:v>
                </c:pt>
                <c:pt idx="46">
                  <c:v>80.7</c:v>
                </c:pt>
                <c:pt idx="47">
                  <c:v>76.599999999999994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83-4BA0-8384-FFAC41C8E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-61.54</c:v>
                </c:pt>
                <c:pt idx="1">
                  <c:v>-57.91</c:v>
                </c:pt>
                <c:pt idx="2">
                  <c:v>-53.67</c:v>
                </c:pt>
                <c:pt idx="3">
                  <c:v>-57.11</c:v>
                </c:pt>
                <c:pt idx="4">
                  <c:v>-56.44</c:v>
                </c:pt>
                <c:pt idx="5">
                  <c:v>-53.42</c:v>
                </c:pt>
                <c:pt idx="6">
                  <c:v>-55.32</c:v>
                </c:pt>
                <c:pt idx="7">
                  <c:v>-55.56</c:v>
                </c:pt>
                <c:pt idx="8">
                  <c:v>-53.64</c:v>
                </c:pt>
                <c:pt idx="9">
                  <c:v>-51.36</c:v>
                </c:pt>
                <c:pt idx="10">
                  <c:v>-52.67</c:v>
                </c:pt>
                <c:pt idx="11">
                  <c:v>-59.03</c:v>
                </c:pt>
                <c:pt idx="12">
                  <c:v>-64.05</c:v>
                </c:pt>
                <c:pt idx="13">
                  <c:v>-60.66</c:v>
                </c:pt>
                <c:pt idx="14">
                  <c:v>-59.39</c:v>
                </c:pt>
                <c:pt idx="15">
                  <c:v>-56.86</c:v>
                </c:pt>
                <c:pt idx="16">
                  <c:v>-55.56</c:v>
                </c:pt>
                <c:pt idx="17">
                  <c:v>-63.04</c:v>
                </c:pt>
                <c:pt idx="18">
                  <c:v>-72.150000000000006</c:v>
                </c:pt>
                <c:pt idx="19">
                  <c:v>-67.81</c:v>
                </c:pt>
                <c:pt idx="20">
                  <c:v>-69.959999999999994</c:v>
                </c:pt>
                <c:pt idx="21">
                  <c:v>-73.400000000000006</c:v>
                </c:pt>
                <c:pt idx="22">
                  <c:v>-82.4</c:v>
                </c:pt>
                <c:pt idx="23">
                  <c:v>-78.55</c:v>
                </c:pt>
                <c:pt idx="24">
                  <c:v>-68.55</c:v>
                </c:pt>
                <c:pt idx="25">
                  <c:v>-65.78</c:v>
                </c:pt>
                <c:pt idx="26">
                  <c:v>-68.069999999999993</c:v>
                </c:pt>
                <c:pt idx="27">
                  <c:v>-71.430000000000007</c:v>
                </c:pt>
                <c:pt idx="28">
                  <c:v>-87.14</c:v>
                </c:pt>
                <c:pt idx="29">
                  <c:v>-88.01</c:v>
                </c:pt>
                <c:pt idx="30">
                  <c:v>-88.84</c:v>
                </c:pt>
                <c:pt idx="31">
                  <c:v>-74.540000000000006</c:v>
                </c:pt>
                <c:pt idx="32">
                  <c:v>-65.97</c:v>
                </c:pt>
                <c:pt idx="33">
                  <c:v>-62.53</c:v>
                </c:pt>
                <c:pt idx="34">
                  <c:v>-71.959999999999994</c:v>
                </c:pt>
                <c:pt idx="35">
                  <c:v>-75.05</c:v>
                </c:pt>
                <c:pt idx="36">
                  <c:v>-81.19</c:v>
                </c:pt>
                <c:pt idx="37">
                  <c:v>-80.58</c:v>
                </c:pt>
                <c:pt idx="38">
                  <c:v>-81.37</c:v>
                </c:pt>
                <c:pt idx="39">
                  <c:v>-79.989999999999995</c:v>
                </c:pt>
                <c:pt idx="40">
                  <c:v>-81.67</c:v>
                </c:pt>
                <c:pt idx="41">
                  <c:v>-82.04</c:v>
                </c:pt>
                <c:pt idx="42">
                  <c:v>-78.34</c:v>
                </c:pt>
                <c:pt idx="43">
                  <c:v>-74.2</c:v>
                </c:pt>
                <c:pt idx="44">
                  <c:v>-78.5</c:v>
                </c:pt>
                <c:pt idx="45">
                  <c:v>-74.75</c:v>
                </c:pt>
                <c:pt idx="46">
                  <c:v>-71.27</c:v>
                </c:pt>
                <c:pt idx="47">
                  <c:v>-73.45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4-415D-BF1B-42C8DCB01FBF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-62.38</c:v>
                </c:pt>
                <c:pt idx="1">
                  <c:v>-59.18</c:v>
                </c:pt>
                <c:pt idx="2">
                  <c:v>-53.83</c:v>
                </c:pt>
                <c:pt idx="3">
                  <c:v>-57.34</c:v>
                </c:pt>
                <c:pt idx="4">
                  <c:v>-56.51</c:v>
                </c:pt>
                <c:pt idx="5">
                  <c:v>-53.04</c:v>
                </c:pt>
                <c:pt idx="6">
                  <c:v>-55.61</c:v>
                </c:pt>
                <c:pt idx="7">
                  <c:v>-55.65</c:v>
                </c:pt>
                <c:pt idx="8">
                  <c:v>-53.43</c:v>
                </c:pt>
                <c:pt idx="9">
                  <c:v>-51.43</c:v>
                </c:pt>
                <c:pt idx="10">
                  <c:v>-53.37</c:v>
                </c:pt>
                <c:pt idx="11">
                  <c:v>-58.63</c:v>
                </c:pt>
                <c:pt idx="12">
                  <c:v>-64.06</c:v>
                </c:pt>
                <c:pt idx="13">
                  <c:v>-60.98</c:v>
                </c:pt>
                <c:pt idx="14">
                  <c:v>-60.45</c:v>
                </c:pt>
                <c:pt idx="15">
                  <c:v>-57.11</c:v>
                </c:pt>
                <c:pt idx="16">
                  <c:v>-55.69</c:v>
                </c:pt>
                <c:pt idx="17">
                  <c:v>-64.48</c:v>
                </c:pt>
                <c:pt idx="18">
                  <c:v>-72.900000000000006</c:v>
                </c:pt>
                <c:pt idx="19">
                  <c:v>-68.349999999999994</c:v>
                </c:pt>
                <c:pt idx="20">
                  <c:v>-69.75</c:v>
                </c:pt>
                <c:pt idx="21">
                  <c:v>-74.17</c:v>
                </c:pt>
                <c:pt idx="22">
                  <c:v>-82.41</c:v>
                </c:pt>
                <c:pt idx="23">
                  <c:v>-79.819999999999993</c:v>
                </c:pt>
                <c:pt idx="24">
                  <c:v>-68.88</c:v>
                </c:pt>
                <c:pt idx="25">
                  <c:v>-66.75</c:v>
                </c:pt>
                <c:pt idx="26">
                  <c:v>-68.349999999999994</c:v>
                </c:pt>
                <c:pt idx="27">
                  <c:v>-71.510000000000005</c:v>
                </c:pt>
                <c:pt idx="28">
                  <c:v>-87.74</c:v>
                </c:pt>
                <c:pt idx="29">
                  <c:v>-88.21</c:v>
                </c:pt>
                <c:pt idx="30">
                  <c:v>-88.53</c:v>
                </c:pt>
                <c:pt idx="31">
                  <c:v>-74.95</c:v>
                </c:pt>
                <c:pt idx="32">
                  <c:v>-66.16</c:v>
                </c:pt>
                <c:pt idx="33">
                  <c:v>-62.16</c:v>
                </c:pt>
                <c:pt idx="34">
                  <c:v>-72.55</c:v>
                </c:pt>
                <c:pt idx="35">
                  <c:v>-76.16</c:v>
                </c:pt>
                <c:pt idx="36">
                  <c:v>-81.2</c:v>
                </c:pt>
                <c:pt idx="37">
                  <c:v>-81.34</c:v>
                </c:pt>
                <c:pt idx="38">
                  <c:v>-81.81</c:v>
                </c:pt>
                <c:pt idx="39">
                  <c:v>-81.16</c:v>
                </c:pt>
                <c:pt idx="40">
                  <c:v>-81.94</c:v>
                </c:pt>
                <c:pt idx="41">
                  <c:v>-81.180000000000007</c:v>
                </c:pt>
                <c:pt idx="42">
                  <c:v>-80.87</c:v>
                </c:pt>
                <c:pt idx="43">
                  <c:v>-74.91</c:v>
                </c:pt>
                <c:pt idx="44">
                  <c:v>-79.03</c:v>
                </c:pt>
                <c:pt idx="45">
                  <c:v>-75.42</c:v>
                </c:pt>
                <c:pt idx="46">
                  <c:v>-71.900000000000006</c:v>
                </c:pt>
                <c:pt idx="47">
                  <c:v>-72.84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74-415D-BF1B-42C8DCB01FBF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-57.798699999999997</c:v>
                </c:pt>
                <c:pt idx="1">
                  <c:v>-47.229100000000003</c:v>
                </c:pt>
                <c:pt idx="2">
                  <c:v>-43.3307</c:v>
                </c:pt>
                <c:pt idx="3">
                  <c:v>-53.201300000000003</c:v>
                </c:pt>
                <c:pt idx="4">
                  <c:v>-49.445500000000003</c:v>
                </c:pt>
                <c:pt idx="5">
                  <c:v>-49.098300000000002</c:v>
                </c:pt>
                <c:pt idx="6">
                  <c:v>-45.504399999999997</c:v>
                </c:pt>
                <c:pt idx="7">
                  <c:v>-45.242400000000004</c:v>
                </c:pt>
                <c:pt idx="8">
                  <c:v>-43.406799999999997</c:v>
                </c:pt>
                <c:pt idx="9">
                  <c:v>-47.3277</c:v>
                </c:pt>
                <c:pt idx="10">
                  <c:v>-46.5366</c:v>
                </c:pt>
                <c:pt idx="11">
                  <c:v>-53.047600000000003</c:v>
                </c:pt>
                <c:pt idx="12">
                  <c:v>-56.340600000000002</c:v>
                </c:pt>
                <c:pt idx="13">
                  <c:v>-49.184600000000003</c:v>
                </c:pt>
                <c:pt idx="14">
                  <c:v>-47.944699999999997</c:v>
                </c:pt>
                <c:pt idx="15">
                  <c:v>-45.5533</c:v>
                </c:pt>
                <c:pt idx="16">
                  <c:v>-49.114800000000002</c:v>
                </c:pt>
                <c:pt idx="17">
                  <c:v>-53.716200000000001</c:v>
                </c:pt>
                <c:pt idx="18">
                  <c:v>-59.675699999999999</c:v>
                </c:pt>
                <c:pt idx="19">
                  <c:v>-56.463999999999999</c:v>
                </c:pt>
                <c:pt idx="20">
                  <c:v>-58.541800000000002</c:v>
                </c:pt>
                <c:pt idx="21">
                  <c:v>-59.853200000000001</c:v>
                </c:pt>
                <c:pt idx="22">
                  <c:v>-67.147000000000006</c:v>
                </c:pt>
                <c:pt idx="23">
                  <c:v>-59.3992</c:v>
                </c:pt>
                <c:pt idx="24">
                  <c:v>-54.2956</c:v>
                </c:pt>
                <c:pt idx="25">
                  <c:v>-52.551400000000001</c:v>
                </c:pt>
                <c:pt idx="26">
                  <c:v>-52.793799999999997</c:v>
                </c:pt>
                <c:pt idx="27">
                  <c:v>-55.1661</c:v>
                </c:pt>
                <c:pt idx="28">
                  <c:v>-66.481300000000005</c:v>
                </c:pt>
                <c:pt idx="29">
                  <c:v>-63.917200000000001</c:v>
                </c:pt>
                <c:pt idx="30">
                  <c:v>-66.522999999999996</c:v>
                </c:pt>
                <c:pt idx="31">
                  <c:v>-59.318199999999997</c:v>
                </c:pt>
                <c:pt idx="32">
                  <c:v>-58.3932</c:v>
                </c:pt>
                <c:pt idx="33">
                  <c:v>-50.697800000000001</c:v>
                </c:pt>
                <c:pt idx="34">
                  <c:v>-51.326599999999999</c:v>
                </c:pt>
                <c:pt idx="35">
                  <c:v>-53.490699999999997</c:v>
                </c:pt>
                <c:pt idx="36">
                  <c:v>-62.501300000000001</c:v>
                </c:pt>
                <c:pt idx="37">
                  <c:v>-59.8855</c:v>
                </c:pt>
                <c:pt idx="38">
                  <c:v>-63.881500000000003</c:v>
                </c:pt>
                <c:pt idx="39">
                  <c:v>-63.7102</c:v>
                </c:pt>
                <c:pt idx="40">
                  <c:v>-63.469499999999996</c:v>
                </c:pt>
                <c:pt idx="41">
                  <c:v>-65.173199999999994</c:v>
                </c:pt>
                <c:pt idx="42">
                  <c:v>-62.0456</c:v>
                </c:pt>
                <c:pt idx="43">
                  <c:v>-56.802799999999998</c:v>
                </c:pt>
                <c:pt idx="44">
                  <c:v>-62.075899999999997</c:v>
                </c:pt>
                <c:pt idx="45">
                  <c:v>-56.646299999999997</c:v>
                </c:pt>
                <c:pt idx="46">
                  <c:v>-54.191000000000003</c:v>
                </c:pt>
                <c:pt idx="47">
                  <c:v>-54.589100000000002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74-415D-BF1B-42C8DCB01FBF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-58.794899999999998</c:v>
                </c:pt>
                <c:pt idx="1">
                  <c:v>-47.655500000000004</c:v>
                </c:pt>
                <c:pt idx="2">
                  <c:v>-43.523400000000002</c:v>
                </c:pt>
                <c:pt idx="3">
                  <c:v>-53.2682</c:v>
                </c:pt>
                <c:pt idx="4">
                  <c:v>-50.082599999999999</c:v>
                </c:pt>
                <c:pt idx="5">
                  <c:v>-49.032699999999998</c:v>
                </c:pt>
                <c:pt idx="6">
                  <c:v>-45.539900000000003</c:v>
                </c:pt>
                <c:pt idx="7">
                  <c:v>-47.320399999999999</c:v>
                </c:pt>
                <c:pt idx="8">
                  <c:v>-44.900300000000001</c:v>
                </c:pt>
                <c:pt idx="9">
                  <c:v>-47.948</c:v>
                </c:pt>
                <c:pt idx="10">
                  <c:v>-47.035299999999999</c:v>
                </c:pt>
                <c:pt idx="11">
                  <c:v>-53.341200000000001</c:v>
                </c:pt>
                <c:pt idx="12">
                  <c:v>-56.146000000000001</c:v>
                </c:pt>
                <c:pt idx="13">
                  <c:v>-49.160899999999998</c:v>
                </c:pt>
                <c:pt idx="14">
                  <c:v>-49.108699999999999</c:v>
                </c:pt>
                <c:pt idx="15">
                  <c:v>-46.264499999999998</c:v>
                </c:pt>
                <c:pt idx="16">
                  <c:v>-49.871000000000002</c:v>
                </c:pt>
                <c:pt idx="17">
                  <c:v>-53.606999999999999</c:v>
                </c:pt>
                <c:pt idx="18">
                  <c:v>-61.507300000000001</c:v>
                </c:pt>
                <c:pt idx="19">
                  <c:v>-57.057699999999997</c:v>
                </c:pt>
                <c:pt idx="20">
                  <c:v>-58.009399999999999</c:v>
                </c:pt>
                <c:pt idx="21">
                  <c:v>-58.9024</c:v>
                </c:pt>
                <c:pt idx="22">
                  <c:v>-66.064499999999995</c:v>
                </c:pt>
                <c:pt idx="23">
                  <c:v>-58.774700000000003</c:v>
                </c:pt>
                <c:pt idx="24">
                  <c:v>-54.154800000000002</c:v>
                </c:pt>
                <c:pt idx="25">
                  <c:v>-52.072899999999997</c:v>
                </c:pt>
                <c:pt idx="26">
                  <c:v>-52.938400000000001</c:v>
                </c:pt>
                <c:pt idx="27">
                  <c:v>-55.210099999999997</c:v>
                </c:pt>
                <c:pt idx="28">
                  <c:v>-66.383700000000005</c:v>
                </c:pt>
                <c:pt idx="29">
                  <c:v>-62.912500000000001</c:v>
                </c:pt>
                <c:pt idx="30">
                  <c:v>-65.716099999999997</c:v>
                </c:pt>
                <c:pt idx="31">
                  <c:v>-58.610799999999998</c:v>
                </c:pt>
                <c:pt idx="32">
                  <c:v>-57.360399999999998</c:v>
                </c:pt>
                <c:pt idx="33">
                  <c:v>-50.306800000000003</c:v>
                </c:pt>
                <c:pt idx="34">
                  <c:v>-51.198999999999998</c:v>
                </c:pt>
                <c:pt idx="35">
                  <c:v>-53.393999999999998</c:v>
                </c:pt>
                <c:pt idx="36">
                  <c:v>-62.321599999999997</c:v>
                </c:pt>
                <c:pt idx="37">
                  <c:v>-59.213500000000003</c:v>
                </c:pt>
                <c:pt idx="38">
                  <c:v>-63.695799999999998</c:v>
                </c:pt>
                <c:pt idx="39">
                  <c:v>-63.497</c:v>
                </c:pt>
                <c:pt idx="40">
                  <c:v>-63.142099999999999</c:v>
                </c:pt>
                <c:pt idx="41">
                  <c:v>-64.814300000000003</c:v>
                </c:pt>
                <c:pt idx="42">
                  <c:v>-62.508400000000002</c:v>
                </c:pt>
                <c:pt idx="43">
                  <c:v>-56.464799999999997</c:v>
                </c:pt>
                <c:pt idx="44">
                  <c:v>-63.022199999999998</c:v>
                </c:pt>
                <c:pt idx="45">
                  <c:v>-56.416600000000003</c:v>
                </c:pt>
                <c:pt idx="46">
                  <c:v>-54.231000000000002</c:v>
                </c:pt>
                <c:pt idx="47">
                  <c:v>-54.076300000000003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74-415D-BF1B-42C8DCB01FBF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-427.32420000000002</c:v>
                </c:pt>
                <c:pt idx="1">
                  <c:v>-444.66239999999999</c:v>
                </c:pt>
                <c:pt idx="2">
                  <c:v>-415.63529999999997</c:v>
                </c:pt>
                <c:pt idx="3">
                  <c:v>-411.375</c:v>
                </c:pt>
                <c:pt idx="4">
                  <c:v>-423.8014</c:v>
                </c:pt>
                <c:pt idx="5">
                  <c:v>-387.01760000000002</c:v>
                </c:pt>
                <c:pt idx="6">
                  <c:v>-411.88799999999998</c:v>
                </c:pt>
                <c:pt idx="7">
                  <c:v>-405.2473</c:v>
                </c:pt>
                <c:pt idx="8">
                  <c:v>-404.37880000000001</c:v>
                </c:pt>
                <c:pt idx="9">
                  <c:v>-392.3075</c:v>
                </c:pt>
                <c:pt idx="10">
                  <c:v>-408.68790000000001</c:v>
                </c:pt>
                <c:pt idx="11">
                  <c:v>-444.55919999999998</c:v>
                </c:pt>
                <c:pt idx="12">
                  <c:v>-473.21289999999999</c:v>
                </c:pt>
                <c:pt idx="13">
                  <c:v>-478.25020000000001</c:v>
                </c:pt>
                <c:pt idx="14">
                  <c:v>-488.16750000000002</c:v>
                </c:pt>
                <c:pt idx="15">
                  <c:v>-474.0308</c:v>
                </c:pt>
                <c:pt idx="16">
                  <c:v>-490.95119999999997</c:v>
                </c:pt>
                <c:pt idx="17">
                  <c:v>-506.03969999999998</c:v>
                </c:pt>
                <c:pt idx="18">
                  <c:v>-532.98630000000003</c:v>
                </c:pt>
                <c:pt idx="19">
                  <c:v>-538.44179999999994</c:v>
                </c:pt>
                <c:pt idx="20">
                  <c:v>-552.20259999999996</c:v>
                </c:pt>
                <c:pt idx="21">
                  <c:v>-578.09109999999998</c:v>
                </c:pt>
                <c:pt idx="22">
                  <c:v>-573.57090000000005</c:v>
                </c:pt>
                <c:pt idx="23">
                  <c:v>-558.46090000000004</c:v>
                </c:pt>
                <c:pt idx="24">
                  <c:v>-515.33669999999995</c:v>
                </c:pt>
                <c:pt idx="25">
                  <c:v>-519.99120000000005</c:v>
                </c:pt>
                <c:pt idx="26">
                  <c:v>-533.66039999999998</c:v>
                </c:pt>
                <c:pt idx="27">
                  <c:v>-542.74649999999997</c:v>
                </c:pt>
                <c:pt idx="28">
                  <c:v>-604.52260000000001</c:v>
                </c:pt>
                <c:pt idx="29">
                  <c:v>-601.99260000000004</c:v>
                </c:pt>
                <c:pt idx="30">
                  <c:v>-600.61959999999999</c:v>
                </c:pt>
                <c:pt idx="31">
                  <c:v>-501.00299999999999</c:v>
                </c:pt>
                <c:pt idx="32">
                  <c:v>-450.83850000000001</c:v>
                </c:pt>
                <c:pt idx="33">
                  <c:v>-426.7337</c:v>
                </c:pt>
                <c:pt idx="34">
                  <c:v>-474.5025</c:v>
                </c:pt>
                <c:pt idx="35">
                  <c:v>-496.70830000000001</c:v>
                </c:pt>
                <c:pt idx="36">
                  <c:v>-523.54359999999997</c:v>
                </c:pt>
                <c:pt idx="37">
                  <c:v>-524.26589999999999</c:v>
                </c:pt>
                <c:pt idx="38">
                  <c:v>-516.39829999999995</c:v>
                </c:pt>
                <c:pt idx="39">
                  <c:v>-504.21809999999999</c:v>
                </c:pt>
                <c:pt idx="40">
                  <c:v>-496.49090000000001</c:v>
                </c:pt>
                <c:pt idx="41">
                  <c:v>-498.30239999999998</c:v>
                </c:pt>
                <c:pt idx="42">
                  <c:v>-479.40780000000001</c:v>
                </c:pt>
                <c:pt idx="43">
                  <c:v>-450.39330000000001</c:v>
                </c:pt>
                <c:pt idx="44">
                  <c:v>-497.90890000000002</c:v>
                </c:pt>
                <c:pt idx="45">
                  <c:v>-493.63799999999998</c:v>
                </c:pt>
                <c:pt idx="46">
                  <c:v>-459.43110000000001</c:v>
                </c:pt>
                <c:pt idx="47">
                  <c:v>-476.13490000000002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74-415D-BF1B-42C8DCB01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159.45169999999999</c:v>
                </c:pt>
                <c:pt idx="1">
                  <c:v>156.67150000000001</c:v>
                </c:pt>
                <c:pt idx="2">
                  <c:v>159.3005</c:v>
                </c:pt>
                <c:pt idx="3">
                  <c:v>156.33850000000001</c:v>
                </c:pt>
                <c:pt idx="4">
                  <c:v>157.96549999999999</c:v>
                </c:pt>
                <c:pt idx="5">
                  <c:v>157.8349</c:v>
                </c:pt>
                <c:pt idx="6">
                  <c:v>158.54650000000001</c:v>
                </c:pt>
                <c:pt idx="7">
                  <c:v>158.23849999999999</c:v>
                </c:pt>
                <c:pt idx="8">
                  <c:v>159.31559999999999</c:v>
                </c:pt>
                <c:pt idx="9">
                  <c:v>155.55000000000001</c:v>
                </c:pt>
                <c:pt idx="10">
                  <c:v>163.89609999999999</c:v>
                </c:pt>
                <c:pt idx="11">
                  <c:v>161.05340000000001</c:v>
                </c:pt>
                <c:pt idx="12">
                  <c:v>159.2826</c:v>
                </c:pt>
                <c:pt idx="13">
                  <c:v>137.80070000000001</c:v>
                </c:pt>
                <c:pt idx="14">
                  <c:v>119.6022</c:v>
                </c:pt>
                <c:pt idx="15">
                  <c:v>104.21</c:v>
                </c:pt>
                <c:pt idx="16">
                  <c:v>102.2757</c:v>
                </c:pt>
                <c:pt idx="17">
                  <c:v>111.88330000000001</c:v>
                </c:pt>
                <c:pt idx="18">
                  <c:v>100.1651</c:v>
                </c:pt>
                <c:pt idx="19">
                  <c:v>86.792199999999994</c:v>
                </c:pt>
                <c:pt idx="20">
                  <c:v>91.733800000000002</c:v>
                </c:pt>
                <c:pt idx="21">
                  <c:v>94.346100000000007</c:v>
                </c:pt>
                <c:pt idx="22">
                  <c:v>95.495599999999996</c:v>
                </c:pt>
                <c:pt idx="23">
                  <c:v>89.494600000000005</c:v>
                </c:pt>
                <c:pt idx="24">
                  <c:v>90.349100000000007</c:v>
                </c:pt>
                <c:pt idx="25">
                  <c:v>91.642099999999999</c:v>
                </c:pt>
                <c:pt idx="26">
                  <c:v>86.365700000000004</c:v>
                </c:pt>
                <c:pt idx="27">
                  <c:v>86.994299999999996</c:v>
                </c:pt>
                <c:pt idx="28">
                  <c:v>92.387299999999996</c:v>
                </c:pt>
                <c:pt idx="29">
                  <c:v>93.844300000000004</c:v>
                </c:pt>
                <c:pt idx="30">
                  <c:v>99.493499999999997</c:v>
                </c:pt>
                <c:pt idx="31">
                  <c:v>112.46040000000001</c:v>
                </c:pt>
                <c:pt idx="32">
                  <c:v>140.7576</c:v>
                </c:pt>
                <c:pt idx="33">
                  <c:v>157.46789999999999</c:v>
                </c:pt>
                <c:pt idx="34">
                  <c:v>168.9614</c:v>
                </c:pt>
                <c:pt idx="35">
                  <c:v>167.37260000000001</c:v>
                </c:pt>
                <c:pt idx="36">
                  <c:v>167.01650000000001</c:v>
                </c:pt>
                <c:pt idx="37">
                  <c:v>166.7148</c:v>
                </c:pt>
                <c:pt idx="38">
                  <c:v>168.10319999999999</c:v>
                </c:pt>
                <c:pt idx="39">
                  <c:v>170.8657</c:v>
                </c:pt>
                <c:pt idx="40">
                  <c:v>173.453</c:v>
                </c:pt>
                <c:pt idx="41">
                  <c:v>175.86609999999999</c:v>
                </c:pt>
                <c:pt idx="42">
                  <c:v>173.2852</c:v>
                </c:pt>
                <c:pt idx="43">
                  <c:v>173.93199999999999</c:v>
                </c:pt>
                <c:pt idx="44">
                  <c:v>170.1874</c:v>
                </c:pt>
                <c:pt idx="45">
                  <c:v>168.27850000000001</c:v>
                </c:pt>
                <c:pt idx="46">
                  <c:v>163.2261</c:v>
                </c:pt>
                <c:pt idx="47">
                  <c:v>159.75700000000001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3-46C0-9692-F0248FDC14FA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160.93100000000001</c:v>
                </c:pt>
                <c:pt idx="1">
                  <c:v>157.07910000000001</c:v>
                </c:pt>
                <c:pt idx="2">
                  <c:v>159.05000000000001</c:v>
                </c:pt>
                <c:pt idx="3">
                  <c:v>158.15219999999999</c:v>
                </c:pt>
                <c:pt idx="4">
                  <c:v>158.1223</c:v>
                </c:pt>
                <c:pt idx="5">
                  <c:v>157.69550000000001</c:v>
                </c:pt>
                <c:pt idx="6">
                  <c:v>159.26349999999999</c:v>
                </c:pt>
                <c:pt idx="7">
                  <c:v>158.4247</c:v>
                </c:pt>
                <c:pt idx="8">
                  <c:v>159.2431</c:v>
                </c:pt>
                <c:pt idx="9">
                  <c:v>155.59540000000001</c:v>
                </c:pt>
                <c:pt idx="10">
                  <c:v>164.51439999999999</c:v>
                </c:pt>
                <c:pt idx="11">
                  <c:v>161.6438</c:v>
                </c:pt>
                <c:pt idx="12">
                  <c:v>158.7619</c:v>
                </c:pt>
                <c:pt idx="13">
                  <c:v>137.678</c:v>
                </c:pt>
                <c:pt idx="14">
                  <c:v>120.1987</c:v>
                </c:pt>
                <c:pt idx="15">
                  <c:v>101.7754</c:v>
                </c:pt>
                <c:pt idx="16">
                  <c:v>102.4682</c:v>
                </c:pt>
                <c:pt idx="17">
                  <c:v>114.2564</c:v>
                </c:pt>
                <c:pt idx="18">
                  <c:v>102.90770000000001</c:v>
                </c:pt>
                <c:pt idx="19">
                  <c:v>87.230400000000003</c:v>
                </c:pt>
                <c:pt idx="20">
                  <c:v>94.258399999999995</c:v>
                </c:pt>
                <c:pt idx="21">
                  <c:v>95.814599999999999</c:v>
                </c:pt>
                <c:pt idx="22">
                  <c:v>97.368300000000005</c:v>
                </c:pt>
                <c:pt idx="23">
                  <c:v>91.346299999999999</c:v>
                </c:pt>
                <c:pt idx="24">
                  <c:v>89.702500000000001</c:v>
                </c:pt>
                <c:pt idx="25">
                  <c:v>92.662199999999999</c:v>
                </c:pt>
                <c:pt idx="26">
                  <c:v>86.453500000000005</c:v>
                </c:pt>
                <c:pt idx="27">
                  <c:v>88.9011</c:v>
                </c:pt>
                <c:pt idx="28">
                  <c:v>93.281300000000002</c:v>
                </c:pt>
                <c:pt idx="29">
                  <c:v>94.862899999999996</c:v>
                </c:pt>
                <c:pt idx="30">
                  <c:v>100.79430000000001</c:v>
                </c:pt>
                <c:pt idx="31">
                  <c:v>111.7805</c:v>
                </c:pt>
                <c:pt idx="32">
                  <c:v>141.22309999999999</c:v>
                </c:pt>
                <c:pt idx="33">
                  <c:v>156.82089999999999</c:v>
                </c:pt>
                <c:pt idx="34">
                  <c:v>169.09100000000001</c:v>
                </c:pt>
                <c:pt idx="35">
                  <c:v>167.82079999999999</c:v>
                </c:pt>
                <c:pt idx="36">
                  <c:v>166.31399999999999</c:v>
                </c:pt>
                <c:pt idx="37">
                  <c:v>166.38310000000001</c:v>
                </c:pt>
                <c:pt idx="38">
                  <c:v>167.46090000000001</c:v>
                </c:pt>
                <c:pt idx="39">
                  <c:v>171.44470000000001</c:v>
                </c:pt>
                <c:pt idx="40">
                  <c:v>174.52260000000001</c:v>
                </c:pt>
                <c:pt idx="41">
                  <c:v>176.3365</c:v>
                </c:pt>
                <c:pt idx="42">
                  <c:v>175.38890000000001</c:v>
                </c:pt>
                <c:pt idx="43">
                  <c:v>172.47210000000001</c:v>
                </c:pt>
                <c:pt idx="44">
                  <c:v>170.07169999999999</c:v>
                </c:pt>
                <c:pt idx="45">
                  <c:v>168.1842</c:v>
                </c:pt>
                <c:pt idx="46">
                  <c:v>162.1884</c:v>
                </c:pt>
                <c:pt idx="47">
                  <c:v>160.16130000000001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A3-46C0-9692-F0248FDC14FA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517.60519999999997</c:v>
                </c:pt>
                <c:pt idx="1">
                  <c:v>509.83969999999999</c:v>
                </c:pt>
                <c:pt idx="2">
                  <c:v>515.09479999999996</c:v>
                </c:pt>
                <c:pt idx="3">
                  <c:v>508.0213</c:v>
                </c:pt>
                <c:pt idx="4">
                  <c:v>505.24119999999999</c:v>
                </c:pt>
                <c:pt idx="5">
                  <c:v>501.08170000000001</c:v>
                </c:pt>
                <c:pt idx="6">
                  <c:v>498.38720000000001</c:v>
                </c:pt>
                <c:pt idx="7">
                  <c:v>509.61849999999998</c:v>
                </c:pt>
                <c:pt idx="8">
                  <c:v>508.20429999999999</c:v>
                </c:pt>
                <c:pt idx="9">
                  <c:v>492.27910000000003</c:v>
                </c:pt>
                <c:pt idx="10">
                  <c:v>524.82259999999997</c:v>
                </c:pt>
                <c:pt idx="11">
                  <c:v>529.03869999999995</c:v>
                </c:pt>
                <c:pt idx="12">
                  <c:v>512.61300000000006</c:v>
                </c:pt>
                <c:pt idx="13">
                  <c:v>412.339</c:v>
                </c:pt>
                <c:pt idx="14">
                  <c:v>312.68360000000001</c:v>
                </c:pt>
                <c:pt idx="15">
                  <c:v>210.4392</c:v>
                </c:pt>
                <c:pt idx="16">
                  <c:v>218.81479999999999</c:v>
                </c:pt>
                <c:pt idx="17">
                  <c:v>275.5942</c:v>
                </c:pt>
                <c:pt idx="18">
                  <c:v>204.08019999999999</c:v>
                </c:pt>
                <c:pt idx="19">
                  <c:v>136.66560000000001</c:v>
                </c:pt>
                <c:pt idx="20">
                  <c:v>157.84190000000001</c:v>
                </c:pt>
                <c:pt idx="21">
                  <c:v>138.73230000000001</c:v>
                </c:pt>
                <c:pt idx="22">
                  <c:v>140.73410000000001</c:v>
                </c:pt>
                <c:pt idx="23">
                  <c:v>134.28880000000001</c:v>
                </c:pt>
                <c:pt idx="24">
                  <c:v>121.8954</c:v>
                </c:pt>
                <c:pt idx="25">
                  <c:v>142.2294</c:v>
                </c:pt>
                <c:pt idx="26">
                  <c:v>108.72499999999999</c:v>
                </c:pt>
                <c:pt idx="27">
                  <c:v>115.1906</c:v>
                </c:pt>
                <c:pt idx="28">
                  <c:v>132.501</c:v>
                </c:pt>
                <c:pt idx="29">
                  <c:v>147.952</c:v>
                </c:pt>
                <c:pt idx="30">
                  <c:v>183.91399999999999</c:v>
                </c:pt>
                <c:pt idx="31">
                  <c:v>263.96620000000001</c:v>
                </c:pt>
                <c:pt idx="32">
                  <c:v>425.91199999999998</c:v>
                </c:pt>
                <c:pt idx="33">
                  <c:v>507.76580000000001</c:v>
                </c:pt>
                <c:pt idx="34">
                  <c:v>563.09379999999999</c:v>
                </c:pt>
                <c:pt idx="35">
                  <c:v>571.03470000000004</c:v>
                </c:pt>
                <c:pt idx="36">
                  <c:v>569.3528</c:v>
                </c:pt>
                <c:pt idx="37">
                  <c:v>568.596</c:v>
                </c:pt>
                <c:pt idx="38">
                  <c:v>563.40809999999999</c:v>
                </c:pt>
                <c:pt idx="39">
                  <c:v>560.64170000000001</c:v>
                </c:pt>
                <c:pt idx="40">
                  <c:v>550.43910000000005</c:v>
                </c:pt>
                <c:pt idx="41">
                  <c:v>552.77779999999996</c:v>
                </c:pt>
                <c:pt idx="42">
                  <c:v>545.89170000000001</c:v>
                </c:pt>
                <c:pt idx="43">
                  <c:v>537.13630000000001</c:v>
                </c:pt>
                <c:pt idx="44">
                  <c:v>522.93240000000003</c:v>
                </c:pt>
                <c:pt idx="45">
                  <c:v>507.92129999999997</c:v>
                </c:pt>
                <c:pt idx="46">
                  <c:v>495.8159</c:v>
                </c:pt>
                <c:pt idx="47">
                  <c:v>484.37200000000001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A3-46C0-9692-F0248FDC14FA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414.83330000000001</c:v>
                </c:pt>
                <c:pt idx="1">
                  <c:v>411.16340000000002</c:v>
                </c:pt>
                <c:pt idx="2">
                  <c:v>415.16520000000003</c:v>
                </c:pt>
                <c:pt idx="3">
                  <c:v>409.34730000000002</c:v>
                </c:pt>
                <c:pt idx="4">
                  <c:v>410.78739999999999</c:v>
                </c:pt>
                <c:pt idx="5">
                  <c:v>406.91030000000001</c:v>
                </c:pt>
                <c:pt idx="6">
                  <c:v>406.62729999999999</c:v>
                </c:pt>
                <c:pt idx="7">
                  <c:v>408.20769999999999</c:v>
                </c:pt>
                <c:pt idx="8">
                  <c:v>407.81290000000001</c:v>
                </c:pt>
                <c:pt idx="9">
                  <c:v>402.05840000000001</c:v>
                </c:pt>
                <c:pt idx="10">
                  <c:v>427.52879999999999</c:v>
                </c:pt>
                <c:pt idx="11">
                  <c:v>425.68299999999999</c:v>
                </c:pt>
                <c:pt idx="12">
                  <c:v>414.971</c:v>
                </c:pt>
                <c:pt idx="13">
                  <c:v>325.77140000000003</c:v>
                </c:pt>
                <c:pt idx="14">
                  <c:v>236.7774</c:v>
                </c:pt>
                <c:pt idx="15">
                  <c:v>155.73439999999999</c:v>
                </c:pt>
                <c:pt idx="16">
                  <c:v>166.45859999999999</c:v>
                </c:pt>
                <c:pt idx="17">
                  <c:v>218.70760000000001</c:v>
                </c:pt>
                <c:pt idx="18">
                  <c:v>157.22069999999999</c:v>
                </c:pt>
                <c:pt idx="19">
                  <c:v>94.7624</c:v>
                </c:pt>
                <c:pt idx="20">
                  <c:v>110.66459999999999</c:v>
                </c:pt>
                <c:pt idx="21">
                  <c:v>95.725999999999999</c:v>
                </c:pt>
                <c:pt idx="22">
                  <c:v>96.208500000000001</c:v>
                </c:pt>
                <c:pt idx="23">
                  <c:v>91.037999999999997</c:v>
                </c:pt>
                <c:pt idx="24">
                  <c:v>76.114400000000003</c:v>
                </c:pt>
                <c:pt idx="25">
                  <c:v>94.299800000000005</c:v>
                </c:pt>
                <c:pt idx="26">
                  <c:v>65.761200000000002</c:v>
                </c:pt>
                <c:pt idx="27">
                  <c:v>70.3994</c:v>
                </c:pt>
                <c:pt idx="28">
                  <c:v>87.877200000000002</c:v>
                </c:pt>
                <c:pt idx="29">
                  <c:v>98.674000000000007</c:v>
                </c:pt>
                <c:pt idx="30">
                  <c:v>127.8087</c:v>
                </c:pt>
                <c:pt idx="31">
                  <c:v>194.60230000000001</c:v>
                </c:pt>
                <c:pt idx="32">
                  <c:v>337.1404</c:v>
                </c:pt>
                <c:pt idx="33">
                  <c:v>407.35039999999998</c:v>
                </c:pt>
                <c:pt idx="34">
                  <c:v>452.41</c:v>
                </c:pt>
                <c:pt idx="35">
                  <c:v>460.59350000000001</c:v>
                </c:pt>
                <c:pt idx="36">
                  <c:v>456.9162</c:v>
                </c:pt>
                <c:pt idx="37">
                  <c:v>446.45089999999999</c:v>
                </c:pt>
                <c:pt idx="38">
                  <c:v>444.93560000000002</c:v>
                </c:pt>
                <c:pt idx="39">
                  <c:v>448.31229999999999</c:v>
                </c:pt>
                <c:pt idx="40">
                  <c:v>440.33629999999999</c:v>
                </c:pt>
                <c:pt idx="41">
                  <c:v>446.05270000000002</c:v>
                </c:pt>
                <c:pt idx="42">
                  <c:v>432.92090000000002</c:v>
                </c:pt>
                <c:pt idx="43">
                  <c:v>432.1705</c:v>
                </c:pt>
                <c:pt idx="44">
                  <c:v>420.49149999999997</c:v>
                </c:pt>
                <c:pt idx="45">
                  <c:v>410.29300000000001</c:v>
                </c:pt>
                <c:pt idx="46">
                  <c:v>404.22699999999998</c:v>
                </c:pt>
                <c:pt idx="47">
                  <c:v>395.31020000000001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A3-46C0-9692-F0248FDC1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6431.44</c:v>
                </c:pt>
                <c:pt idx="1">
                  <c:v>6285.6</c:v>
                </c:pt>
                <c:pt idx="2">
                  <c:v>6198.2</c:v>
                </c:pt>
                <c:pt idx="3">
                  <c:v>6268.76</c:v>
                </c:pt>
                <c:pt idx="4">
                  <c:v>6205.66</c:v>
                </c:pt>
                <c:pt idx="5">
                  <c:v>6156.66</c:v>
                </c:pt>
                <c:pt idx="6">
                  <c:v>6068.32</c:v>
                </c:pt>
                <c:pt idx="7">
                  <c:v>6133.82</c:v>
                </c:pt>
                <c:pt idx="8">
                  <c:v>6164.82</c:v>
                </c:pt>
                <c:pt idx="9">
                  <c:v>6272.72</c:v>
                </c:pt>
                <c:pt idx="10">
                  <c:v>6385.22</c:v>
                </c:pt>
                <c:pt idx="11">
                  <c:v>6682.52</c:v>
                </c:pt>
                <c:pt idx="12">
                  <c:v>6872.62</c:v>
                </c:pt>
                <c:pt idx="13">
                  <c:v>6766.68</c:v>
                </c:pt>
                <c:pt idx="14">
                  <c:v>6965.38</c:v>
                </c:pt>
                <c:pt idx="15">
                  <c:v>7102.68</c:v>
                </c:pt>
                <c:pt idx="16">
                  <c:v>7339.28</c:v>
                </c:pt>
                <c:pt idx="17">
                  <c:v>7333.48</c:v>
                </c:pt>
                <c:pt idx="18">
                  <c:v>7583.78</c:v>
                </c:pt>
                <c:pt idx="19">
                  <c:v>7653.94</c:v>
                </c:pt>
                <c:pt idx="20">
                  <c:v>7724.24</c:v>
                </c:pt>
                <c:pt idx="21">
                  <c:v>7822.04</c:v>
                </c:pt>
                <c:pt idx="22">
                  <c:v>7909.84</c:v>
                </c:pt>
                <c:pt idx="23">
                  <c:v>7859.84</c:v>
                </c:pt>
                <c:pt idx="24">
                  <c:v>7745.44</c:v>
                </c:pt>
                <c:pt idx="25">
                  <c:v>7657.6</c:v>
                </c:pt>
                <c:pt idx="26">
                  <c:v>7673.8</c:v>
                </c:pt>
                <c:pt idx="27">
                  <c:v>7593.66</c:v>
                </c:pt>
                <c:pt idx="28">
                  <c:v>7880.6</c:v>
                </c:pt>
                <c:pt idx="29">
                  <c:v>7880.94</c:v>
                </c:pt>
                <c:pt idx="30">
                  <c:v>7952.08</c:v>
                </c:pt>
                <c:pt idx="31">
                  <c:v>7863.36</c:v>
                </c:pt>
                <c:pt idx="32">
                  <c:v>7912.9</c:v>
                </c:pt>
                <c:pt idx="33">
                  <c:v>7879.38</c:v>
                </c:pt>
                <c:pt idx="34">
                  <c:v>7821.92</c:v>
                </c:pt>
                <c:pt idx="35">
                  <c:v>7815.36</c:v>
                </c:pt>
                <c:pt idx="36">
                  <c:v>7880.56</c:v>
                </c:pt>
                <c:pt idx="37">
                  <c:v>7836.4</c:v>
                </c:pt>
                <c:pt idx="38">
                  <c:v>7804.7</c:v>
                </c:pt>
                <c:pt idx="39">
                  <c:v>7798</c:v>
                </c:pt>
                <c:pt idx="40">
                  <c:v>7745</c:v>
                </c:pt>
                <c:pt idx="41">
                  <c:v>7715.6</c:v>
                </c:pt>
                <c:pt idx="42">
                  <c:v>7625.34</c:v>
                </c:pt>
                <c:pt idx="43">
                  <c:v>7541.4</c:v>
                </c:pt>
                <c:pt idx="44">
                  <c:v>7508.2</c:v>
                </c:pt>
                <c:pt idx="45">
                  <c:v>7274.8</c:v>
                </c:pt>
                <c:pt idx="46">
                  <c:v>7042.06</c:v>
                </c:pt>
                <c:pt idx="47">
                  <c:v>6868.96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B7-4F64-93CB-732DF8831041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6496.0882600000004</c:v>
                </c:pt>
                <c:pt idx="1">
                  <c:v>6399.9642999999996</c:v>
                </c:pt>
                <c:pt idx="2">
                  <c:v>6305.2159799999999</c:v>
                </c:pt>
                <c:pt idx="3">
                  <c:v>6226.9276099999997</c:v>
                </c:pt>
                <c:pt idx="4">
                  <c:v>6172.8371699999998</c:v>
                </c:pt>
                <c:pt idx="5">
                  <c:v>6144.8404700000001</c:v>
                </c:pt>
                <c:pt idx="6">
                  <c:v>6139.6879499999995</c:v>
                </c:pt>
                <c:pt idx="7">
                  <c:v>6150.9096600000003</c:v>
                </c:pt>
                <c:pt idx="8">
                  <c:v>6189.3594199999998</c:v>
                </c:pt>
                <c:pt idx="9">
                  <c:v>6249.1966700000003</c:v>
                </c:pt>
                <c:pt idx="10">
                  <c:v>6374.2022900000002</c:v>
                </c:pt>
                <c:pt idx="11">
                  <c:v>6539.1294900000003</c:v>
                </c:pt>
                <c:pt idx="12">
                  <c:v>6679.94049</c:v>
                </c:pt>
                <c:pt idx="13">
                  <c:v>6794.4124499999998</c:v>
                </c:pt>
                <c:pt idx="14">
                  <c:v>6925.5979399999997</c:v>
                </c:pt>
                <c:pt idx="15">
                  <c:v>7074.2444500000001</c:v>
                </c:pt>
                <c:pt idx="16">
                  <c:v>7298.8615200000004</c:v>
                </c:pt>
                <c:pt idx="17">
                  <c:v>7516.3338000000003</c:v>
                </c:pt>
                <c:pt idx="18">
                  <c:v>7699.0165800000004</c:v>
                </c:pt>
                <c:pt idx="19">
                  <c:v>7840.4858800000002</c:v>
                </c:pt>
                <c:pt idx="20">
                  <c:v>7972.7073600000003</c:v>
                </c:pt>
                <c:pt idx="21">
                  <c:v>8071.3766500000002</c:v>
                </c:pt>
                <c:pt idx="22">
                  <c:v>8111.5055599999996</c:v>
                </c:pt>
                <c:pt idx="23">
                  <c:v>8097.9585100000004</c:v>
                </c:pt>
                <c:pt idx="24">
                  <c:v>8006.1147499999997</c:v>
                </c:pt>
                <c:pt idx="25">
                  <c:v>7952.9687899999999</c:v>
                </c:pt>
                <c:pt idx="26">
                  <c:v>7942.4611100000002</c:v>
                </c:pt>
                <c:pt idx="27">
                  <c:v>8009.3993</c:v>
                </c:pt>
                <c:pt idx="28">
                  <c:v>8095.68289</c:v>
                </c:pt>
                <c:pt idx="29">
                  <c:v>8115.4100099999996</c:v>
                </c:pt>
                <c:pt idx="30">
                  <c:v>8108.1534600000005</c:v>
                </c:pt>
                <c:pt idx="31">
                  <c:v>8093.10833</c:v>
                </c:pt>
                <c:pt idx="32">
                  <c:v>8073.9244399999998</c:v>
                </c:pt>
                <c:pt idx="33">
                  <c:v>8040.7388700000001</c:v>
                </c:pt>
                <c:pt idx="34">
                  <c:v>8005.6475300000002</c:v>
                </c:pt>
                <c:pt idx="35">
                  <c:v>7959.1937600000001</c:v>
                </c:pt>
                <c:pt idx="36">
                  <c:v>8086.5966900000003</c:v>
                </c:pt>
                <c:pt idx="37">
                  <c:v>8080.1714000000002</c:v>
                </c:pt>
                <c:pt idx="38">
                  <c:v>8040.1841800000002</c:v>
                </c:pt>
                <c:pt idx="39">
                  <c:v>8001.6824500000002</c:v>
                </c:pt>
                <c:pt idx="40">
                  <c:v>7948.1679800000002</c:v>
                </c:pt>
                <c:pt idx="41">
                  <c:v>7890.5721599999997</c:v>
                </c:pt>
                <c:pt idx="42">
                  <c:v>7810.4866300000003</c:v>
                </c:pt>
                <c:pt idx="43">
                  <c:v>7702.8447299999998</c:v>
                </c:pt>
                <c:pt idx="44">
                  <c:v>7570.56549</c:v>
                </c:pt>
                <c:pt idx="45">
                  <c:v>7397.3841199999997</c:v>
                </c:pt>
                <c:pt idx="46">
                  <c:v>7174.2351600000002</c:v>
                </c:pt>
                <c:pt idx="47">
                  <c:v>6927.8547799999997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B7-4F64-93CB-732DF8831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LUN 18</c:v>
                </c:pt>
                <c:pt idx="1">
                  <c:v>MAR 19</c:v>
                </c:pt>
                <c:pt idx="2">
                  <c:v>MIE 20</c:v>
                </c:pt>
                <c:pt idx="3">
                  <c:v>JUE 21</c:v>
                </c:pt>
                <c:pt idx="4">
                  <c:v>VIE 22</c:v>
                </c:pt>
                <c:pt idx="5">
                  <c:v>SAB 23</c:v>
                </c:pt>
                <c:pt idx="6">
                  <c:v>DOM 24</c:v>
                </c:pt>
                <c:pt idx="7">
                  <c:v>LUN 25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6160384.4795300001</c:v>
                </c:pt>
                <c:pt idx="1">
                  <c:v>6706439.2310699997</c:v>
                </c:pt>
                <c:pt idx="2">
                  <c:v>7020587.12567</c:v>
                </c:pt>
                <c:pt idx="3">
                  <c:v>8310454.4255299997</c:v>
                </c:pt>
                <c:pt idx="4">
                  <c:v>6890444.8956000004</c:v>
                </c:pt>
                <c:pt idx="5">
                  <c:v>6399178.8949199999</c:v>
                </c:pt>
                <c:pt idx="6">
                  <c:v>6100604.0474199997</c:v>
                </c:pt>
                <c:pt idx="7">
                  <c:v>7842958.2228300003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52-47DA-82C6-BD7080AE1BDA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1.4410149178632457E-2</c:v>
                </c:pt>
                <c:pt idx="1">
                  <c:v>0.16005442216780166</c:v>
                </c:pt>
                <c:pt idx="2">
                  <c:v>4.9920887141839579E-2</c:v>
                </c:pt>
                <c:pt idx="3">
                  <c:v>2.6530986898502609E-2</c:v>
                </c:pt>
                <c:pt idx="4">
                  <c:v>5.0683466126196803E-3</c:v>
                </c:pt>
                <c:pt idx="5">
                  <c:v>-0.1330484464707736</c:v>
                </c:pt>
                <c:pt idx="6">
                  <c:v>-8.3888870610543592E-2</c:v>
                </c:pt>
                <c:pt idx="7">
                  <c:v>7.5654320431161895E-2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6072873.4669286003</c:v>
                </c:pt>
                <c:pt idx="1">
                  <c:v>5781141.9041338004</c:v>
                </c:pt>
                <c:pt idx="2">
                  <c:v>6686777.2721255999</c:v>
                </c:pt>
                <c:pt idx="3">
                  <c:v>8095668.3544825995</c:v>
                </c:pt>
                <c:pt idx="4">
                  <c:v>6855697.8426620001</c:v>
                </c:pt>
                <c:pt idx="5">
                  <c:v>7381241.6263284003</c:v>
                </c:pt>
                <c:pt idx="6">
                  <c:v>6659240.1857248005</c:v>
                </c:pt>
                <c:pt idx="7">
                  <c:v>7291337.0716404999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52-47DA-82C6-BD7080AE1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15</xdr:col>
      <xdr:colOff>371475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12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>
        <v>13.8</v>
      </c>
    </row>
    <row r="9" spans="1:12" x14ac:dyDescent="0.3">
      <c r="A9" s="1"/>
      <c r="B9" s="4" t="s">
        <v>22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>
        <v>13.8</v>
      </c>
    </row>
    <row r="10" spans="1:12" x14ac:dyDescent="0.3">
      <c r="A10" s="1"/>
      <c r="B10" s="4" t="s">
        <v>13</v>
      </c>
      <c r="C10" s="5" t="s">
        <v>37</v>
      </c>
      <c r="D10" s="5" t="s">
        <v>38</v>
      </c>
      <c r="E10" s="5" t="s">
        <v>16</v>
      </c>
      <c r="F10" s="5" t="s">
        <v>39</v>
      </c>
      <c r="G10" s="4" t="s">
        <v>40</v>
      </c>
      <c r="H10" s="4" t="s">
        <v>41</v>
      </c>
      <c r="I10" s="6" t="s">
        <v>42</v>
      </c>
      <c r="J10" s="4"/>
      <c r="K10" s="4" t="s">
        <v>21</v>
      </c>
      <c r="L10" s="4"/>
    </row>
    <row r="11" spans="1:12" x14ac:dyDescent="0.3">
      <c r="A11" s="1"/>
      <c r="B11" s="4" t="s">
        <v>22</v>
      </c>
      <c r="C11" s="5" t="s">
        <v>43</v>
      </c>
      <c r="D11" s="5" t="s">
        <v>44</v>
      </c>
      <c r="E11" s="5" t="s">
        <v>16</v>
      </c>
      <c r="F11" s="5" t="s">
        <v>45</v>
      </c>
      <c r="G11" s="4" t="s">
        <v>46</v>
      </c>
      <c r="H11" s="4" t="s">
        <v>46</v>
      </c>
      <c r="I11" s="6" t="s">
        <v>47</v>
      </c>
      <c r="J11" s="4"/>
      <c r="K11" s="4" t="s">
        <v>21</v>
      </c>
      <c r="L11" s="4">
        <v>138</v>
      </c>
    </row>
    <row r="12" spans="1:12" x14ac:dyDescent="0.3">
      <c r="A12" s="1"/>
      <c r="B12" s="4" t="s">
        <v>22</v>
      </c>
      <c r="C12" s="5" t="s">
        <v>43</v>
      </c>
      <c r="D12" s="5" t="s">
        <v>44</v>
      </c>
      <c r="E12" s="5" t="s">
        <v>16</v>
      </c>
      <c r="F12" s="5" t="s">
        <v>45</v>
      </c>
      <c r="G12" s="4" t="s">
        <v>48</v>
      </c>
      <c r="H12" s="4" t="s">
        <v>49</v>
      </c>
      <c r="I12" s="6" t="s">
        <v>47</v>
      </c>
      <c r="J12" s="4"/>
      <c r="K12" s="4" t="s">
        <v>21</v>
      </c>
      <c r="L12" s="4">
        <v>138</v>
      </c>
    </row>
    <row r="13" spans="1:12" x14ac:dyDescent="0.3">
      <c r="A13" s="1"/>
      <c r="B13" s="4" t="s">
        <v>22</v>
      </c>
      <c r="C13" s="5" t="s">
        <v>50</v>
      </c>
      <c r="D13" s="5" t="s">
        <v>51</v>
      </c>
      <c r="E13" s="5" t="s">
        <v>25</v>
      </c>
      <c r="F13" s="5" t="s">
        <v>52</v>
      </c>
      <c r="G13" s="4" t="s">
        <v>53</v>
      </c>
      <c r="H13" s="4" t="s">
        <v>54</v>
      </c>
      <c r="I13" s="6" t="s">
        <v>55</v>
      </c>
      <c r="J13" s="4"/>
      <c r="K13" s="4" t="s">
        <v>21</v>
      </c>
      <c r="L13" s="4">
        <v>13.8</v>
      </c>
    </row>
    <row r="14" spans="1:12" x14ac:dyDescent="0.3">
      <c r="A14" s="1"/>
      <c r="B14" s="4" t="s">
        <v>22</v>
      </c>
      <c r="C14" s="5" t="s">
        <v>56</v>
      </c>
      <c r="D14" s="5" t="s">
        <v>57</v>
      </c>
      <c r="E14" s="5" t="s">
        <v>16</v>
      </c>
      <c r="F14" s="5" t="s">
        <v>58</v>
      </c>
      <c r="G14" s="4" t="s">
        <v>59</v>
      </c>
      <c r="H14" s="4" t="s">
        <v>59</v>
      </c>
      <c r="I14" s="6" t="s">
        <v>60</v>
      </c>
      <c r="J14" s="4"/>
      <c r="K14" s="4" t="s">
        <v>21</v>
      </c>
      <c r="L14" s="4">
        <v>138</v>
      </c>
    </row>
    <row r="15" spans="1:12" x14ac:dyDescent="0.3">
      <c r="A15" s="1"/>
      <c r="B15" s="4" t="s">
        <v>22</v>
      </c>
      <c r="C15" s="5" t="s">
        <v>37</v>
      </c>
      <c r="D15" s="5" t="s">
        <v>61</v>
      </c>
      <c r="E15" s="5" t="s">
        <v>16</v>
      </c>
      <c r="F15" s="5" t="s">
        <v>62</v>
      </c>
      <c r="G15" s="4" t="s">
        <v>27</v>
      </c>
      <c r="H15" s="4" t="s">
        <v>27</v>
      </c>
      <c r="I15" s="6" t="s">
        <v>63</v>
      </c>
      <c r="J15" s="4"/>
      <c r="K15" s="4" t="s">
        <v>64</v>
      </c>
      <c r="L15" s="4">
        <v>500</v>
      </c>
    </row>
    <row r="16" spans="1:12" x14ac:dyDescent="0.3">
      <c r="A16" s="1"/>
      <c r="B16" s="4" t="s">
        <v>22</v>
      </c>
      <c r="C16" s="5" t="s">
        <v>37</v>
      </c>
      <c r="D16" s="5" t="s">
        <v>65</v>
      </c>
      <c r="E16" s="5" t="s">
        <v>16</v>
      </c>
      <c r="F16" s="5" t="s">
        <v>66</v>
      </c>
      <c r="G16" s="4" t="s">
        <v>67</v>
      </c>
      <c r="H16" s="4" t="s">
        <v>67</v>
      </c>
      <c r="I16" s="6" t="s">
        <v>68</v>
      </c>
      <c r="J16" s="4"/>
      <c r="K16" s="4" t="s">
        <v>21</v>
      </c>
      <c r="L16" s="4">
        <v>220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6" t="s">
        <v>69</v>
      </c>
      <c r="C5" s="206"/>
      <c r="D5" s="206"/>
      <c r="E5" s="206"/>
      <c r="F5" s="206"/>
      <c r="G5" s="206"/>
      <c r="H5" s="206"/>
      <c r="I5" s="206"/>
    </row>
    <row r="6" spans="1:9" ht="40.049999999999997" customHeight="1" x14ac:dyDescent="0.3">
      <c r="A6" s="1"/>
      <c r="B6" s="7" t="s">
        <v>70</v>
      </c>
      <c r="C6" s="3" t="s">
        <v>71</v>
      </c>
      <c r="D6" s="3" t="s">
        <v>72</v>
      </c>
      <c r="E6" s="7" t="s">
        <v>3</v>
      </c>
      <c r="F6" s="7" t="s">
        <v>4</v>
      </c>
      <c r="G6" s="7" t="s">
        <v>73</v>
      </c>
      <c r="H6" s="7" t="s">
        <v>6</v>
      </c>
      <c r="I6" s="7" t="s">
        <v>9</v>
      </c>
    </row>
    <row r="7" spans="1:9" x14ac:dyDescent="0.3">
      <c r="A7" s="1"/>
      <c r="B7" s="4" t="s">
        <v>74</v>
      </c>
      <c r="C7" s="4" t="s">
        <v>75</v>
      </c>
      <c r="D7" s="4" t="s">
        <v>76</v>
      </c>
      <c r="E7" s="5" t="s">
        <v>77</v>
      </c>
      <c r="F7" s="5" t="s">
        <v>78</v>
      </c>
      <c r="G7" s="5" t="s">
        <v>79</v>
      </c>
      <c r="H7" s="5" t="s">
        <v>80</v>
      </c>
      <c r="I7" s="5" t="s">
        <v>81</v>
      </c>
    </row>
    <row r="8" spans="1:9" x14ac:dyDescent="0.3">
      <c r="A8" s="1"/>
      <c r="B8" s="4" t="s">
        <v>74</v>
      </c>
      <c r="C8" s="4" t="s">
        <v>75</v>
      </c>
      <c r="D8" s="4" t="s">
        <v>76</v>
      </c>
      <c r="E8" s="5" t="s">
        <v>82</v>
      </c>
      <c r="F8" s="5" t="s">
        <v>83</v>
      </c>
      <c r="G8" s="5" t="s">
        <v>84</v>
      </c>
      <c r="H8" s="5" t="s">
        <v>85</v>
      </c>
      <c r="I8" s="5" t="s">
        <v>86</v>
      </c>
    </row>
    <row r="9" spans="1:9" x14ac:dyDescent="0.3">
      <c r="A9" s="1"/>
      <c r="B9" s="4" t="s">
        <v>74</v>
      </c>
      <c r="C9" s="4" t="s">
        <v>75</v>
      </c>
      <c r="D9" s="4" t="s">
        <v>76</v>
      </c>
      <c r="E9" s="5" t="s">
        <v>23</v>
      </c>
      <c r="F9" s="5" t="s">
        <v>87</v>
      </c>
      <c r="G9" s="5" t="s">
        <v>79</v>
      </c>
      <c r="H9" s="5" t="s">
        <v>80</v>
      </c>
      <c r="I9" s="5" t="s">
        <v>88</v>
      </c>
    </row>
    <row r="10" spans="1:9" x14ac:dyDescent="0.3">
      <c r="A10" s="1"/>
      <c r="B10" s="4" t="s">
        <v>74</v>
      </c>
      <c r="C10" s="4" t="s">
        <v>75</v>
      </c>
      <c r="D10" s="4" t="s">
        <v>76</v>
      </c>
      <c r="E10" s="5" t="s">
        <v>89</v>
      </c>
      <c r="F10" s="5" t="s">
        <v>90</v>
      </c>
      <c r="G10" s="5" t="s">
        <v>79</v>
      </c>
      <c r="H10" s="5" t="s">
        <v>80</v>
      </c>
      <c r="I10" s="5" t="s">
        <v>91</v>
      </c>
    </row>
    <row r="11" spans="1:9" x14ac:dyDescent="0.3">
      <c r="A11" s="1"/>
      <c r="B11" s="4" t="s">
        <v>74</v>
      </c>
      <c r="C11" s="4" t="s">
        <v>75</v>
      </c>
      <c r="D11" s="4" t="s">
        <v>76</v>
      </c>
      <c r="E11" s="5" t="s">
        <v>30</v>
      </c>
      <c r="F11" s="5" t="s">
        <v>92</v>
      </c>
      <c r="G11" s="5" t="s">
        <v>93</v>
      </c>
      <c r="H11" s="5" t="s">
        <v>80</v>
      </c>
      <c r="I11" s="5" t="s">
        <v>94</v>
      </c>
    </row>
    <row r="12" spans="1:9" x14ac:dyDescent="0.3">
      <c r="A12" s="1"/>
      <c r="B12" s="4" t="s">
        <v>74</v>
      </c>
      <c r="C12" s="4" t="s">
        <v>75</v>
      </c>
      <c r="D12" s="4" t="s">
        <v>76</v>
      </c>
      <c r="E12" s="5" t="s">
        <v>30</v>
      </c>
      <c r="F12" s="5" t="s">
        <v>92</v>
      </c>
      <c r="G12" s="5" t="s">
        <v>95</v>
      </c>
      <c r="H12" s="5" t="s">
        <v>96</v>
      </c>
      <c r="I12" s="5" t="s">
        <v>97</v>
      </c>
    </row>
    <row r="13" spans="1:9" x14ac:dyDescent="0.3">
      <c r="A13" s="1"/>
      <c r="B13" s="4" t="s">
        <v>74</v>
      </c>
      <c r="C13" s="4" t="s">
        <v>75</v>
      </c>
      <c r="D13" s="4" t="s">
        <v>76</v>
      </c>
      <c r="E13" s="5" t="s">
        <v>98</v>
      </c>
      <c r="F13" s="5" t="s">
        <v>99</v>
      </c>
      <c r="G13" s="5" t="s">
        <v>100</v>
      </c>
      <c r="H13" s="5" t="s">
        <v>52</v>
      </c>
      <c r="I13" s="5" t="s">
        <v>101</v>
      </c>
    </row>
    <row r="14" spans="1:9" x14ac:dyDescent="0.3">
      <c r="A14" s="1"/>
      <c r="B14" s="4" t="s">
        <v>74</v>
      </c>
      <c r="C14" s="4" t="s">
        <v>75</v>
      </c>
      <c r="D14" s="4" t="s">
        <v>76</v>
      </c>
      <c r="E14" s="5" t="s">
        <v>98</v>
      </c>
      <c r="F14" s="5" t="s">
        <v>99</v>
      </c>
      <c r="G14" s="5" t="s">
        <v>100</v>
      </c>
      <c r="H14" s="5" t="s">
        <v>52</v>
      </c>
      <c r="I14" s="5" t="s">
        <v>102</v>
      </c>
    </row>
    <row r="15" spans="1:9" x14ac:dyDescent="0.3">
      <c r="A15" s="1"/>
      <c r="B15" s="4" t="s">
        <v>74</v>
      </c>
      <c r="C15" s="4" t="s">
        <v>75</v>
      </c>
      <c r="D15" s="4" t="s">
        <v>76</v>
      </c>
      <c r="E15" s="5" t="s">
        <v>98</v>
      </c>
      <c r="F15" s="5" t="s">
        <v>103</v>
      </c>
      <c r="G15" s="5" t="s">
        <v>93</v>
      </c>
      <c r="H15" s="5" t="s">
        <v>80</v>
      </c>
      <c r="I15" s="5" t="s">
        <v>104</v>
      </c>
    </row>
    <row r="16" spans="1:9" x14ac:dyDescent="0.3">
      <c r="A16" s="1"/>
      <c r="B16" s="4" t="s">
        <v>74</v>
      </c>
      <c r="C16" s="4" t="s">
        <v>75</v>
      </c>
      <c r="D16" s="4" t="s">
        <v>76</v>
      </c>
      <c r="E16" s="5" t="s">
        <v>98</v>
      </c>
      <c r="F16" s="5" t="s">
        <v>103</v>
      </c>
      <c r="G16" s="5" t="s">
        <v>93</v>
      </c>
      <c r="H16" s="5" t="s">
        <v>80</v>
      </c>
      <c r="I16" s="5" t="s">
        <v>105</v>
      </c>
    </row>
    <row r="17" spans="1:9" x14ac:dyDescent="0.3">
      <c r="A17" s="1"/>
      <c r="B17" s="4" t="s">
        <v>74</v>
      </c>
      <c r="C17" s="4" t="s">
        <v>75</v>
      </c>
      <c r="D17" s="4" t="s">
        <v>76</v>
      </c>
      <c r="E17" s="5" t="s">
        <v>98</v>
      </c>
      <c r="F17" s="5" t="s">
        <v>106</v>
      </c>
      <c r="G17" s="5" t="s">
        <v>93</v>
      </c>
      <c r="H17" s="5" t="s">
        <v>80</v>
      </c>
      <c r="I17" s="5" t="s">
        <v>104</v>
      </c>
    </row>
    <row r="18" spans="1:9" x14ac:dyDescent="0.3">
      <c r="A18" s="1"/>
      <c r="B18" s="4" t="s">
        <v>74</v>
      </c>
      <c r="C18" s="4" t="s">
        <v>75</v>
      </c>
      <c r="D18" s="4" t="s">
        <v>76</v>
      </c>
      <c r="E18" s="5" t="s">
        <v>107</v>
      </c>
      <c r="F18" s="5" t="s">
        <v>108</v>
      </c>
      <c r="G18" s="5" t="s">
        <v>93</v>
      </c>
      <c r="H18" s="5" t="s">
        <v>80</v>
      </c>
      <c r="I18" s="5" t="s">
        <v>109</v>
      </c>
    </row>
    <row r="19" spans="1:9" x14ac:dyDescent="0.3">
      <c r="A19" s="1"/>
      <c r="B19" s="4" t="s">
        <v>74</v>
      </c>
      <c r="C19" s="4" t="s">
        <v>75</v>
      </c>
      <c r="D19" s="4" t="s">
        <v>76</v>
      </c>
      <c r="E19" s="5" t="s">
        <v>110</v>
      </c>
      <c r="F19" s="5" t="s">
        <v>111</v>
      </c>
      <c r="G19" s="5" t="s">
        <v>79</v>
      </c>
      <c r="H19" s="5" t="s">
        <v>80</v>
      </c>
      <c r="I19" s="5" t="s">
        <v>112</v>
      </c>
    </row>
    <row r="20" spans="1:9" x14ac:dyDescent="0.3">
      <c r="A20" s="1"/>
      <c r="B20" s="4" t="s">
        <v>74</v>
      </c>
      <c r="C20" s="4" t="s">
        <v>75</v>
      </c>
      <c r="D20" s="4" t="s">
        <v>76</v>
      </c>
      <c r="E20" s="5" t="s">
        <v>110</v>
      </c>
      <c r="F20" s="5" t="s">
        <v>111</v>
      </c>
      <c r="G20" s="5" t="s">
        <v>79</v>
      </c>
      <c r="H20" s="5" t="s">
        <v>80</v>
      </c>
      <c r="I20" s="5" t="s">
        <v>113</v>
      </c>
    </row>
    <row r="21" spans="1:9" x14ac:dyDescent="0.3">
      <c r="A21" s="1"/>
      <c r="B21" s="4" t="s">
        <v>74</v>
      </c>
      <c r="C21" s="4" t="s">
        <v>75</v>
      </c>
      <c r="D21" s="4" t="s">
        <v>76</v>
      </c>
      <c r="E21" s="5" t="s">
        <v>110</v>
      </c>
      <c r="F21" s="5" t="s">
        <v>111</v>
      </c>
      <c r="G21" s="5" t="s">
        <v>100</v>
      </c>
      <c r="H21" s="5" t="s">
        <v>114</v>
      </c>
      <c r="I21" s="5" t="s">
        <v>115</v>
      </c>
    </row>
    <row r="22" spans="1:9" x14ac:dyDescent="0.3">
      <c r="A22" s="1"/>
      <c r="B22" s="4" t="s">
        <v>74</v>
      </c>
      <c r="C22" s="4" t="s">
        <v>75</v>
      </c>
      <c r="D22" s="4" t="s">
        <v>76</v>
      </c>
      <c r="E22" s="5" t="s">
        <v>110</v>
      </c>
      <c r="F22" s="5" t="s">
        <v>116</v>
      </c>
      <c r="G22" s="5" t="s">
        <v>79</v>
      </c>
      <c r="H22" s="5" t="s">
        <v>80</v>
      </c>
      <c r="I22" s="5" t="s">
        <v>117</v>
      </c>
    </row>
    <row r="23" spans="1:9" x14ac:dyDescent="0.3">
      <c r="A23" s="1"/>
      <c r="B23" s="4" t="s">
        <v>74</v>
      </c>
      <c r="C23" s="4" t="s">
        <v>75</v>
      </c>
      <c r="D23" s="4" t="s">
        <v>76</v>
      </c>
      <c r="E23" s="5" t="s">
        <v>110</v>
      </c>
      <c r="F23" s="5" t="s">
        <v>116</v>
      </c>
      <c r="G23" s="5" t="s">
        <v>79</v>
      </c>
      <c r="H23" s="5" t="s">
        <v>80</v>
      </c>
      <c r="I23" s="5" t="s">
        <v>118</v>
      </c>
    </row>
    <row r="24" spans="1:9" x14ac:dyDescent="0.3">
      <c r="A24" s="1"/>
      <c r="B24" s="4" t="s">
        <v>74</v>
      </c>
      <c r="C24" s="4" t="s">
        <v>75</v>
      </c>
      <c r="D24" s="4" t="s">
        <v>76</v>
      </c>
      <c r="E24" s="5" t="s">
        <v>110</v>
      </c>
      <c r="F24" s="5" t="s">
        <v>119</v>
      </c>
      <c r="G24" s="5" t="s">
        <v>93</v>
      </c>
      <c r="H24" s="5" t="s">
        <v>80</v>
      </c>
      <c r="I24" s="5" t="s">
        <v>120</v>
      </c>
    </row>
    <row r="25" spans="1:9" x14ac:dyDescent="0.3">
      <c r="A25" s="1"/>
      <c r="B25" s="4" t="s">
        <v>74</v>
      </c>
      <c r="C25" s="4" t="s">
        <v>75</v>
      </c>
      <c r="D25" s="4" t="s">
        <v>76</v>
      </c>
      <c r="E25" s="5" t="s">
        <v>110</v>
      </c>
      <c r="F25" s="5" t="s">
        <v>119</v>
      </c>
      <c r="G25" s="5" t="s">
        <v>93</v>
      </c>
      <c r="H25" s="5" t="s">
        <v>80</v>
      </c>
      <c r="I25" s="5" t="s">
        <v>121</v>
      </c>
    </row>
    <row r="26" spans="1:9" x14ac:dyDescent="0.3">
      <c r="A26" s="1"/>
      <c r="B26" s="4" t="s">
        <v>74</v>
      </c>
      <c r="C26" s="4" t="s">
        <v>75</v>
      </c>
      <c r="D26" s="4" t="s">
        <v>76</v>
      </c>
      <c r="E26" s="5" t="s">
        <v>110</v>
      </c>
      <c r="F26" s="5" t="s">
        <v>119</v>
      </c>
      <c r="G26" s="5" t="s">
        <v>93</v>
      </c>
      <c r="H26" s="5" t="s">
        <v>80</v>
      </c>
      <c r="I26" s="5" t="s">
        <v>122</v>
      </c>
    </row>
    <row r="27" spans="1:9" x14ac:dyDescent="0.3">
      <c r="A27" s="1"/>
      <c r="B27" s="4" t="s">
        <v>74</v>
      </c>
      <c r="C27" s="4" t="s">
        <v>75</v>
      </c>
      <c r="D27" s="4" t="s">
        <v>76</v>
      </c>
      <c r="E27" s="5" t="s">
        <v>110</v>
      </c>
      <c r="F27" s="5" t="s">
        <v>123</v>
      </c>
      <c r="G27" s="5" t="s">
        <v>93</v>
      </c>
      <c r="H27" s="5" t="s">
        <v>80</v>
      </c>
      <c r="I27" s="5" t="s">
        <v>124</v>
      </c>
    </row>
    <row r="28" spans="1:9" x14ac:dyDescent="0.3">
      <c r="A28" s="1"/>
      <c r="B28" s="4" t="s">
        <v>74</v>
      </c>
      <c r="C28" s="4" t="s">
        <v>75</v>
      </c>
      <c r="D28" s="4" t="s">
        <v>76</v>
      </c>
      <c r="E28" s="5" t="s">
        <v>110</v>
      </c>
      <c r="F28" s="5" t="s">
        <v>123</v>
      </c>
      <c r="G28" s="5" t="s">
        <v>93</v>
      </c>
      <c r="H28" s="5" t="s">
        <v>80</v>
      </c>
      <c r="I28" s="5" t="s">
        <v>125</v>
      </c>
    </row>
    <row r="29" spans="1:9" x14ac:dyDescent="0.3">
      <c r="A29" s="1"/>
      <c r="B29" s="4" t="s">
        <v>74</v>
      </c>
      <c r="C29" s="4" t="s">
        <v>75</v>
      </c>
      <c r="D29" s="4" t="s">
        <v>76</v>
      </c>
      <c r="E29" s="5" t="s">
        <v>126</v>
      </c>
      <c r="F29" s="5" t="s">
        <v>127</v>
      </c>
      <c r="G29" s="5" t="s">
        <v>79</v>
      </c>
      <c r="H29" s="5" t="s">
        <v>80</v>
      </c>
      <c r="I29" s="5" t="s">
        <v>128</v>
      </c>
    </row>
    <row r="30" spans="1:9" x14ac:dyDescent="0.3">
      <c r="A30" s="1"/>
      <c r="B30" s="4" t="s">
        <v>74</v>
      </c>
      <c r="C30" s="4" t="s">
        <v>75</v>
      </c>
      <c r="D30" s="4" t="s">
        <v>76</v>
      </c>
      <c r="E30" s="5" t="s">
        <v>126</v>
      </c>
      <c r="F30" s="5" t="s">
        <v>127</v>
      </c>
      <c r="G30" s="5" t="s">
        <v>79</v>
      </c>
      <c r="H30" s="5" t="s">
        <v>80</v>
      </c>
      <c r="I30" s="5" t="s">
        <v>129</v>
      </c>
    </row>
    <row r="31" spans="1:9" x14ac:dyDescent="0.3">
      <c r="A31" s="1"/>
      <c r="B31" s="4" t="s">
        <v>74</v>
      </c>
      <c r="C31" s="4" t="s">
        <v>75</v>
      </c>
      <c r="D31" s="4" t="s">
        <v>76</v>
      </c>
      <c r="E31" s="5" t="s">
        <v>126</v>
      </c>
      <c r="F31" s="5" t="s">
        <v>127</v>
      </c>
      <c r="G31" s="5" t="s">
        <v>79</v>
      </c>
      <c r="H31" s="5" t="s">
        <v>80</v>
      </c>
      <c r="I31" s="5" t="s">
        <v>130</v>
      </c>
    </row>
    <row r="32" spans="1:9" x14ac:dyDescent="0.3">
      <c r="A32" s="1"/>
      <c r="B32" s="4" t="s">
        <v>74</v>
      </c>
      <c r="C32" s="4" t="s">
        <v>75</v>
      </c>
      <c r="D32" s="4" t="s">
        <v>76</v>
      </c>
      <c r="E32" s="5" t="s">
        <v>126</v>
      </c>
      <c r="F32" s="5" t="s">
        <v>127</v>
      </c>
      <c r="G32" s="5" t="s">
        <v>79</v>
      </c>
      <c r="H32" s="5" t="s">
        <v>80</v>
      </c>
      <c r="I32" s="5" t="s">
        <v>131</v>
      </c>
    </row>
    <row r="33" spans="1:9" x14ac:dyDescent="0.3">
      <c r="A33" s="1"/>
      <c r="B33" s="4" t="s">
        <v>74</v>
      </c>
      <c r="C33" s="4" t="s">
        <v>75</v>
      </c>
      <c r="D33" s="4" t="s">
        <v>76</v>
      </c>
      <c r="E33" s="5" t="s">
        <v>126</v>
      </c>
      <c r="F33" s="5" t="s">
        <v>132</v>
      </c>
      <c r="G33" s="5" t="s">
        <v>79</v>
      </c>
      <c r="H33" s="5" t="s">
        <v>80</v>
      </c>
      <c r="I33" s="5" t="s">
        <v>133</v>
      </c>
    </row>
    <row r="34" spans="1:9" x14ac:dyDescent="0.3">
      <c r="A34" s="1"/>
      <c r="B34" s="4" t="s">
        <v>74</v>
      </c>
      <c r="C34" s="4" t="s">
        <v>75</v>
      </c>
      <c r="D34" s="4" t="s">
        <v>76</v>
      </c>
      <c r="E34" s="5" t="s">
        <v>134</v>
      </c>
      <c r="F34" s="5" t="s">
        <v>135</v>
      </c>
      <c r="G34" s="5" t="s">
        <v>79</v>
      </c>
      <c r="H34" s="5" t="s">
        <v>80</v>
      </c>
      <c r="I34" s="5" t="s">
        <v>136</v>
      </c>
    </row>
    <row r="35" spans="1:9" x14ac:dyDescent="0.3">
      <c r="A35" s="1"/>
      <c r="B35" s="4" t="s">
        <v>74</v>
      </c>
      <c r="C35" s="4" t="s">
        <v>75</v>
      </c>
      <c r="D35" s="4" t="s">
        <v>76</v>
      </c>
      <c r="E35" s="5" t="s">
        <v>134</v>
      </c>
      <c r="F35" s="5" t="s">
        <v>137</v>
      </c>
      <c r="G35" s="5" t="s">
        <v>79</v>
      </c>
      <c r="H35" s="5" t="s">
        <v>80</v>
      </c>
      <c r="I35" s="5" t="s">
        <v>138</v>
      </c>
    </row>
    <row r="36" spans="1:9" x14ac:dyDescent="0.3">
      <c r="A36" s="1"/>
      <c r="B36" s="4" t="s">
        <v>74</v>
      </c>
      <c r="C36" s="4" t="s">
        <v>75</v>
      </c>
      <c r="D36" s="4" t="s">
        <v>76</v>
      </c>
      <c r="E36" s="5" t="s">
        <v>134</v>
      </c>
      <c r="F36" s="5" t="s">
        <v>139</v>
      </c>
      <c r="G36" s="5" t="s">
        <v>140</v>
      </c>
      <c r="H36" s="5" t="s">
        <v>80</v>
      </c>
      <c r="I36" s="5" t="s">
        <v>141</v>
      </c>
    </row>
    <row r="37" spans="1:9" x14ac:dyDescent="0.3">
      <c r="A37" s="1"/>
      <c r="B37" s="4" t="s">
        <v>74</v>
      </c>
      <c r="C37" s="4" t="s">
        <v>75</v>
      </c>
      <c r="D37" s="4" t="s">
        <v>76</v>
      </c>
      <c r="E37" s="5" t="s">
        <v>134</v>
      </c>
      <c r="F37" s="5" t="s">
        <v>142</v>
      </c>
      <c r="G37" s="5" t="s">
        <v>95</v>
      </c>
      <c r="H37" s="5" t="s">
        <v>143</v>
      </c>
      <c r="I37" s="5" t="s">
        <v>144</v>
      </c>
    </row>
    <row r="38" spans="1:9" x14ac:dyDescent="0.3">
      <c r="A38" s="1"/>
      <c r="B38" s="4" t="s">
        <v>74</v>
      </c>
      <c r="C38" s="4" t="s">
        <v>75</v>
      </c>
      <c r="D38" s="4" t="s">
        <v>76</v>
      </c>
      <c r="E38" s="5" t="s">
        <v>134</v>
      </c>
      <c r="F38" s="5" t="s">
        <v>142</v>
      </c>
      <c r="G38" s="5" t="s">
        <v>95</v>
      </c>
      <c r="H38" s="5" t="s">
        <v>143</v>
      </c>
      <c r="I38" s="5" t="s">
        <v>145</v>
      </c>
    </row>
    <row r="39" spans="1:9" x14ac:dyDescent="0.3">
      <c r="A39" s="1"/>
      <c r="B39" s="4" t="s">
        <v>74</v>
      </c>
      <c r="C39" s="4" t="s">
        <v>75</v>
      </c>
      <c r="D39" s="4" t="s">
        <v>76</v>
      </c>
      <c r="E39" s="5" t="s">
        <v>134</v>
      </c>
      <c r="F39" s="5" t="s">
        <v>146</v>
      </c>
      <c r="G39" s="5" t="s">
        <v>95</v>
      </c>
      <c r="H39" s="5" t="s">
        <v>147</v>
      </c>
      <c r="I39" s="5" t="s">
        <v>148</v>
      </c>
    </row>
    <row r="40" spans="1:9" x14ac:dyDescent="0.3">
      <c r="A40" s="1"/>
      <c r="B40" s="4" t="s">
        <v>74</v>
      </c>
      <c r="C40" s="4" t="s">
        <v>75</v>
      </c>
      <c r="D40" s="4" t="s">
        <v>76</v>
      </c>
      <c r="E40" s="5" t="s">
        <v>134</v>
      </c>
      <c r="F40" s="5" t="s">
        <v>149</v>
      </c>
      <c r="G40" s="5" t="s">
        <v>93</v>
      </c>
      <c r="H40" s="5" t="s">
        <v>80</v>
      </c>
      <c r="I40" s="5" t="s">
        <v>150</v>
      </c>
    </row>
    <row r="41" spans="1:9" x14ac:dyDescent="0.3">
      <c r="A41" s="1"/>
      <c r="B41" s="4" t="s">
        <v>74</v>
      </c>
      <c r="C41" s="4" t="s">
        <v>75</v>
      </c>
      <c r="D41" s="4" t="s">
        <v>76</v>
      </c>
      <c r="E41" s="5" t="s">
        <v>134</v>
      </c>
      <c r="F41" s="5" t="s">
        <v>149</v>
      </c>
      <c r="G41" s="5" t="s">
        <v>93</v>
      </c>
      <c r="H41" s="5" t="s">
        <v>80</v>
      </c>
      <c r="I41" s="5" t="s">
        <v>151</v>
      </c>
    </row>
    <row r="42" spans="1:9" x14ac:dyDescent="0.3">
      <c r="A42" s="1"/>
      <c r="B42" s="4" t="s">
        <v>74</v>
      </c>
      <c r="C42" s="4" t="s">
        <v>75</v>
      </c>
      <c r="D42" s="4" t="s">
        <v>76</v>
      </c>
      <c r="E42" s="5" t="s">
        <v>152</v>
      </c>
      <c r="F42" s="5" t="s">
        <v>153</v>
      </c>
      <c r="G42" s="5" t="s">
        <v>93</v>
      </c>
      <c r="H42" s="5" t="s">
        <v>80</v>
      </c>
      <c r="I42" s="5" t="s">
        <v>154</v>
      </c>
    </row>
    <row r="43" spans="1:9" x14ac:dyDescent="0.3">
      <c r="A43" s="1"/>
      <c r="B43" s="4" t="s">
        <v>74</v>
      </c>
      <c r="C43" s="4" t="s">
        <v>75</v>
      </c>
      <c r="D43" s="4" t="s">
        <v>76</v>
      </c>
      <c r="E43" s="5" t="s">
        <v>50</v>
      </c>
      <c r="F43" s="5" t="s">
        <v>155</v>
      </c>
      <c r="G43" s="5" t="s">
        <v>79</v>
      </c>
      <c r="H43" s="5" t="s">
        <v>80</v>
      </c>
      <c r="I43" s="5" t="s">
        <v>156</v>
      </c>
    </row>
    <row r="44" spans="1:9" x14ac:dyDescent="0.3">
      <c r="A44" s="1"/>
      <c r="B44" s="4" t="s">
        <v>74</v>
      </c>
      <c r="C44" s="4" t="s">
        <v>75</v>
      </c>
      <c r="D44" s="4" t="s">
        <v>76</v>
      </c>
      <c r="E44" s="5" t="s">
        <v>50</v>
      </c>
      <c r="F44" s="5" t="s">
        <v>157</v>
      </c>
      <c r="G44" s="5" t="s">
        <v>79</v>
      </c>
      <c r="H44" s="5" t="s">
        <v>80</v>
      </c>
      <c r="I44" s="5" t="s">
        <v>158</v>
      </c>
    </row>
    <row r="45" spans="1:9" x14ac:dyDescent="0.3">
      <c r="A45" s="1"/>
      <c r="B45" s="4" t="s">
        <v>74</v>
      </c>
      <c r="C45" s="4" t="s">
        <v>75</v>
      </c>
      <c r="D45" s="4" t="s">
        <v>76</v>
      </c>
      <c r="E45" s="5" t="s">
        <v>50</v>
      </c>
      <c r="F45" s="5" t="s">
        <v>157</v>
      </c>
      <c r="G45" s="5" t="s">
        <v>100</v>
      </c>
      <c r="H45" s="5" t="s">
        <v>26</v>
      </c>
      <c r="I45" s="5" t="s">
        <v>159</v>
      </c>
    </row>
    <row r="46" spans="1:9" x14ac:dyDescent="0.3">
      <c r="A46" s="1"/>
      <c r="B46" s="4" t="s">
        <v>74</v>
      </c>
      <c r="C46" s="4" t="s">
        <v>75</v>
      </c>
      <c r="D46" s="4" t="s">
        <v>76</v>
      </c>
      <c r="E46" s="5" t="s">
        <v>50</v>
      </c>
      <c r="F46" s="5" t="s">
        <v>160</v>
      </c>
      <c r="G46" s="5" t="s">
        <v>79</v>
      </c>
      <c r="H46" s="5" t="s">
        <v>80</v>
      </c>
      <c r="I46" s="5" t="s">
        <v>161</v>
      </c>
    </row>
    <row r="47" spans="1:9" x14ac:dyDescent="0.3">
      <c r="A47" s="1"/>
      <c r="B47" s="4" t="s">
        <v>74</v>
      </c>
      <c r="C47" s="4" t="s">
        <v>75</v>
      </c>
      <c r="D47" s="4" t="s">
        <v>76</v>
      </c>
      <c r="E47" s="5" t="s">
        <v>162</v>
      </c>
      <c r="F47" s="5" t="s">
        <v>163</v>
      </c>
      <c r="G47" s="5" t="s">
        <v>93</v>
      </c>
      <c r="H47" s="5" t="s">
        <v>80</v>
      </c>
      <c r="I47" s="5" t="s">
        <v>164</v>
      </c>
    </row>
    <row r="48" spans="1:9" x14ac:dyDescent="0.3">
      <c r="A48" s="1"/>
      <c r="B48" s="4" t="s">
        <v>74</v>
      </c>
      <c r="C48" s="4" t="s">
        <v>75</v>
      </c>
      <c r="D48" s="4" t="s">
        <v>76</v>
      </c>
      <c r="E48" s="5" t="s">
        <v>162</v>
      </c>
      <c r="F48" s="5" t="s">
        <v>163</v>
      </c>
      <c r="G48" s="5" t="s">
        <v>93</v>
      </c>
      <c r="H48" s="5" t="s">
        <v>80</v>
      </c>
      <c r="I48" s="5" t="s">
        <v>165</v>
      </c>
    </row>
    <row r="49" spans="1:9" x14ac:dyDescent="0.3">
      <c r="A49" s="1"/>
      <c r="B49" s="4" t="s">
        <v>74</v>
      </c>
      <c r="C49" s="4" t="s">
        <v>75</v>
      </c>
      <c r="D49" s="4" t="s">
        <v>76</v>
      </c>
      <c r="E49" s="5" t="s">
        <v>162</v>
      </c>
      <c r="F49" s="5" t="s">
        <v>163</v>
      </c>
      <c r="G49" s="5" t="s">
        <v>93</v>
      </c>
      <c r="H49" s="5" t="s">
        <v>80</v>
      </c>
      <c r="I49" s="5" t="s">
        <v>166</v>
      </c>
    </row>
    <row r="50" spans="1:9" x14ac:dyDescent="0.3">
      <c r="A50" s="1"/>
      <c r="B50" s="4" t="s">
        <v>74</v>
      </c>
      <c r="C50" s="4" t="s">
        <v>75</v>
      </c>
      <c r="D50" s="4" t="s">
        <v>76</v>
      </c>
      <c r="E50" s="5" t="s">
        <v>167</v>
      </c>
      <c r="F50" s="5" t="s">
        <v>168</v>
      </c>
      <c r="G50" s="5" t="s">
        <v>93</v>
      </c>
      <c r="H50" s="5" t="s">
        <v>80</v>
      </c>
      <c r="I50" s="5" t="s">
        <v>169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6"/>
  <sheetViews>
    <sheetView showGridLines="0" zoomScale="80" workbookViewId="0">
      <selection activeCell="B6" sqref="B6:N156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170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199" t="s">
        <v>171</v>
      </c>
      <c r="C6" s="199" t="s">
        <v>172</v>
      </c>
      <c r="D6" s="199" t="s">
        <v>173</v>
      </c>
      <c r="E6" s="199" t="s">
        <v>174</v>
      </c>
      <c r="F6" s="199" t="s">
        <v>175</v>
      </c>
      <c r="G6" s="199" t="s">
        <v>176</v>
      </c>
      <c r="H6" s="199" t="s">
        <v>177</v>
      </c>
      <c r="I6" s="199" t="s">
        <v>178</v>
      </c>
      <c r="J6" s="199" t="s">
        <v>179</v>
      </c>
      <c r="K6" s="199" t="s">
        <v>180</v>
      </c>
      <c r="L6" s="199" t="s">
        <v>181</v>
      </c>
      <c r="M6" s="199" t="s">
        <v>182</v>
      </c>
      <c r="N6" s="199" t="s">
        <v>183</v>
      </c>
    </row>
    <row r="7" spans="1:14" ht="26.4" x14ac:dyDescent="0.3">
      <c r="A7" s="1"/>
      <c r="B7" s="200" t="s">
        <v>184</v>
      </c>
      <c r="C7" s="200" t="s">
        <v>185</v>
      </c>
      <c r="D7" s="200" t="s">
        <v>80</v>
      </c>
      <c r="E7" s="201" t="s">
        <v>186</v>
      </c>
      <c r="F7" s="201" t="s">
        <v>187</v>
      </c>
      <c r="G7" s="202" t="s">
        <v>188</v>
      </c>
      <c r="H7" s="203">
        <v>17</v>
      </c>
      <c r="I7" s="200" t="s">
        <v>189</v>
      </c>
      <c r="J7" s="200" t="s">
        <v>190</v>
      </c>
      <c r="K7" s="200" t="s">
        <v>191</v>
      </c>
      <c r="L7" s="200" t="s">
        <v>192</v>
      </c>
      <c r="M7" s="203">
        <v>13417</v>
      </c>
      <c r="N7" s="200" t="s">
        <v>193</v>
      </c>
    </row>
    <row r="8" spans="1:14" ht="26.4" x14ac:dyDescent="0.3">
      <c r="A8" s="1"/>
      <c r="B8" s="200" t="s">
        <v>184</v>
      </c>
      <c r="C8" s="200" t="s">
        <v>185</v>
      </c>
      <c r="D8" s="200" t="s">
        <v>80</v>
      </c>
      <c r="E8" s="201" t="s">
        <v>186</v>
      </c>
      <c r="F8" s="201" t="s">
        <v>187</v>
      </c>
      <c r="G8" s="202" t="s">
        <v>194</v>
      </c>
      <c r="H8" s="203">
        <v>17</v>
      </c>
      <c r="I8" s="200" t="s">
        <v>189</v>
      </c>
      <c r="J8" s="200" t="s">
        <v>190</v>
      </c>
      <c r="K8" s="200" t="s">
        <v>191</v>
      </c>
      <c r="L8" s="200" t="s">
        <v>192</v>
      </c>
      <c r="M8" s="203">
        <v>13417</v>
      </c>
      <c r="N8" s="200" t="s">
        <v>193</v>
      </c>
    </row>
    <row r="9" spans="1:14" x14ac:dyDescent="0.3">
      <c r="A9" s="1"/>
      <c r="B9" s="200" t="s">
        <v>195</v>
      </c>
      <c r="C9" s="200" t="s">
        <v>196</v>
      </c>
      <c r="D9" s="200" t="s">
        <v>80</v>
      </c>
      <c r="E9" s="201" t="s">
        <v>186</v>
      </c>
      <c r="F9" s="201" t="s">
        <v>187</v>
      </c>
      <c r="G9" s="202" t="s">
        <v>197</v>
      </c>
      <c r="H9" s="203">
        <v>8.15</v>
      </c>
      <c r="I9" s="200" t="s">
        <v>189</v>
      </c>
      <c r="J9" s="200" t="s">
        <v>190</v>
      </c>
      <c r="K9" s="200" t="s">
        <v>191</v>
      </c>
      <c r="L9" s="200" t="s">
        <v>198</v>
      </c>
      <c r="M9" s="203">
        <v>19865</v>
      </c>
      <c r="N9" s="200" t="s">
        <v>193</v>
      </c>
    </row>
    <row r="10" spans="1:14" ht="26.4" x14ac:dyDescent="0.3">
      <c r="A10" s="1"/>
      <c r="B10" s="200" t="s">
        <v>199</v>
      </c>
      <c r="C10" s="200" t="s">
        <v>200</v>
      </c>
      <c r="D10" s="200" t="s">
        <v>201</v>
      </c>
      <c r="E10" s="201" t="s">
        <v>186</v>
      </c>
      <c r="F10" s="201" t="s">
        <v>187</v>
      </c>
      <c r="G10" s="202" t="s">
        <v>202</v>
      </c>
      <c r="H10" s="203">
        <v>0</v>
      </c>
      <c r="I10" s="200" t="s">
        <v>189</v>
      </c>
      <c r="J10" s="200" t="s">
        <v>203</v>
      </c>
      <c r="K10" s="200" t="s">
        <v>191</v>
      </c>
      <c r="L10" s="200" t="s">
        <v>192</v>
      </c>
      <c r="M10" s="203">
        <v>13761</v>
      </c>
      <c r="N10" s="200" t="s">
        <v>204</v>
      </c>
    </row>
    <row r="11" spans="1:14" x14ac:dyDescent="0.3">
      <c r="A11" s="1"/>
      <c r="B11" s="200" t="s">
        <v>199</v>
      </c>
      <c r="C11" s="200" t="s">
        <v>205</v>
      </c>
      <c r="D11" s="200" t="s">
        <v>206</v>
      </c>
      <c r="E11" s="201" t="s">
        <v>186</v>
      </c>
      <c r="F11" s="201" t="s">
        <v>187</v>
      </c>
      <c r="G11" s="202" t="s">
        <v>207</v>
      </c>
      <c r="H11" s="203">
        <v>0</v>
      </c>
      <c r="I11" s="200" t="s">
        <v>189</v>
      </c>
      <c r="J11" s="200" t="s">
        <v>190</v>
      </c>
      <c r="K11" s="200" t="s">
        <v>191</v>
      </c>
      <c r="L11" s="200" t="s">
        <v>192</v>
      </c>
      <c r="M11" s="203">
        <v>13771</v>
      </c>
      <c r="N11" s="200" t="s">
        <v>204</v>
      </c>
    </row>
    <row r="12" spans="1:14" x14ac:dyDescent="0.3">
      <c r="A12" s="1"/>
      <c r="B12" s="200" t="s">
        <v>199</v>
      </c>
      <c r="C12" s="200" t="s">
        <v>205</v>
      </c>
      <c r="D12" s="200" t="s">
        <v>208</v>
      </c>
      <c r="E12" s="201" t="s">
        <v>209</v>
      </c>
      <c r="F12" s="201" t="s">
        <v>210</v>
      </c>
      <c r="G12" s="202" t="s">
        <v>211</v>
      </c>
      <c r="H12" s="203">
        <v>0</v>
      </c>
      <c r="I12" s="200" t="s">
        <v>189</v>
      </c>
      <c r="J12" s="200" t="s">
        <v>190</v>
      </c>
      <c r="K12" s="200" t="s">
        <v>191</v>
      </c>
      <c r="L12" s="200" t="s">
        <v>198</v>
      </c>
      <c r="M12" s="203">
        <v>13864</v>
      </c>
      <c r="N12" s="200" t="s">
        <v>204</v>
      </c>
    </row>
    <row r="13" spans="1:14" x14ac:dyDescent="0.3">
      <c r="A13" s="1"/>
      <c r="B13" s="200" t="s">
        <v>199</v>
      </c>
      <c r="C13" s="200" t="s">
        <v>205</v>
      </c>
      <c r="D13" s="200" t="s">
        <v>212</v>
      </c>
      <c r="E13" s="201" t="s">
        <v>213</v>
      </c>
      <c r="F13" s="201" t="s">
        <v>214</v>
      </c>
      <c r="G13" s="202" t="s">
        <v>215</v>
      </c>
      <c r="H13" s="203">
        <v>0</v>
      </c>
      <c r="I13" s="200" t="s">
        <v>189</v>
      </c>
      <c r="J13" s="200" t="s">
        <v>190</v>
      </c>
      <c r="K13" s="200" t="s">
        <v>191</v>
      </c>
      <c r="L13" s="200" t="s">
        <v>198</v>
      </c>
      <c r="M13" s="203">
        <v>13772</v>
      </c>
      <c r="N13" s="200" t="s">
        <v>204</v>
      </c>
    </row>
    <row r="14" spans="1:14" ht="26.4" x14ac:dyDescent="0.3">
      <c r="A14" s="1"/>
      <c r="B14" s="200" t="s">
        <v>199</v>
      </c>
      <c r="C14" s="200" t="s">
        <v>205</v>
      </c>
      <c r="D14" s="200" t="s">
        <v>216</v>
      </c>
      <c r="E14" s="201" t="s">
        <v>217</v>
      </c>
      <c r="F14" s="201" t="s">
        <v>218</v>
      </c>
      <c r="G14" s="202" t="s">
        <v>219</v>
      </c>
      <c r="H14" s="203">
        <v>0</v>
      </c>
      <c r="I14" s="200" t="s">
        <v>189</v>
      </c>
      <c r="J14" s="200" t="s">
        <v>190</v>
      </c>
      <c r="K14" s="200" t="s">
        <v>191</v>
      </c>
      <c r="L14" s="200" t="s">
        <v>220</v>
      </c>
      <c r="M14" s="203">
        <v>24298</v>
      </c>
      <c r="N14" s="200" t="s">
        <v>204</v>
      </c>
    </row>
    <row r="15" spans="1:14" ht="26.4" x14ac:dyDescent="0.3">
      <c r="A15" s="1"/>
      <c r="B15" s="200" t="s">
        <v>199</v>
      </c>
      <c r="C15" s="200" t="s">
        <v>205</v>
      </c>
      <c r="D15" s="200" t="s">
        <v>221</v>
      </c>
      <c r="E15" s="201" t="s">
        <v>217</v>
      </c>
      <c r="F15" s="201" t="s">
        <v>218</v>
      </c>
      <c r="G15" s="202" t="s">
        <v>222</v>
      </c>
      <c r="H15" s="203">
        <v>0</v>
      </c>
      <c r="I15" s="200" t="s">
        <v>189</v>
      </c>
      <c r="J15" s="200" t="s">
        <v>190</v>
      </c>
      <c r="K15" s="200" t="s">
        <v>191</v>
      </c>
      <c r="L15" s="200" t="s">
        <v>220</v>
      </c>
      <c r="M15" s="203">
        <v>24296</v>
      </c>
      <c r="N15" s="200" t="s">
        <v>204</v>
      </c>
    </row>
    <row r="16" spans="1:14" x14ac:dyDescent="0.3">
      <c r="A16" s="1"/>
      <c r="B16" s="200" t="s">
        <v>223</v>
      </c>
      <c r="C16" s="200" t="s">
        <v>224</v>
      </c>
      <c r="D16" s="200" t="s">
        <v>225</v>
      </c>
      <c r="E16" s="201" t="s">
        <v>226</v>
      </c>
      <c r="F16" s="201" t="s">
        <v>227</v>
      </c>
      <c r="G16" s="202" t="s">
        <v>228</v>
      </c>
      <c r="H16" s="203">
        <v>0</v>
      </c>
      <c r="I16" s="200" t="s">
        <v>189</v>
      </c>
      <c r="J16" s="200" t="s">
        <v>203</v>
      </c>
      <c r="K16" s="200" t="s">
        <v>191</v>
      </c>
      <c r="L16" s="200" t="s">
        <v>198</v>
      </c>
      <c r="M16" s="203">
        <v>14930</v>
      </c>
      <c r="N16" s="200" t="s">
        <v>204</v>
      </c>
    </row>
    <row r="17" spans="1:14" x14ac:dyDescent="0.3">
      <c r="A17" s="1"/>
      <c r="B17" s="200" t="s">
        <v>223</v>
      </c>
      <c r="C17" s="200" t="s">
        <v>224</v>
      </c>
      <c r="D17" s="200" t="s">
        <v>229</v>
      </c>
      <c r="E17" s="201" t="s">
        <v>226</v>
      </c>
      <c r="F17" s="201" t="s">
        <v>227</v>
      </c>
      <c r="G17" s="202" t="s">
        <v>228</v>
      </c>
      <c r="H17" s="203">
        <v>0</v>
      </c>
      <c r="I17" s="200" t="s">
        <v>189</v>
      </c>
      <c r="J17" s="200" t="s">
        <v>203</v>
      </c>
      <c r="K17" s="200" t="s">
        <v>191</v>
      </c>
      <c r="L17" s="200" t="s">
        <v>198</v>
      </c>
      <c r="M17" s="203">
        <v>14929</v>
      </c>
      <c r="N17" s="200" t="s">
        <v>204</v>
      </c>
    </row>
    <row r="18" spans="1:14" x14ac:dyDescent="0.3">
      <c r="A18" s="1"/>
      <c r="B18" s="200" t="s">
        <v>686</v>
      </c>
      <c r="C18" s="200" t="s">
        <v>839</v>
      </c>
      <c r="D18" s="200" t="s">
        <v>80</v>
      </c>
      <c r="E18" s="201" t="s">
        <v>3541</v>
      </c>
      <c r="F18" s="201" t="s">
        <v>187</v>
      </c>
      <c r="G18" s="202" t="s">
        <v>3542</v>
      </c>
      <c r="H18" s="203">
        <v>25</v>
      </c>
      <c r="I18" s="200" t="s">
        <v>236</v>
      </c>
      <c r="J18" s="200" t="s">
        <v>190</v>
      </c>
      <c r="K18" s="200" t="s">
        <v>191</v>
      </c>
      <c r="L18" s="200" t="s">
        <v>192</v>
      </c>
      <c r="M18" s="203">
        <v>26890</v>
      </c>
      <c r="N18" s="200" t="s">
        <v>193</v>
      </c>
    </row>
    <row r="19" spans="1:14" x14ac:dyDescent="0.3">
      <c r="A19" s="1"/>
      <c r="B19" s="200" t="s">
        <v>230</v>
      </c>
      <c r="C19" s="200" t="s">
        <v>231</v>
      </c>
      <c r="D19" s="200" t="s">
        <v>232</v>
      </c>
      <c r="E19" s="201" t="s">
        <v>186</v>
      </c>
      <c r="F19" s="201" t="s">
        <v>187</v>
      </c>
      <c r="G19" s="202" t="s">
        <v>233</v>
      </c>
      <c r="H19" s="203">
        <v>0</v>
      </c>
      <c r="I19" s="200" t="s">
        <v>189</v>
      </c>
      <c r="J19" s="200" t="s">
        <v>203</v>
      </c>
      <c r="K19" s="200" t="s">
        <v>191</v>
      </c>
      <c r="L19" s="200" t="s">
        <v>192</v>
      </c>
      <c r="M19" s="203">
        <v>1337</v>
      </c>
      <c r="N19" s="200" t="s">
        <v>204</v>
      </c>
    </row>
    <row r="20" spans="1:14" x14ac:dyDescent="0.3">
      <c r="A20" s="1"/>
      <c r="B20" s="200" t="s">
        <v>230</v>
      </c>
      <c r="C20" s="200" t="s">
        <v>231</v>
      </c>
      <c r="D20" s="200" t="s">
        <v>234</v>
      </c>
      <c r="E20" s="201" t="s">
        <v>186</v>
      </c>
      <c r="F20" s="201" t="s">
        <v>187</v>
      </c>
      <c r="G20" s="202" t="s">
        <v>235</v>
      </c>
      <c r="H20" s="203">
        <v>0</v>
      </c>
      <c r="I20" s="200" t="s">
        <v>236</v>
      </c>
      <c r="J20" s="200" t="s">
        <v>203</v>
      </c>
      <c r="K20" s="200" t="s">
        <v>191</v>
      </c>
      <c r="L20" s="200" t="s">
        <v>192</v>
      </c>
      <c r="M20" s="203">
        <v>316</v>
      </c>
      <c r="N20" s="200" t="s">
        <v>204</v>
      </c>
    </row>
    <row r="21" spans="1:14" x14ac:dyDescent="0.3">
      <c r="A21" s="1"/>
      <c r="B21" s="200" t="s">
        <v>237</v>
      </c>
      <c r="C21" s="200" t="s">
        <v>238</v>
      </c>
      <c r="D21" s="200" t="s">
        <v>239</v>
      </c>
      <c r="E21" s="201" t="s">
        <v>240</v>
      </c>
      <c r="F21" s="201" t="s">
        <v>241</v>
      </c>
      <c r="G21" s="202" t="s">
        <v>242</v>
      </c>
      <c r="H21" s="203">
        <v>0</v>
      </c>
      <c r="I21" s="200" t="s">
        <v>189</v>
      </c>
      <c r="J21" s="200" t="s">
        <v>203</v>
      </c>
      <c r="K21" s="200" t="s">
        <v>191</v>
      </c>
      <c r="L21" s="200" t="s">
        <v>243</v>
      </c>
      <c r="M21" s="203">
        <v>14751</v>
      </c>
      <c r="N21" s="200" t="s">
        <v>204</v>
      </c>
    </row>
    <row r="22" spans="1:14" x14ac:dyDescent="0.3">
      <c r="A22" s="1"/>
      <c r="B22" s="200" t="s">
        <v>82</v>
      </c>
      <c r="C22" s="200" t="s">
        <v>244</v>
      </c>
      <c r="D22" s="200" t="s">
        <v>114</v>
      </c>
      <c r="E22" s="201" t="s">
        <v>245</v>
      </c>
      <c r="F22" s="201" t="s">
        <v>246</v>
      </c>
      <c r="G22" s="202" t="s">
        <v>247</v>
      </c>
      <c r="H22" s="203">
        <v>0.8</v>
      </c>
      <c r="I22" s="200" t="s">
        <v>189</v>
      </c>
      <c r="J22" s="200" t="s">
        <v>190</v>
      </c>
      <c r="K22" s="200" t="s">
        <v>191</v>
      </c>
      <c r="L22" s="200" t="s">
        <v>198</v>
      </c>
      <c r="M22" s="203">
        <v>112</v>
      </c>
      <c r="N22" s="200" t="s">
        <v>193</v>
      </c>
    </row>
    <row r="23" spans="1:14" x14ac:dyDescent="0.3">
      <c r="A23" s="1"/>
      <c r="B23" s="200" t="s">
        <v>82</v>
      </c>
      <c r="C23" s="200" t="s">
        <v>248</v>
      </c>
      <c r="D23" s="200" t="s">
        <v>249</v>
      </c>
      <c r="E23" s="201" t="s">
        <v>250</v>
      </c>
      <c r="F23" s="201" t="s">
        <v>251</v>
      </c>
      <c r="G23" s="202" t="s">
        <v>252</v>
      </c>
      <c r="H23" s="203">
        <v>0</v>
      </c>
      <c r="I23" s="200" t="s">
        <v>189</v>
      </c>
      <c r="J23" s="200" t="s">
        <v>190</v>
      </c>
      <c r="K23" s="200" t="s">
        <v>191</v>
      </c>
      <c r="L23" s="200" t="s">
        <v>198</v>
      </c>
      <c r="M23" s="203">
        <v>1438</v>
      </c>
      <c r="N23" s="200" t="s">
        <v>204</v>
      </c>
    </row>
    <row r="24" spans="1:14" x14ac:dyDescent="0.3">
      <c r="A24" s="1"/>
      <c r="B24" s="200" t="s">
        <v>82</v>
      </c>
      <c r="C24" s="200" t="s">
        <v>248</v>
      </c>
      <c r="D24" s="200" t="s">
        <v>253</v>
      </c>
      <c r="E24" s="201" t="s">
        <v>254</v>
      </c>
      <c r="F24" s="201" t="s">
        <v>255</v>
      </c>
      <c r="G24" s="202" t="s">
        <v>252</v>
      </c>
      <c r="H24" s="203">
        <v>0</v>
      </c>
      <c r="I24" s="200" t="s">
        <v>189</v>
      </c>
      <c r="J24" s="200" t="s">
        <v>190</v>
      </c>
      <c r="K24" s="200" t="s">
        <v>191</v>
      </c>
      <c r="L24" s="200" t="s">
        <v>198</v>
      </c>
      <c r="M24" s="203">
        <v>10825</v>
      </c>
      <c r="N24" s="200" t="s">
        <v>204</v>
      </c>
    </row>
    <row r="25" spans="1:14" ht="26.4" x14ac:dyDescent="0.3">
      <c r="A25" s="1"/>
      <c r="B25" s="200" t="s">
        <v>82</v>
      </c>
      <c r="C25" s="200" t="s">
        <v>256</v>
      </c>
      <c r="D25" s="200" t="s">
        <v>257</v>
      </c>
      <c r="E25" s="201" t="s">
        <v>186</v>
      </c>
      <c r="F25" s="201" t="s">
        <v>187</v>
      </c>
      <c r="G25" s="202" t="s">
        <v>258</v>
      </c>
      <c r="H25" s="203">
        <v>0</v>
      </c>
      <c r="I25" s="200" t="s">
        <v>189</v>
      </c>
      <c r="J25" s="200" t="s">
        <v>203</v>
      </c>
      <c r="K25" s="200" t="s">
        <v>191</v>
      </c>
      <c r="L25" s="200" t="s">
        <v>192</v>
      </c>
      <c r="M25" s="203">
        <v>11052</v>
      </c>
      <c r="N25" s="200" t="s">
        <v>204</v>
      </c>
    </row>
    <row r="26" spans="1:14" x14ac:dyDescent="0.3">
      <c r="A26" s="1"/>
      <c r="B26" s="200" t="s">
        <v>259</v>
      </c>
      <c r="C26" s="200" t="s">
        <v>260</v>
      </c>
      <c r="D26" s="200" t="s">
        <v>261</v>
      </c>
      <c r="E26" s="201" t="s">
        <v>186</v>
      </c>
      <c r="F26" s="201" t="s">
        <v>187</v>
      </c>
      <c r="G26" s="202" t="s">
        <v>262</v>
      </c>
      <c r="H26" s="203">
        <v>0</v>
      </c>
      <c r="I26" s="200" t="s">
        <v>189</v>
      </c>
      <c r="J26" s="200" t="s">
        <v>203</v>
      </c>
      <c r="K26" s="200" t="s">
        <v>191</v>
      </c>
      <c r="L26" s="200" t="s">
        <v>192</v>
      </c>
      <c r="M26" s="203">
        <v>19961</v>
      </c>
      <c r="N26" s="200" t="s">
        <v>204</v>
      </c>
    </row>
    <row r="27" spans="1:14" x14ac:dyDescent="0.3">
      <c r="A27" s="1"/>
      <c r="B27" s="200" t="s">
        <v>259</v>
      </c>
      <c r="C27" s="200" t="s">
        <v>263</v>
      </c>
      <c r="D27" s="200" t="s">
        <v>264</v>
      </c>
      <c r="E27" s="201" t="s">
        <v>186</v>
      </c>
      <c r="F27" s="201" t="s">
        <v>187</v>
      </c>
      <c r="G27" s="202" t="s">
        <v>265</v>
      </c>
      <c r="H27" s="203">
        <v>0</v>
      </c>
      <c r="I27" s="200" t="s">
        <v>189</v>
      </c>
      <c r="J27" s="200" t="s">
        <v>190</v>
      </c>
      <c r="K27" s="200" t="s">
        <v>191</v>
      </c>
      <c r="L27" s="200" t="s">
        <v>266</v>
      </c>
      <c r="M27" s="203">
        <v>12592</v>
      </c>
      <c r="N27" s="200" t="s">
        <v>204</v>
      </c>
    </row>
    <row r="28" spans="1:14" x14ac:dyDescent="0.3">
      <c r="A28" s="1"/>
      <c r="B28" s="200" t="s">
        <v>23</v>
      </c>
      <c r="C28" s="200" t="s">
        <v>267</v>
      </c>
      <c r="D28" s="200" t="s">
        <v>268</v>
      </c>
      <c r="E28" s="201" t="s">
        <v>186</v>
      </c>
      <c r="F28" s="201" t="s">
        <v>187</v>
      </c>
      <c r="G28" s="202" t="s">
        <v>269</v>
      </c>
      <c r="H28" s="203">
        <v>0</v>
      </c>
      <c r="I28" s="200" t="s">
        <v>189</v>
      </c>
      <c r="J28" s="200" t="s">
        <v>203</v>
      </c>
      <c r="K28" s="200" t="s">
        <v>191</v>
      </c>
      <c r="L28" s="200" t="s">
        <v>198</v>
      </c>
      <c r="M28" s="203">
        <v>544</v>
      </c>
      <c r="N28" s="200" t="s">
        <v>204</v>
      </c>
    </row>
    <row r="29" spans="1:14" x14ac:dyDescent="0.3">
      <c r="A29" s="1"/>
      <c r="B29" s="200" t="s">
        <v>23</v>
      </c>
      <c r="C29" s="200" t="s">
        <v>270</v>
      </c>
      <c r="D29" s="200" t="s">
        <v>26</v>
      </c>
      <c r="E29" s="201" t="s">
        <v>271</v>
      </c>
      <c r="F29" s="201" t="s">
        <v>272</v>
      </c>
      <c r="G29" s="202" t="s">
        <v>273</v>
      </c>
      <c r="H29" s="203">
        <v>75.400000000000006</v>
      </c>
      <c r="I29" s="200" t="s">
        <v>236</v>
      </c>
      <c r="J29" s="200" t="s">
        <v>190</v>
      </c>
      <c r="K29" s="200" t="s">
        <v>191</v>
      </c>
      <c r="L29" s="200" t="s">
        <v>266</v>
      </c>
      <c r="M29" s="203">
        <v>8</v>
      </c>
      <c r="N29" s="200" t="s">
        <v>193</v>
      </c>
    </row>
    <row r="30" spans="1:14" ht="39.6" x14ac:dyDescent="0.3">
      <c r="A30" s="1"/>
      <c r="B30" s="200" t="s">
        <v>274</v>
      </c>
      <c r="C30" s="200" t="s">
        <v>275</v>
      </c>
      <c r="D30" s="200" t="s">
        <v>276</v>
      </c>
      <c r="E30" s="201" t="s">
        <v>186</v>
      </c>
      <c r="F30" s="201" t="s">
        <v>187</v>
      </c>
      <c r="G30" s="202" t="s">
        <v>277</v>
      </c>
      <c r="H30" s="203">
        <v>0</v>
      </c>
      <c r="I30" s="200" t="s">
        <v>189</v>
      </c>
      <c r="J30" s="200" t="s">
        <v>190</v>
      </c>
      <c r="K30" s="200" t="s">
        <v>191</v>
      </c>
      <c r="L30" s="200" t="s">
        <v>198</v>
      </c>
      <c r="M30" s="203">
        <v>14794</v>
      </c>
      <c r="N30" s="200" t="s">
        <v>193</v>
      </c>
    </row>
    <row r="31" spans="1:14" ht="39.6" x14ac:dyDescent="0.3">
      <c r="A31" s="1"/>
      <c r="B31" s="200" t="s">
        <v>274</v>
      </c>
      <c r="C31" s="200" t="s">
        <v>275</v>
      </c>
      <c r="D31" s="200" t="s">
        <v>276</v>
      </c>
      <c r="E31" s="201" t="s">
        <v>186</v>
      </c>
      <c r="F31" s="201" t="s">
        <v>187</v>
      </c>
      <c r="G31" s="202" t="s">
        <v>278</v>
      </c>
      <c r="H31" s="203">
        <v>0</v>
      </c>
      <c r="I31" s="200" t="s">
        <v>189</v>
      </c>
      <c r="J31" s="200" t="s">
        <v>190</v>
      </c>
      <c r="K31" s="200" t="s">
        <v>191</v>
      </c>
      <c r="L31" s="200" t="s">
        <v>198</v>
      </c>
      <c r="M31" s="203">
        <v>14794</v>
      </c>
      <c r="N31" s="200" t="s">
        <v>193</v>
      </c>
    </row>
    <row r="32" spans="1:14" x14ac:dyDescent="0.3">
      <c r="A32" s="1"/>
      <c r="B32" s="200" t="s">
        <v>89</v>
      </c>
      <c r="C32" s="200" t="s">
        <v>279</v>
      </c>
      <c r="D32" s="200" t="s">
        <v>280</v>
      </c>
      <c r="E32" s="201" t="s">
        <v>186</v>
      </c>
      <c r="F32" s="201" t="s">
        <v>187</v>
      </c>
      <c r="G32" s="202" t="s">
        <v>281</v>
      </c>
      <c r="H32" s="203">
        <v>235</v>
      </c>
      <c r="I32" s="200" t="s">
        <v>189</v>
      </c>
      <c r="J32" s="200" t="s">
        <v>190</v>
      </c>
      <c r="K32" s="200" t="s">
        <v>191</v>
      </c>
      <c r="L32" s="200" t="s">
        <v>198</v>
      </c>
      <c r="M32" s="203">
        <v>15583</v>
      </c>
      <c r="N32" s="200" t="s">
        <v>204</v>
      </c>
    </row>
    <row r="33" spans="1:14" x14ac:dyDescent="0.3">
      <c r="A33" s="1"/>
      <c r="B33" s="200" t="s">
        <v>89</v>
      </c>
      <c r="C33" s="200" t="s">
        <v>279</v>
      </c>
      <c r="D33" s="200" t="s">
        <v>114</v>
      </c>
      <c r="E33" s="201" t="s">
        <v>186</v>
      </c>
      <c r="F33" s="201" t="s">
        <v>187</v>
      </c>
      <c r="G33" s="202" t="s">
        <v>282</v>
      </c>
      <c r="H33" s="203">
        <v>235</v>
      </c>
      <c r="I33" s="200" t="s">
        <v>189</v>
      </c>
      <c r="J33" s="200" t="s">
        <v>190</v>
      </c>
      <c r="K33" s="200" t="s">
        <v>191</v>
      </c>
      <c r="L33" s="200" t="s">
        <v>198</v>
      </c>
      <c r="M33" s="203">
        <v>14972</v>
      </c>
      <c r="N33" s="200" t="s">
        <v>193</v>
      </c>
    </row>
    <row r="34" spans="1:14" x14ac:dyDescent="0.3">
      <c r="A34" s="1"/>
      <c r="B34" s="200" t="s">
        <v>283</v>
      </c>
      <c r="C34" s="200" t="s">
        <v>284</v>
      </c>
      <c r="D34" s="200" t="s">
        <v>285</v>
      </c>
      <c r="E34" s="201" t="s">
        <v>186</v>
      </c>
      <c r="F34" s="201" t="s">
        <v>187</v>
      </c>
      <c r="G34" s="202" t="s">
        <v>286</v>
      </c>
      <c r="H34" s="203">
        <v>47</v>
      </c>
      <c r="I34" s="200" t="s">
        <v>189</v>
      </c>
      <c r="J34" s="200" t="s">
        <v>190</v>
      </c>
      <c r="K34" s="200" t="s">
        <v>191</v>
      </c>
      <c r="L34" s="200" t="s">
        <v>198</v>
      </c>
      <c r="M34" s="203">
        <v>14007</v>
      </c>
      <c r="N34" s="200" t="s">
        <v>193</v>
      </c>
    </row>
    <row r="35" spans="1:14" x14ac:dyDescent="0.3">
      <c r="A35" s="1"/>
      <c r="B35" s="200" t="s">
        <v>283</v>
      </c>
      <c r="C35" s="200" t="s">
        <v>284</v>
      </c>
      <c r="D35" s="200" t="s">
        <v>80</v>
      </c>
      <c r="E35" s="201" t="s">
        <v>287</v>
      </c>
      <c r="F35" s="201" t="s">
        <v>288</v>
      </c>
      <c r="G35" s="202" t="s">
        <v>289</v>
      </c>
      <c r="H35" s="203">
        <v>94</v>
      </c>
      <c r="I35" s="200" t="s">
        <v>189</v>
      </c>
      <c r="J35" s="200" t="s">
        <v>190</v>
      </c>
      <c r="K35" s="200" t="s">
        <v>191</v>
      </c>
      <c r="L35" s="200" t="s">
        <v>198</v>
      </c>
      <c r="M35" s="203">
        <v>14005</v>
      </c>
      <c r="N35" s="200" t="s">
        <v>193</v>
      </c>
    </row>
    <row r="36" spans="1:14" ht="26.4" x14ac:dyDescent="0.3">
      <c r="A36" s="1"/>
      <c r="B36" s="200" t="s">
        <v>283</v>
      </c>
      <c r="C36" s="200" t="s">
        <v>284</v>
      </c>
      <c r="D36" s="200" t="s">
        <v>234</v>
      </c>
      <c r="E36" s="201" t="s">
        <v>290</v>
      </c>
      <c r="F36" s="201" t="s">
        <v>288</v>
      </c>
      <c r="G36" s="202" t="s">
        <v>291</v>
      </c>
      <c r="H36" s="203">
        <v>94</v>
      </c>
      <c r="I36" s="200" t="s">
        <v>189</v>
      </c>
      <c r="J36" s="200" t="s">
        <v>190</v>
      </c>
      <c r="K36" s="200" t="s">
        <v>191</v>
      </c>
      <c r="L36" s="200" t="s">
        <v>198</v>
      </c>
      <c r="M36" s="203">
        <v>13677</v>
      </c>
      <c r="N36" s="200" t="s">
        <v>204</v>
      </c>
    </row>
    <row r="37" spans="1:14" x14ac:dyDescent="0.3">
      <c r="A37" s="1"/>
      <c r="B37" s="200" t="s">
        <v>283</v>
      </c>
      <c r="C37" s="200" t="s">
        <v>284</v>
      </c>
      <c r="D37" s="200" t="s">
        <v>292</v>
      </c>
      <c r="E37" s="201" t="s">
        <v>290</v>
      </c>
      <c r="F37" s="201" t="s">
        <v>288</v>
      </c>
      <c r="G37" s="202" t="s">
        <v>293</v>
      </c>
      <c r="H37" s="203">
        <v>94</v>
      </c>
      <c r="I37" s="200" t="s">
        <v>189</v>
      </c>
      <c r="J37" s="200" t="s">
        <v>190</v>
      </c>
      <c r="K37" s="200" t="s">
        <v>191</v>
      </c>
      <c r="L37" s="200" t="s">
        <v>198</v>
      </c>
      <c r="M37" s="203">
        <v>18361</v>
      </c>
      <c r="N37" s="200" t="s">
        <v>204</v>
      </c>
    </row>
    <row r="38" spans="1:14" x14ac:dyDescent="0.3">
      <c r="A38" s="1"/>
      <c r="B38" s="200" t="s">
        <v>30</v>
      </c>
      <c r="C38" s="200" t="s">
        <v>31</v>
      </c>
      <c r="D38" s="200" t="s">
        <v>33</v>
      </c>
      <c r="E38" s="201" t="s">
        <v>294</v>
      </c>
      <c r="F38" s="201" t="s">
        <v>295</v>
      </c>
      <c r="G38" s="202" t="s">
        <v>296</v>
      </c>
      <c r="H38" s="203">
        <v>0</v>
      </c>
      <c r="I38" s="200" t="s">
        <v>236</v>
      </c>
      <c r="J38" s="200" t="s">
        <v>190</v>
      </c>
      <c r="K38" s="200" t="s">
        <v>191</v>
      </c>
      <c r="L38" s="200" t="s">
        <v>192</v>
      </c>
      <c r="M38" s="203">
        <v>16925</v>
      </c>
      <c r="N38" s="200" t="s">
        <v>193</v>
      </c>
    </row>
    <row r="39" spans="1:14" x14ac:dyDescent="0.3">
      <c r="A39" s="1"/>
      <c r="B39" s="200" t="s">
        <v>30</v>
      </c>
      <c r="C39" s="200" t="s">
        <v>297</v>
      </c>
      <c r="D39" s="200" t="s">
        <v>298</v>
      </c>
      <c r="E39" s="201" t="s">
        <v>217</v>
      </c>
      <c r="F39" s="201" t="s">
        <v>187</v>
      </c>
      <c r="G39" s="202" t="s">
        <v>299</v>
      </c>
      <c r="H39" s="203">
        <v>0</v>
      </c>
      <c r="I39" s="200" t="s">
        <v>236</v>
      </c>
      <c r="J39" s="200" t="s">
        <v>190</v>
      </c>
      <c r="K39" s="200" t="s">
        <v>191</v>
      </c>
      <c r="L39" s="200" t="s">
        <v>266</v>
      </c>
      <c r="M39" s="203">
        <v>13555</v>
      </c>
      <c r="N39" s="200" t="s">
        <v>193</v>
      </c>
    </row>
    <row r="40" spans="1:14" ht="26.4" x14ac:dyDescent="0.3">
      <c r="A40" s="1"/>
      <c r="B40" s="200" t="s">
        <v>300</v>
      </c>
      <c r="C40" s="200" t="s">
        <v>301</v>
      </c>
      <c r="D40" s="200" t="s">
        <v>80</v>
      </c>
      <c r="E40" s="201" t="s">
        <v>186</v>
      </c>
      <c r="F40" s="201" t="s">
        <v>187</v>
      </c>
      <c r="G40" s="202" t="s">
        <v>302</v>
      </c>
      <c r="H40" s="203">
        <v>11.8</v>
      </c>
      <c r="I40" s="200" t="s">
        <v>189</v>
      </c>
      <c r="J40" s="200" t="s">
        <v>190</v>
      </c>
      <c r="K40" s="200" t="s">
        <v>191</v>
      </c>
      <c r="L40" s="200" t="s">
        <v>266</v>
      </c>
      <c r="M40" s="203">
        <v>22467</v>
      </c>
      <c r="N40" s="200" t="s">
        <v>193</v>
      </c>
    </row>
    <row r="41" spans="1:14" x14ac:dyDescent="0.3">
      <c r="A41" s="1"/>
      <c r="B41" s="200" t="s">
        <v>300</v>
      </c>
      <c r="C41" s="200" t="s">
        <v>301</v>
      </c>
      <c r="D41" s="200" t="s">
        <v>80</v>
      </c>
      <c r="E41" s="201" t="s">
        <v>303</v>
      </c>
      <c r="F41" s="201" t="s">
        <v>304</v>
      </c>
      <c r="G41" s="202" t="s">
        <v>305</v>
      </c>
      <c r="H41" s="203">
        <v>5.9</v>
      </c>
      <c r="I41" s="200" t="s">
        <v>236</v>
      </c>
      <c r="J41" s="200" t="s">
        <v>190</v>
      </c>
      <c r="K41" s="200" t="s">
        <v>191</v>
      </c>
      <c r="L41" s="200" t="s">
        <v>266</v>
      </c>
      <c r="M41" s="203">
        <v>22467</v>
      </c>
      <c r="N41" s="200" t="s">
        <v>193</v>
      </c>
    </row>
    <row r="42" spans="1:14" x14ac:dyDescent="0.3">
      <c r="A42" s="1"/>
      <c r="B42" s="200" t="s">
        <v>300</v>
      </c>
      <c r="C42" s="200" t="s">
        <v>301</v>
      </c>
      <c r="D42" s="200" t="s">
        <v>80</v>
      </c>
      <c r="E42" s="201" t="s">
        <v>306</v>
      </c>
      <c r="F42" s="201" t="s">
        <v>307</v>
      </c>
      <c r="G42" s="202" t="s">
        <v>308</v>
      </c>
      <c r="H42" s="203">
        <v>5.9</v>
      </c>
      <c r="I42" s="200" t="s">
        <v>189</v>
      </c>
      <c r="J42" s="200" t="s">
        <v>190</v>
      </c>
      <c r="K42" s="200" t="s">
        <v>191</v>
      </c>
      <c r="L42" s="200" t="s">
        <v>198</v>
      </c>
      <c r="M42" s="203">
        <v>22467</v>
      </c>
      <c r="N42" s="200" t="s">
        <v>193</v>
      </c>
    </row>
    <row r="43" spans="1:14" x14ac:dyDescent="0.3">
      <c r="A43" s="1"/>
      <c r="B43" s="200" t="s">
        <v>300</v>
      </c>
      <c r="C43" s="200" t="s">
        <v>301</v>
      </c>
      <c r="D43" s="200" t="s">
        <v>80</v>
      </c>
      <c r="E43" s="201" t="s">
        <v>309</v>
      </c>
      <c r="F43" s="201" t="s">
        <v>310</v>
      </c>
      <c r="G43" s="202" t="s">
        <v>311</v>
      </c>
      <c r="H43" s="203">
        <v>5.9</v>
      </c>
      <c r="I43" s="200" t="s">
        <v>189</v>
      </c>
      <c r="J43" s="200" t="s">
        <v>190</v>
      </c>
      <c r="K43" s="200" t="s">
        <v>191</v>
      </c>
      <c r="L43" s="200" t="s">
        <v>198</v>
      </c>
      <c r="M43" s="203">
        <v>22467</v>
      </c>
      <c r="N43" s="200" t="s">
        <v>193</v>
      </c>
    </row>
    <row r="44" spans="1:14" x14ac:dyDescent="0.3">
      <c r="A44" s="1"/>
      <c r="B44" s="200" t="s">
        <v>300</v>
      </c>
      <c r="C44" s="200" t="s">
        <v>301</v>
      </c>
      <c r="D44" s="200" t="s">
        <v>80</v>
      </c>
      <c r="E44" s="201" t="s">
        <v>312</v>
      </c>
      <c r="F44" s="201" t="s">
        <v>313</v>
      </c>
      <c r="G44" s="202" t="s">
        <v>314</v>
      </c>
      <c r="H44" s="203">
        <v>5.9</v>
      </c>
      <c r="I44" s="200" t="s">
        <v>189</v>
      </c>
      <c r="J44" s="200" t="s">
        <v>190</v>
      </c>
      <c r="K44" s="200" t="s">
        <v>191</v>
      </c>
      <c r="L44" s="200" t="s">
        <v>198</v>
      </c>
      <c r="M44" s="203">
        <v>22467</v>
      </c>
      <c r="N44" s="200" t="s">
        <v>193</v>
      </c>
    </row>
    <row r="45" spans="1:14" x14ac:dyDescent="0.3">
      <c r="A45" s="1"/>
      <c r="B45" s="200" t="s">
        <v>300</v>
      </c>
      <c r="C45" s="200" t="s">
        <v>301</v>
      </c>
      <c r="D45" s="200" t="s">
        <v>80</v>
      </c>
      <c r="E45" s="201" t="s">
        <v>315</v>
      </c>
      <c r="F45" s="201" t="s">
        <v>316</v>
      </c>
      <c r="G45" s="202" t="s">
        <v>317</v>
      </c>
      <c r="H45" s="203">
        <v>5.9</v>
      </c>
      <c r="I45" s="200" t="s">
        <v>189</v>
      </c>
      <c r="J45" s="200" t="s">
        <v>190</v>
      </c>
      <c r="K45" s="200" t="s">
        <v>191</v>
      </c>
      <c r="L45" s="200" t="s">
        <v>198</v>
      </c>
      <c r="M45" s="203">
        <v>22467</v>
      </c>
      <c r="N45" s="200" t="s">
        <v>193</v>
      </c>
    </row>
    <row r="46" spans="1:14" ht="26.4" x14ac:dyDescent="0.3">
      <c r="A46" s="1"/>
      <c r="B46" s="200" t="s">
        <v>300</v>
      </c>
      <c r="C46" s="200" t="s">
        <v>318</v>
      </c>
      <c r="D46" s="200" t="s">
        <v>319</v>
      </c>
      <c r="E46" s="201" t="s">
        <v>240</v>
      </c>
      <c r="F46" s="201" t="s">
        <v>320</v>
      </c>
      <c r="G46" s="202" t="s">
        <v>321</v>
      </c>
      <c r="H46" s="203">
        <v>0</v>
      </c>
      <c r="I46" s="200" t="s">
        <v>189</v>
      </c>
      <c r="J46" s="200" t="s">
        <v>190</v>
      </c>
      <c r="K46" s="200" t="s">
        <v>191</v>
      </c>
      <c r="L46" s="200" t="s">
        <v>192</v>
      </c>
      <c r="M46" s="203">
        <v>25032</v>
      </c>
      <c r="N46" s="200" t="s">
        <v>204</v>
      </c>
    </row>
    <row r="47" spans="1:14" ht="26.4" x14ac:dyDescent="0.3">
      <c r="A47" s="1"/>
      <c r="B47" s="200" t="s">
        <v>98</v>
      </c>
      <c r="C47" s="200" t="s">
        <v>322</v>
      </c>
      <c r="D47" s="200" t="s">
        <v>80</v>
      </c>
      <c r="E47" s="201" t="s">
        <v>186</v>
      </c>
      <c r="F47" s="201" t="s">
        <v>187</v>
      </c>
      <c r="G47" s="202" t="s">
        <v>323</v>
      </c>
      <c r="H47" s="203">
        <v>10.4</v>
      </c>
      <c r="I47" s="200" t="s">
        <v>189</v>
      </c>
      <c r="J47" s="200" t="s">
        <v>203</v>
      </c>
      <c r="K47" s="200" t="s">
        <v>191</v>
      </c>
      <c r="L47" s="200" t="s">
        <v>266</v>
      </c>
      <c r="M47" s="203">
        <v>22190</v>
      </c>
      <c r="N47" s="200" t="s">
        <v>193</v>
      </c>
    </row>
    <row r="48" spans="1:14" ht="52.8" x14ac:dyDescent="0.3">
      <c r="A48" s="1"/>
      <c r="B48" s="200" t="s">
        <v>98</v>
      </c>
      <c r="C48" s="200" t="s">
        <v>324</v>
      </c>
      <c r="D48" s="200" t="s">
        <v>325</v>
      </c>
      <c r="E48" s="201" t="s">
        <v>186</v>
      </c>
      <c r="F48" s="201" t="s">
        <v>326</v>
      </c>
      <c r="G48" s="202" t="s">
        <v>327</v>
      </c>
      <c r="H48" s="203">
        <v>45.5</v>
      </c>
      <c r="I48" s="200" t="s">
        <v>189</v>
      </c>
      <c r="J48" s="200" t="s">
        <v>190</v>
      </c>
      <c r="K48" s="200" t="s">
        <v>191</v>
      </c>
      <c r="L48" s="200" t="s">
        <v>198</v>
      </c>
      <c r="M48" s="203">
        <v>8460</v>
      </c>
      <c r="N48" s="200" t="s">
        <v>204</v>
      </c>
    </row>
    <row r="49" spans="1:14" ht="52.8" x14ac:dyDescent="0.3">
      <c r="A49" s="1"/>
      <c r="B49" s="200" t="s">
        <v>98</v>
      </c>
      <c r="C49" s="200" t="s">
        <v>328</v>
      </c>
      <c r="D49" s="200" t="s">
        <v>26</v>
      </c>
      <c r="E49" s="201" t="s">
        <v>186</v>
      </c>
      <c r="F49" s="201" t="s">
        <v>329</v>
      </c>
      <c r="G49" s="202" t="s">
        <v>330</v>
      </c>
      <c r="H49" s="203">
        <v>45.5</v>
      </c>
      <c r="I49" s="200" t="s">
        <v>189</v>
      </c>
      <c r="J49" s="200" t="s">
        <v>190</v>
      </c>
      <c r="K49" s="200" t="s">
        <v>191</v>
      </c>
      <c r="L49" s="200" t="s">
        <v>198</v>
      </c>
      <c r="M49" s="203">
        <v>199</v>
      </c>
      <c r="N49" s="200" t="s">
        <v>193</v>
      </c>
    </row>
    <row r="50" spans="1:14" ht="26.4" x14ac:dyDescent="0.3">
      <c r="A50" s="1"/>
      <c r="B50" s="200" t="s">
        <v>98</v>
      </c>
      <c r="C50" s="200" t="s">
        <v>328</v>
      </c>
      <c r="D50" s="200" t="s">
        <v>26</v>
      </c>
      <c r="E50" s="201" t="s">
        <v>240</v>
      </c>
      <c r="F50" s="201" t="s">
        <v>288</v>
      </c>
      <c r="G50" s="202" t="s">
        <v>331</v>
      </c>
      <c r="H50" s="203">
        <v>45.5</v>
      </c>
      <c r="I50" s="200" t="s">
        <v>189</v>
      </c>
      <c r="J50" s="200" t="s">
        <v>190</v>
      </c>
      <c r="K50" s="200" t="s">
        <v>191</v>
      </c>
      <c r="L50" s="200" t="s">
        <v>198</v>
      </c>
      <c r="M50" s="203">
        <v>199</v>
      </c>
      <c r="N50" s="200" t="s">
        <v>193</v>
      </c>
    </row>
    <row r="51" spans="1:14" ht="26.4" x14ac:dyDescent="0.3">
      <c r="A51" s="1"/>
      <c r="B51" s="200" t="s">
        <v>332</v>
      </c>
      <c r="C51" s="200" t="s">
        <v>333</v>
      </c>
      <c r="D51" s="200" t="s">
        <v>334</v>
      </c>
      <c r="E51" s="201" t="s">
        <v>186</v>
      </c>
      <c r="F51" s="201" t="s">
        <v>187</v>
      </c>
      <c r="G51" s="202" t="s">
        <v>335</v>
      </c>
      <c r="H51" s="203">
        <v>0</v>
      </c>
      <c r="I51" s="200" t="s">
        <v>189</v>
      </c>
      <c r="J51" s="200" t="s">
        <v>190</v>
      </c>
      <c r="K51" s="200" t="s">
        <v>191</v>
      </c>
      <c r="L51" s="200" t="s">
        <v>266</v>
      </c>
      <c r="M51" s="203">
        <v>21126</v>
      </c>
      <c r="N51" s="200" t="s">
        <v>204</v>
      </c>
    </row>
    <row r="52" spans="1:14" ht="26.4" x14ac:dyDescent="0.3">
      <c r="A52" s="1"/>
      <c r="B52" s="200" t="s">
        <v>336</v>
      </c>
      <c r="C52" s="200" t="s">
        <v>337</v>
      </c>
      <c r="D52" s="200" t="s">
        <v>80</v>
      </c>
      <c r="E52" s="201" t="s">
        <v>186</v>
      </c>
      <c r="F52" s="201" t="s">
        <v>187</v>
      </c>
      <c r="G52" s="202" t="s">
        <v>338</v>
      </c>
      <c r="H52" s="203">
        <v>2.6</v>
      </c>
      <c r="I52" s="200" t="s">
        <v>189</v>
      </c>
      <c r="J52" s="200" t="s">
        <v>203</v>
      </c>
      <c r="K52" s="200" t="s">
        <v>191</v>
      </c>
      <c r="L52" s="200" t="s">
        <v>266</v>
      </c>
      <c r="M52" s="203">
        <v>21298</v>
      </c>
      <c r="N52" s="200" t="s">
        <v>193</v>
      </c>
    </row>
    <row r="53" spans="1:14" ht="39.6" x14ac:dyDescent="0.3">
      <c r="A53" s="1"/>
      <c r="B53" s="200" t="s">
        <v>339</v>
      </c>
      <c r="C53" s="200" t="s">
        <v>340</v>
      </c>
      <c r="D53" s="200" t="s">
        <v>341</v>
      </c>
      <c r="E53" s="201" t="s">
        <v>186</v>
      </c>
      <c r="F53" s="201" t="s">
        <v>187</v>
      </c>
      <c r="G53" s="202" t="s">
        <v>342</v>
      </c>
      <c r="H53" s="203">
        <v>0</v>
      </c>
      <c r="I53" s="200" t="s">
        <v>189</v>
      </c>
      <c r="J53" s="200" t="s">
        <v>203</v>
      </c>
      <c r="K53" s="200" t="s">
        <v>191</v>
      </c>
      <c r="L53" s="200" t="s">
        <v>192</v>
      </c>
      <c r="M53" s="203">
        <v>14464</v>
      </c>
      <c r="N53" s="200" t="s">
        <v>204</v>
      </c>
    </row>
    <row r="54" spans="1:14" x14ac:dyDescent="0.3">
      <c r="A54" s="1"/>
      <c r="B54" s="200" t="s">
        <v>339</v>
      </c>
      <c r="C54" s="200" t="s">
        <v>343</v>
      </c>
      <c r="D54" s="200" t="s">
        <v>344</v>
      </c>
      <c r="E54" s="201" t="s">
        <v>345</v>
      </c>
      <c r="F54" s="201" t="s">
        <v>346</v>
      </c>
      <c r="G54" s="202" t="s">
        <v>347</v>
      </c>
      <c r="H54" s="203">
        <v>0</v>
      </c>
      <c r="I54" s="200" t="s">
        <v>189</v>
      </c>
      <c r="J54" s="200" t="s">
        <v>203</v>
      </c>
      <c r="K54" s="200" t="s">
        <v>191</v>
      </c>
      <c r="L54" s="200" t="s">
        <v>198</v>
      </c>
      <c r="M54" s="203">
        <v>18047</v>
      </c>
      <c r="N54" s="200" t="s">
        <v>204</v>
      </c>
    </row>
    <row r="55" spans="1:14" ht="39.6" x14ac:dyDescent="0.3">
      <c r="A55" s="1"/>
      <c r="B55" s="200" t="s">
        <v>339</v>
      </c>
      <c r="C55" s="200" t="s">
        <v>348</v>
      </c>
      <c r="D55" s="200" t="s">
        <v>349</v>
      </c>
      <c r="E55" s="201" t="s">
        <v>345</v>
      </c>
      <c r="F55" s="201" t="s">
        <v>346</v>
      </c>
      <c r="G55" s="202" t="s">
        <v>350</v>
      </c>
      <c r="H55" s="203">
        <v>0</v>
      </c>
      <c r="I55" s="200" t="s">
        <v>189</v>
      </c>
      <c r="J55" s="200" t="s">
        <v>203</v>
      </c>
      <c r="K55" s="200" t="s">
        <v>191</v>
      </c>
      <c r="L55" s="200" t="s">
        <v>198</v>
      </c>
      <c r="M55" s="203">
        <v>708</v>
      </c>
      <c r="N55" s="200" t="s">
        <v>204</v>
      </c>
    </row>
    <row r="56" spans="1:14" x14ac:dyDescent="0.3">
      <c r="A56" s="1"/>
      <c r="B56" s="200" t="s">
        <v>351</v>
      </c>
      <c r="C56" s="200" t="s">
        <v>352</v>
      </c>
      <c r="D56" s="200" t="s">
        <v>114</v>
      </c>
      <c r="E56" s="201" t="s">
        <v>186</v>
      </c>
      <c r="F56" s="201" t="s">
        <v>187</v>
      </c>
      <c r="G56" s="202" t="s">
        <v>353</v>
      </c>
      <c r="H56" s="203">
        <v>9.1999999999999993</v>
      </c>
      <c r="I56" s="200" t="s">
        <v>189</v>
      </c>
      <c r="J56" s="200" t="s">
        <v>190</v>
      </c>
      <c r="K56" s="200" t="s">
        <v>191</v>
      </c>
      <c r="L56" s="200" t="s">
        <v>266</v>
      </c>
      <c r="M56" s="203">
        <v>17553</v>
      </c>
      <c r="N56" s="200" t="s">
        <v>193</v>
      </c>
    </row>
    <row r="57" spans="1:14" x14ac:dyDescent="0.3">
      <c r="A57" s="1"/>
      <c r="B57" s="200" t="s">
        <v>354</v>
      </c>
      <c r="C57" s="200" t="s">
        <v>355</v>
      </c>
      <c r="D57" s="200" t="s">
        <v>114</v>
      </c>
      <c r="E57" s="201" t="s">
        <v>186</v>
      </c>
      <c r="F57" s="201" t="s">
        <v>187</v>
      </c>
      <c r="G57" s="202" t="s">
        <v>356</v>
      </c>
      <c r="H57" s="203">
        <v>104.5</v>
      </c>
      <c r="I57" s="200" t="s">
        <v>189</v>
      </c>
      <c r="J57" s="200" t="s">
        <v>190</v>
      </c>
      <c r="K57" s="200" t="s">
        <v>191</v>
      </c>
      <c r="L57" s="200" t="s">
        <v>266</v>
      </c>
      <c r="M57" s="203">
        <v>24608</v>
      </c>
      <c r="N57" s="200" t="s">
        <v>193</v>
      </c>
    </row>
    <row r="58" spans="1:14" x14ac:dyDescent="0.3">
      <c r="A58" s="1"/>
      <c r="B58" s="200" t="s">
        <v>354</v>
      </c>
      <c r="C58" s="200" t="s">
        <v>355</v>
      </c>
      <c r="D58" s="200" t="s">
        <v>357</v>
      </c>
      <c r="E58" s="201" t="s">
        <v>186</v>
      </c>
      <c r="F58" s="201" t="s">
        <v>187</v>
      </c>
      <c r="G58" s="202" t="s">
        <v>358</v>
      </c>
      <c r="H58" s="203">
        <v>104.5</v>
      </c>
      <c r="I58" s="200" t="s">
        <v>189</v>
      </c>
      <c r="J58" s="200" t="s">
        <v>190</v>
      </c>
      <c r="K58" s="200" t="s">
        <v>191</v>
      </c>
      <c r="L58" s="200" t="s">
        <v>198</v>
      </c>
      <c r="M58" s="203">
        <v>24610</v>
      </c>
      <c r="N58" s="200" t="s">
        <v>204</v>
      </c>
    </row>
    <row r="59" spans="1:14" x14ac:dyDescent="0.3">
      <c r="A59" s="1"/>
      <c r="B59" s="200" t="s">
        <v>359</v>
      </c>
      <c r="C59" s="200" t="s">
        <v>360</v>
      </c>
      <c r="D59" s="200" t="s">
        <v>361</v>
      </c>
      <c r="E59" s="201" t="s">
        <v>186</v>
      </c>
      <c r="F59" s="201" t="s">
        <v>187</v>
      </c>
      <c r="G59" s="202" t="s">
        <v>362</v>
      </c>
      <c r="H59" s="203">
        <v>0.79612000000000005</v>
      </c>
      <c r="I59" s="200" t="s">
        <v>189</v>
      </c>
      <c r="J59" s="200" t="s">
        <v>190</v>
      </c>
      <c r="K59" s="200" t="s">
        <v>191</v>
      </c>
      <c r="L59" s="200" t="s">
        <v>266</v>
      </c>
      <c r="M59" s="203">
        <v>1020</v>
      </c>
      <c r="N59" s="200" t="s">
        <v>193</v>
      </c>
    </row>
    <row r="60" spans="1:14" x14ac:dyDescent="0.3">
      <c r="A60" s="1"/>
      <c r="B60" s="200" t="s">
        <v>359</v>
      </c>
      <c r="C60" s="200" t="s">
        <v>360</v>
      </c>
      <c r="D60" s="200" t="s">
        <v>363</v>
      </c>
      <c r="E60" s="201" t="s">
        <v>186</v>
      </c>
      <c r="F60" s="201" t="s">
        <v>187</v>
      </c>
      <c r="G60" s="202" t="s">
        <v>362</v>
      </c>
      <c r="H60" s="203">
        <v>0.40029999999999999</v>
      </c>
      <c r="I60" s="200" t="s">
        <v>189</v>
      </c>
      <c r="J60" s="200" t="s">
        <v>190</v>
      </c>
      <c r="K60" s="200" t="s">
        <v>191</v>
      </c>
      <c r="L60" s="200" t="s">
        <v>266</v>
      </c>
      <c r="M60" s="203">
        <v>1034</v>
      </c>
      <c r="N60" s="200" t="s">
        <v>193</v>
      </c>
    </row>
    <row r="61" spans="1:14" x14ac:dyDescent="0.3">
      <c r="A61" s="1"/>
      <c r="B61" s="200" t="s">
        <v>110</v>
      </c>
      <c r="C61" s="200" t="s">
        <v>364</v>
      </c>
      <c r="D61" s="200" t="s">
        <v>365</v>
      </c>
      <c r="E61" s="201" t="s">
        <v>186</v>
      </c>
      <c r="F61" s="201" t="s">
        <v>366</v>
      </c>
      <c r="G61" s="202" t="s">
        <v>367</v>
      </c>
      <c r="H61" s="203">
        <v>0</v>
      </c>
      <c r="I61" s="200" t="s">
        <v>189</v>
      </c>
      <c r="J61" s="200" t="s">
        <v>203</v>
      </c>
      <c r="K61" s="200" t="s">
        <v>191</v>
      </c>
      <c r="L61" s="200" t="s">
        <v>243</v>
      </c>
      <c r="M61" s="203">
        <v>12713</v>
      </c>
      <c r="N61" s="200" t="s">
        <v>193</v>
      </c>
    </row>
    <row r="62" spans="1:14" x14ac:dyDescent="0.3">
      <c r="A62" s="1"/>
      <c r="B62" s="200" t="s">
        <v>110</v>
      </c>
      <c r="C62" s="200" t="s">
        <v>368</v>
      </c>
      <c r="D62" s="200" t="s">
        <v>80</v>
      </c>
      <c r="E62" s="201" t="s">
        <v>186</v>
      </c>
      <c r="F62" s="201" t="s">
        <v>187</v>
      </c>
      <c r="G62" s="202" t="s">
        <v>369</v>
      </c>
      <c r="H62" s="203">
        <v>0</v>
      </c>
      <c r="I62" s="200" t="s">
        <v>189</v>
      </c>
      <c r="J62" s="200" t="s">
        <v>190</v>
      </c>
      <c r="K62" s="200" t="s">
        <v>191</v>
      </c>
      <c r="L62" s="200" t="s">
        <v>198</v>
      </c>
      <c r="M62" s="203">
        <v>17965</v>
      </c>
      <c r="N62" s="200" t="s">
        <v>193</v>
      </c>
    </row>
    <row r="63" spans="1:14" ht="39.6" x14ac:dyDescent="0.3">
      <c r="A63" s="1"/>
      <c r="B63" s="200" t="s">
        <v>370</v>
      </c>
      <c r="C63" s="200" t="s">
        <v>371</v>
      </c>
      <c r="D63" s="200" t="s">
        <v>372</v>
      </c>
      <c r="E63" s="201" t="s">
        <v>373</v>
      </c>
      <c r="F63" s="201" t="s">
        <v>187</v>
      </c>
      <c r="G63" s="202" t="s">
        <v>374</v>
      </c>
      <c r="H63" s="203">
        <v>0</v>
      </c>
      <c r="I63" s="200" t="s">
        <v>189</v>
      </c>
      <c r="J63" s="200" t="s">
        <v>190</v>
      </c>
      <c r="K63" s="200" t="s">
        <v>191</v>
      </c>
      <c r="L63" s="200" t="s">
        <v>198</v>
      </c>
      <c r="M63" s="203">
        <v>715</v>
      </c>
      <c r="N63" s="200" t="s">
        <v>204</v>
      </c>
    </row>
    <row r="64" spans="1:14" ht="26.4" x14ac:dyDescent="0.3">
      <c r="A64" s="1"/>
      <c r="B64" s="200" t="s">
        <v>370</v>
      </c>
      <c r="C64" s="200" t="s">
        <v>375</v>
      </c>
      <c r="D64" s="200" t="s">
        <v>376</v>
      </c>
      <c r="E64" s="201" t="s">
        <v>186</v>
      </c>
      <c r="F64" s="201" t="s">
        <v>187</v>
      </c>
      <c r="G64" s="202" t="s">
        <v>377</v>
      </c>
      <c r="H64" s="203">
        <v>0</v>
      </c>
      <c r="I64" s="200" t="s">
        <v>189</v>
      </c>
      <c r="J64" s="200" t="s">
        <v>203</v>
      </c>
      <c r="K64" s="200" t="s">
        <v>191</v>
      </c>
      <c r="L64" s="200" t="s">
        <v>192</v>
      </c>
      <c r="M64" s="203">
        <v>679</v>
      </c>
      <c r="N64" s="200" t="s">
        <v>204</v>
      </c>
    </row>
    <row r="65" spans="1:14" x14ac:dyDescent="0.3">
      <c r="A65" s="1"/>
      <c r="B65" s="200" t="s">
        <v>378</v>
      </c>
      <c r="C65" s="200" t="s">
        <v>379</v>
      </c>
      <c r="D65" s="200" t="s">
        <v>380</v>
      </c>
      <c r="E65" s="201" t="s">
        <v>381</v>
      </c>
      <c r="F65" s="201" t="s">
        <v>382</v>
      </c>
      <c r="G65" s="202" t="s">
        <v>383</v>
      </c>
      <c r="H65" s="203">
        <v>0</v>
      </c>
      <c r="I65" s="200" t="s">
        <v>189</v>
      </c>
      <c r="J65" s="200" t="s">
        <v>190</v>
      </c>
      <c r="K65" s="200" t="s">
        <v>191</v>
      </c>
      <c r="L65" s="200" t="s">
        <v>266</v>
      </c>
      <c r="M65" s="203">
        <v>15645</v>
      </c>
      <c r="N65" s="200" t="s">
        <v>204</v>
      </c>
    </row>
    <row r="66" spans="1:14" x14ac:dyDescent="0.3">
      <c r="A66" s="1"/>
      <c r="B66" s="200" t="s">
        <v>378</v>
      </c>
      <c r="C66" s="200" t="s">
        <v>379</v>
      </c>
      <c r="D66" s="200" t="s">
        <v>384</v>
      </c>
      <c r="E66" s="201" t="s">
        <v>381</v>
      </c>
      <c r="F66" s="201" t="s">
        <v>382</v>
      </c>
      <c r="G66" s="202" t="s">
        <v>383</v>
      </c>
      <c r="H66" s="203">
        <v>0</v>
      </c>
      <c r="I66" s="200" t="s">
        <v>189</v>
      </c>
      <c r="J66" s="200" t="s">
        <v>190</v>
      </c>
      <c r="K66" s="200" t="s">
        <v>191</v>
      </c>
      <c r="L66" s="200" t="s">
        <v>266</v>
      </c>
      <c r="M66" s="203">
        <v>15640</v>
      </c>
      <c r="N66" s="200" t="s">
        <v>204</v>
      </c>
    </row>
    <row r="67" spans="1:14" x14ac:dyDescent="0.3">
      <c r="A67" s="1"/>
      <c r="B67" s="200" t="s">
        <v>378</v>
      </c>
      <c r="C67" s="200" t="s">
        <v>379</v>
      </c>
      <c r="D67" s="200" t="s">
        <v>385</v>
      </c>
      <c r="E67" s="201" t="s">
        <v>386</v>
      </c>
      <c r="F67" s="201" t="s">
        <v>387</v>
      </c>
      <c r="G67" s="202" t="s">
        <v>383</v>
      </c>
      <c r="H67" s="203">
        <v>0</v>
      </c>
      <c r="I67" s="200" t="s">
        <v>189</v>
      </c>
      <c r="J67" s="200" t="s">
        <v>190</v>
      </c>
      <c r="K67" s="200" t="s">
        <v>191</v>
      </c>
      <c r="L67" s="200" t="s">
        <v>266</v>
      </c>
      <c r="M67" s="203">
        <v>15647</v>
      </c>
      <c r="N67" s="200" t="s">
        <v>204</v>
      </c>
    </row>
    <row r="68" spans="1:14" x14ac:dyDescent="0.3">
      <c r="A68" s="1"/>
      <c r="B68" s="200" t="s">
        <v>378</v>
      </c>
      <c r="C68" s="200" t="s">
        <v>379</v>
      </c>
      <c r="D68" s="200" t="s">
        <v>388</v>
      </c>
      <c r="E68" s="201" t="s">
        <v>389</v>
      </c>
      <c r="F68" s="201" t="s">
        <v>390</v>
      </c>
      <c r="G68" s="202" t="s">
        <v>383</v>
      </c>
      <c r="H68" s="203">
        <v>0</v>
      </c>
      <c r="I68" s="200" t="s">
        <v>189</v>
      </c>
      <c r="J68" s="200" t="s">
        <v>190</v>
      </c>
      <c r="K68" s="200" t="s">
        <v>191</v>
      </c>
      <c r="L68" s="200" t="s">
        <v>266</v>
      </c>
      <c r="M68" s="203">
        <v>15644</v>
      </c>
      <c r="N68" s="200" t="s">
        <v>204</v>
      </c>
    </row>
    <row r="69" spans="1:14" x14ac:dyDescent="0.3">
      <c r="A69" s="1"/>
      <c r="B69" s="200" t="s">
        <v>378</v>
      </c>
      <c r="C69" s="200" t="s">
        <v>379</v>
      </c>
      <c r="D69" s="200" t="s">
        <v>384</v>
      </c>
      <c r="E69" s="201" t="s">
        <v>389</v>
      </c>
      <c r="F69" s="201" t="s">
        <v>391</v>
      </c>
      <c r="G69" s="202" t="s">
        <v>383</v>
      </c>
      <c r="H69" s="203">
        <v>0</v>
      </c>
      <c r="I69" s="200" t="s">
        <v>189</v>
      </c>
      <c r="J69" s="200" t="s">
        <v>190</v>
      </c>
      <c r="K69" s="200" t="s">
        <v>191</v>
      </c>
      <c r="L69" s="200" t="s">
        <v>266</v>
      </c>
      <c r="M69" s="203">
        <v>15640</v>
      </c>
      <c r="N69" s="200" t="s">
        <v>204</v>
      </c>
    </row>
    <row r="70" spans="1:14" ht="26.4" x14ac:dyDescent="0.3">
      <c r="A70" s="1"/>
      <c r="B70" s="200" t="s">
        <v>392</v>
      </c>
      <c r="C70" s="200" t="s">
        <v>393</v>
      </c>
      <c r="D70" s="200" t="s">
        <v>394</v>
      </c>
      <c r="E70" s="201" t="s">
        <v>186</v>
      </c>
      <c r="F70" s="201" t="s">
        <v>187</v>
      </c>
      <c r="G70" s="202" t="s">
        <v>395</v>
      </c>
      <c r="H70" s="203">
        <v>0</v>
      </c>
      <c r="I70" s="200" t="s">
        <v>189</v>
      </c>
      <c r="J70" s="200" t="s">
        <v>190</v>
      </c>
      <c r="K70" s="200" t="s">
        <v>191</v>
      </c>
      <c r="L70" s="200" t="s">
        <v>192</v>
      </c>
      <c r="M70" s="203">
        <v>8834</v>
      </c>
      <c r="N70" s="200" t="s">
        <v>204</v>
      </c>
    </row>
    <row r="71" spans="1:14" x14ac:dyDescent="0.3">
      <c r="A71" s="1"/>
      <c r="B71" s="200" t="s">
        <v>396</v>
      </c>
      <c r="C71" s="200" t="s">
        <v>397</v>
      </c>
      <c r="D71" s="200" t="s">
        <v>80</v>
      </c>
      <c r="E71" s="201" t="s">
        <v>398</v>
      </c>
      <c r="F71" s="201" t="s">
        <v>187</v>
      </c>
      <c r="G71" s="202" t="s">
        <v>399</v>
      </c>
      <c r="H71" s="203">
        <v>175.92</v>
      </c>
      <c r="I71" s="200" t="s">
        <v>189</v>
      </c>
      <c r="J71" s="200" t="s">
        <v>190</v>
      </c>
      <c r="K71" s="200" t="s">
        <v>191</v>
      </c>
      <c r="L71" s="200" t="s">
        <v>198</v>
      </c>
      <c r="M71" s="203">
        <v>15107</v>
      </c>
      <c r="N71" s="200" t="s">
        <v>193</v>
      </c>
    </row>
    <row r="72" spans="1:14" ht="26.4" x14ac:dyDescent="0.3">
      <c r="A72" s="1"/>
      <c r="B72" s="200" t="s">
        <v>396</v>
      </c>
      <c r="C72" s="200" t="s">
        <v>400</v>
      </c>
      <c r="D72" s="200" t="s">
        <v>401</v>
      </c>
      <c r="E72" s="201" t="s">
        <v>402</v>
      </c>
      <c r="F72" s="201" t="s">
        <v>187</v>
      </c>
      <c r="G72" s="202" t="s">
        <v>403</v>
      </c>
      <c r="H72" s="203">
        <v>175.92</v>
      </c>
      <c r="I72" s="200" t="s">
        <v>189</v>
      </c>
      <c r="J72" s="200" t="s">
        <v>190</v>
      </c>
      <c r="K72" s="200" t="s">
        <v>191</v>
      </c>
      <c r="L72" s="200" t="s">
        <v>198</v>
      </c>
      <c r="M72" s="203">
        <v>24759</v>
      </c>
      <c r="N72" s="200" t="s">
        <v>204</v>
      </c>
    </row>
    <row r="73" spans="1:14" ht="26.4" x14ac:dyDescent="0.3">
      <c r="A73" s="1"/>
      <c r="B73" s="200" t="s">
        <v>396</v>
      </c>
      <c r="C73" s="200" t="s">
        <v>404</v>
      </c>
      <c r="D73" s="200" t="s">
        <v>405</v>
      </c>
      <c r="E73" s="201" t="s">
        <v>402</v>
      </c>
      <c r="F73" s="201" t="s">
        <v>187</v>
      </c>
      <c r="G73" s="202" t="s">
        <v>406</v>
      </c>
      <c r="H73" s="203">
        <v>175.92</v>
      </c>
      <c r="I73" s="200" t="s">
        <v>189</v>
      </c>
      <c r="J73" s="200" t="s">
        <v>190</v>
      </c>
      <c r="K73" s="200" t="s">
        <v>191</v>
      </c>
      <c r="L73" s="200" t="s">
        <v>198</v>
      </c>
      <c r="M73" s="203">
        <v>15109</v>
      </c>
      <c r="N73" s="200" t="s">
        <v>204</v>
      </c>
    </row>
    <row r="74" spans="1:14" ht="26.4" x14ac:dyDescent="0.3">
      <c r="A74" s="1"/>
      <c r="B74" s="200" t="s">
        <v>134</v>
      </c>
      <c r="C74" s="200" t="s">
        <v>407</v>
      </c>
      <c r="D74" s="200" t="s">
        <v>52</v>
      </c>
      <c r="E74" s="201" t="s">
        <v>408</v>
      </c>
      <c r="F74" s="201" t="s">
        <v>409</v>
      </c>
      <c r="G74" s="202" t="s">
        <v>410</v>
      </c>
      <c r="H74" s="203">
        <v>0</v>
      </c>
      <c r="I74" s="200" t="s">
        <v>189</v>
      </c>
      <c r="J74" s="200" t="s">
        <v>203</v>
      </c>
      <c r="K74" s="200" t="s">
        <v>191</v>
      </c>
      <c r="L74" s="200" t="s">
        <v>243</v>
      </c>
      <c r="M74" s="203">
        <v>20</v>
      </c>
      <c r="N74" s="200" t="s">
        <v>193</v>
      </c>
    </row>
    <row r="75" spans="1:14" x14ac:dyDescent="0.3">
      <c r="A75" s="1"/>
      <c r="B75" s="200" t="s">
        <v>134</v>
      </c>
      <c r="C75" s="200" t="s">
        <v>411</v>
      </c>
      <c r="D75" s="200" t="s">
        <v>26</v>
      </c>
      <c r="E75" s="201" t="s">
        <v>186</v>
      </c>
      <c r="F75" s="201" t="s">
        <v>187</v>
      </c>
      <c r="G75" s="202" t="s">
        <v>412</v>
      </c>
      <c r="H75" s="203">
        <v>66</v>
      </c>
      <c r="I75" s="200" t="s">
        <v>189</v>
      </c>
      <c r="J75" s="200" t="s">
        <v>190</v>
      </c>
      <c r="K75" s="200" t="s">
        <v>191</v>
      </c>
      <c r="L75" s="200" t="s">
        <v>198</v>
      </c>
      <c r="M75" s="203">
        <v>22</v>
      </c>
      <c r="N75" s="200" t="s">
        <v>193</v>
      </c>
    </row>
    <row r="76" spans="1:14" x14ac:dyDescent="0.3">
      <c r="A76" s="1"/>
      <c r="B76" s="200" t="s">
        <v>134</v>
      </c>
      <c r="C76" s="200" t="s">
        <v>411</v>
      </c>
      <c r="D76" s="200" t="s">
        <v>26</v>
      </c>
      <c r="E76" s="201" t="s">
        <v>186</v>
      </c>
      <c r="F76" s="201" t="s">
        <v>187</v>
      </c>
      <c r="G76" s="202" t="s">
        <v>413</v>
      </c>
      <c r="H76" s="203">
        <v>66</v>
      </c>
      <c r="I76" s="200" t="s">
        <v>189</v>
      </c>
      <c r="J76" s="200" t="s">
        <v>190</v>
      </c>
      <c r="K76" s="200" t="s">
        <v>191</v>
      </c>
      <c r="L76" s="200" t="s">
        <v>198</v>
      </c>
      <c r="M76" s="203">
        <v>22</v>
      </c>
      <c r="N76" s="200" t="s">
        <v>193</v>
      </c>
    </row>
    <row r="77" spans="1:14" x14ac:dyDescent="0.3">
      <c r="A77" s="1"/>
      <c r="B77" s="200" t="s">
        <v>414</v>
      </c>
      <c r="C77" s="200" t="s">
        <v>415</v>
      </c>
      <c r="D77" s="200" t="s">
        <v>416</v>
      </c>
      <c r="E77" s="201" t="s">
        <v>417</v>
      </c>
      <c r="F77" s="201" t="s">
        <v>418</v>
      </c>
      <c r="G77" s="202" t="s">
        <v>419</v>
      </c>
      <c r="H77" s="203">
        <v>1.2</v>
      </c>
      <c r="I77" s="200" t="s">
        <v>189</v>
      </c>
      <c r="J77" s="200" t="s">
        <v>190</v>
      </c>
      <c r="K77" s="200" t="s">
        <v>191</v>
      </c>
      <c r="L77" s="200" t="s">
        <v>198</v>
      </c>
      <c r="M77" s="203">
        <v>20852</v>
      </c>
      <c r="N77" s="200" t="s">
        <v>193</v>
      </c>
    </row>
    <row r="78" spans="1:14" ht="26.4" x14ac:dyDescent="0.3">
      <c r="A78" s="1"/>
      <c r="B78" s="200" t="s">
        <v>414</v>
      </c>
      <c r="C78" s="200" t="s">
        <v>420</v>
      </c>
      <c r="D78" s="200" t="s">
        <v>26</v>
      </c>
      <c r="E78" s="201" t="s">
        <v>186</v>
      </c>
      <c r="F78" s="201" t="s">
        <v>187</v>
      </c>
      <c r="G78" s="202" t="s">
        <v>421</v>
      </c>
      <c r="H78" s="203">
        <v>1.1000000000000001</v>
      </c>
      <c r="I78" s="200" t="s">
        <v>189</v>
      </c>
      <c r="J78" s="200" t="s">
        <v>190</v>
      </c>
      <c r="K78" s="200" t="s">
        <v>191</v>
      </c>
      <c r="L78" s="200" t="s">
        <v>198</v>
      </c>
      <c r="M78" s="203">
        <v>18813</v>
      </c>
      <c r="N78" s="200" t="s">
        <v>193</v>
      </c>
    </row>
    <row r="79" spans="1:14" ht="26.4" x14ac:dyDescent="0.3">
      <c r="A79" s="1"/>
      <c r="B79" s="200" t="s">
        <v>414</v>
      </c>
      <c r="C79" s="200" t="s">
        <v>420</v>
      </c>
      <c r="D79" s="200" t="s">
        <v>114</v>
      </c>
      <c r="E79" s="201" t="s">
        <v>186</v>
      </c>
      <c r="F79" s="201" t="s">
        <v>187</v>
      </c>
      <c r="G79" s="202" t="s">
        <v>422</v>
      </c>
      <c r="H79" s="203">
        <v>1.1000000000000001</v>
      </c>
      <c r="I79" s="200" t="s">
        <v>189</v>
      </c>
      <c r="J79" s="200" t="s">
        <v>190</v>
      </c>
      <c r="K79" s="200" t="s">
        <v>191</v>
      </c>
      <c r="L79" s="200" t="s">
        <v>198</v>
      </c>
      <c r="M79" s="203">
        <v>18814</v>
      </c>
      <c r="N79" s="200" t="s">
        <v>193</v>
      </c>
    </row>
    <row r="80" spans="1:14" ht="26.4" x14ac:dyDescent="0.3">
      <c r="A80" s="1"/>
      <c r="B80" s="200" t="s">
        <v>414</v>
      </c>
      <c r="C80" s="200" t="s">
        <v>423</v>
      </c>
      <c r="D80" s="200" t="s">
        <v>26</v>
      </c>
      <c r="E80" s="201" t="s">
        <v>186</v>
      </c>
      <c r="F80" s="201" t="s">
        <v>187</v>
      </c>
      <c r="G80" s="202" t="s">
        <v>424</v>
      </c>
      <c r="H80" s="203">
        <v>1.5</v>
      </c>
      <c r="I80" s="200" t="s">
        <v>425</v>
      </c>
      <c r="J80" s="200" t="s">
        <v>190</v>
      </c>
      <c r="K80" s="200" t="s">
        <v>191</v>
      </c>
      <c r="L80" s="200" t="s">
        <v>198</v>
      </c>
      <c r="M80" s="203">
        <v>13299</v>
      </c>
      <c r="N80" s="200" t="s">
        <v>193</v>
      </c>
    </row>
    <row r="81" spans="1:14" ht="26.4" x14ac:dyDescent="0.3">
      <c r="A81" s="1"/>
      <c r="B81" s="200" t="s">
        <v>414</v>
      </c>
      <c r="C81" s="200" t="s">
        <v>423</v>
      </c>
      <c r="D81" s="200" t="s">
        <v>114</v>
      </c>
      <c r="E81" s="201" t="s">
        <v>186</v>
      </c>
      <c r="F81" s="201" t="s">
        <v>187</v>
      </c>
      <c r="G81" s="202" t="s">
        <v>426</v>
      </c>
      <c r="H81" s="203">
        <v>1.5</v>
      </c>
      <c r="I81" s="200" t="s">
        <v>189</v>
      </c>
      <c r="J81" s="200" t="s">
        <v>190</v>
      </c>
      <c r="K81" s="200" t="s">
        <v>191</v>
      </c>
      <c r="L81" s="200" t="s">
        <v>198</v>
      </c>
      <c r="M81" s="203">
        <v>13300</v>
      </c>
      <c r="N81" s="200" t="s">
        <v>193</v>
      </c>
    </row>
    <row r="82" spans="1:14" ht="26.4" x14ac:dyDescent="0.3">
      <c r="A82" s="1"/>
      <c r="B82" s="200" t="s">
        <v>414</v>
      </c>
      <c r="C82" s="200" t="s">
        <v>423</v>
      </c>
      <c r="D82" s="200" t="s">
        <v>52</v>
      </c>
      <c r="E82" s="201" t="s">
        <v>186</v>
      </c>
      <c r="F82" s="201" t="s">
        <v>187</v>
      </c>
      <c r="G82" s="202" t="s">
        <v>427</v>
      </c>
      <c r="H82" s="203">
        <v>1.5</v>
      </c>
      <c r="I82" s="200" t="s">
        <v>189</v>
      </c>
      <c r="J82" s="200" t="s">
        <v>190</v>
      </c>
      <c r="K82" s="200" t="s">
        <v>191</v>
      </c>
      <c r="L82" s="200" t="s">
        <v>198</v>
      </c>
      <c r="M82" s="203">
        <v>13301</v>
      </c>
      <c r="N82" s="200" t="s">
        <v>193</v>
      </c>
    </row>
    <row r="83" spans="1:14" ht="26.4" x14ac:dyDescent="0.3">
      <c r="A83" s="1"/>
      <c r="B83" s="200" t="s">
        <v>414</v>
      </c>
      <c r="C83" s="200" t="s">
        <v>428</v>
      </c>
      <c r="D83" s="200" t="s">
        <v>26</v>
      </c>
      <c r="E83" s="201" t="s">
        <v>186</v>
      </c>
      <c r="F83" s="201" t="s">
        <v>187</v>
      </c>
      <c r="G83" s="202" t="s">
        <v>429</v>
      </c>
      <c r="H83" s="203">
        <v>1.4</v>
      </c>
      <c r="I83" s="200" t="s">
        <v>189</v>
      </c>
      <c r="J83" s="200" t="s">
        <v>190</v>
      </c>
      <c r="K83" s="200" t="s">
        <v>191</v>
      </c>
      <c r="L83" s="200" t="s">
        <v>198</v>
      </c>
      <c r="M83" s="203">
        <v>15113</v>
      </c>
      <c r="N83" s="200" t="s">
        <v>193</v>
      </c>
    </row>
    <row r="84" spans="1:14" x14ac:dyDescent="0.3">
      <c r="A84" s="1"/>
      <c r="B84" s="200" t="s">
        <v>414</v>
      </c>
      <c r="C84" s="200" t="s">
        <v>428</v>
      </c>
      <c r="D84" s="200" t="s">
        <v>114</v>
      </c>
      <c r="E84" s="201" t="s">
        <v>186</v>
      </c>
      <c r="F84" s="201" t="s">
        <v>187</v>
      </c>
      <c r="G84" s="202" t="s">
        <v>430</v>
      </c>
      <c r="H84" s="203">
        <v>1.5</v>
      </c>
      <c r="I84" s="200" t="s">
        <v>189</v>
      </c>
      <c r="J84" s="200" t="s">
        <v>190</v>
      </c>
      <c r="K84" s="200" t="s">
        <v>191</v>
      </c>
      <c r="L84" s="200" t="s">
        <v>198</v>
      </c>
      <c r="M84" s="203">
        <v>15114</v>
      </c>
      <c r="N84" s="200" t="s">
        <v>193</v>
      </c>
    </row>
    <row r="85" spans="1:14" x14ac:dyDescent="0.3">
      <c r="A85" s="1"/>
      <c r="B85" s="200" t="s">
        <v>431</v>
      </c>
      <c r="C85" s="200" t="s">
        <v>432</v>
      </c>
      <c r="D85" s="200" t="s">
        <v>433</v>
      </c>
      <c r="E85" s="201" t="s">
        <v>434</v>
      </c>
      <c r="F85" s="201" t="s">
        <v>288</v>
      </c>
      <c r="G85" s="202" t="s">
        <v>435</v>
      </c>
      <c r="H85" s="203">
        <v>0</v>
      </c>
      <c r="I85" s="200" t="s">
        <v>189</v>
      </c>
      <c r="J85" s="200" t="s">
        <v>190</v>
      </c>
      <c r="K85" s="200" t="s">
        <v>191</v>
      </c>
      <c r="L85" s="200" t="s">
        <v>266</v>
      </c>
      <c r="M85" s="203">
        <v>15147</v>
      </c>
      <c r="N85" s="200" t="s">
        <v>204</v>
      </c>
    </row>
    <row r="86" spans="1:14" ht="26.4" x14ac:dyDescent="0.3">
      <c r="A86" s="1"/>
      <c r="B86" s="200" t="s">
        <v>43</v>
      </c>
      <c r="C86" s="200" t="s">
        <v>436</v>
      </c>
      <c r="D86" s="200" t="s">
        <v>437</v>
      </c>
      <c r="E86" s="201" t="s">
        <v>186</v>
      </c>
      <c r="F86" s="201" t="s">
        <v>187</v>
      </c>
      <c r="G86" s="202" t="s">
        <v>438</v>
      </c>
      <c r="H86" s="203">
        <v>0</v>
      </c>
      <c r="I86" s="200" t="s">
        <v>189</v>
      </c>
      <c r="J86" s="200" t="s">
        <v>203</v>
      </c>
      <c r="K86" s="200" t="s">
        <v>191</v>
      </c>
      <c r="L86" s="200" t="s">
        <v>192</v>
      </c>
      <c r="M86" s="203">
        <v>24124</v>
      </c>
      <c r="N86" s="200" t="s">
        <v>204</v>
      </c>
    </row>
    <row r="87" spans="1:14" ht="52.8" x14ac:dyDescent="0.3">
      <c r="A87" s="1"/>
      <c r="B87" s="200" t="s">
        <v>43</v>
      </c>
      <c r="C87" s="200" t="s">
        <v>439</v>
      </c>
      <c r="D87" s="200" t="s">
        <v>440</v>
      </c>
      <c r="E87" s="201" t="s">
        <v>186</v>
      </c>
      <c r="F87" s="201" t="s">
        <v>187</v>
      </c>
      <c r="G87" s="202" t="s">
        <v>441</v>
      </c>
      <c r="H87" s="203">
        <v>0</v>
      </c>
      <c r="I87" s="200" t="s">
        <v>189</v>
      </c>
      <c r="J87" s="200" t="s">
        <v>203</v>
      </c>
      <c r="K87" s="200" t="s">
        <v>191</v>
      </c>
      <c r="L87" s="200" t="s">
        <v>192</v>
      </c>
      <c r="M87" s="203">
        <v>352</v>
      </c>
      <c r="N87" s="200" t="s">
        <v>204</v>
      </c>
    </row>
    <row r="88" spans="1:14" ht="66" x14ac:dyDescent="0.3">
      <c r="A88" s="1"/>
      <c r="B88" s="200" t="s">
        <v>43</v>
      </c>
      <c r="C88" s="200" t="s">
        <v>439</v>
      </c>
      <c r="D88" s="200" t="s">
        <v>442</v>
      </c>
      <c r="E88" s="201" t="s">
        <v>186</v>
      </c>
      <c r="F88" s="201" t="s">
        <v>187</v>
      </c>
      <c r="G88" s="202" t="s">
        <v>443</v>
      </c>
      <c r="H88" s="203">
        <v>0</v>
      </c>
      <c r="I88" s="200" t="s">
        <v>189</v>
      </c>
      <c r="J88" s="200" t="s">
        <v>190</v>
      </c>
      <c r="K88" s="200" t="s">
        <v>191</v>
      </c>
      <c r="L88" s="200" t="s">
        <v>192</v>
      </c>
      <c r="M88" s="203">
        <v>8939</v>
      </c>
      <c r="N88" s="200" t="s">
        <v>204</v>
      </c>
    </row>
    <row r="89" spans="1:14" ht="26.4" x14ac:dyDescent="0.3">
      <c r="A89" s="1"/>
      <c r="B89" s="200" t="s">
        <v>43</v>
      </c>
      <c r="C89" s="200" t="s">
        <v>444</v>
      </c>
      <c r="D89" s="200" t="s">
        <v>445</v>
      </c>
      <c r="E89" s="201" t="s">
        <v>446</v>
      </c>
      <c r="F89" s="201" t="s">
        <v>447</v>
      </c>
      <c r="G89" s="202" t="s">
        <v>448</v>
      </c>
      <c r="H89" s="203">
        <v>0</v>
      </c>
      <c r="I89" s="200" t="s">
        <v>189</v>
      </c>
      <c r="J89" s="200" t="s">
        <v>190</v>
      </c>
      <c r="K89" s="200" t="s">
        <v>191</v>
      </c>
      <c r="L89" s="200" t="s">
        <v>198</v>
      </c>
      <c r="M89" s="203">
        <v>14748</v>
      </c>
      <c r="N89" s="200" t="s">
        <v>204</v>
      </c>
    </row>
    <row r="90" spans="1:14" ht="66" x14ac:dyDescent="0.3">
      <c r="A90" s="1"/>
      <c r="B90" s="200" t="s">
        <v>43</v>
      </c>
      <c r="C90" s="200" t="s">
        <v>449</v>
      </c>
      <c r="D90" s="200" t="s">
        <v>450</v>
      </c>
      <c r="E90" s="201" t="s">
        <v>186</v>
      </c>
      <c r="F90" s="201" t="s">
        <v>187</v>
      </c>
      <c r="G90" s="202" t="s">
        <v>451</v>
      </c>
      <c r="H90" s="203">
        <v>0</v>
      </c>
      <c r="I90" s="200" t="s">
        <v>189</v>
      </c>
      <c r="J90" s="200" t="s">
        <v>203</v>
      </c>
      <c r="K90" s="200" t="s">
        <v>191</v>
      </c>
      <c r="L90" s="200" t="s">
        <v>192</v>
      </c>
      <c r="M90" s="203">
        <v>24696</v>
      </c>
      <c r="N90" s="200" t="s">
        <v>204</v>
      </c>
    </row>
    <row r="91" spans="1:14" ht="26.4" x14ac:dyDescent="0.3">
      <c r="A91" s="1"/>
      <c r="B91" s="200" t="s">
        <v>43</v>
      </c>
      <c r="C91" s="200" t="s">
        <v>452</v>
      </c>
      <c r="D91" s="200" t="s">
        <v>453</v>
      </c>
      <c r="E91" s="201" t="s">
        <v>186</v>
      </c>
      <c r="F91" s="201" t="s">
        <v>187</v>
      </c>
      <c r="G91" s="202" t="s">
        <v>454</v>
      </c>
      <c r="H91" s="203">
        <v>0</v>
      </c>
      <c r="I91" s="200" t="s">
        <v>189</v>
      </c>
      <c r="J91" s="200" t="s">
        <v>190</v>
      </c>
      <c r="K91" s="200" t="s">
        <v>191</v>
      </c>
      <c r="L91" s="200" t="s">
        <v>192</v>
      </c>
      <c r="M91" s="203">
        <v>1177</v>
      </c>
      <c r="N91" s="200" t="s">
        <v>204</v>
      </c>
    </row>
    <row r="92" spans="1:14" ht="39.6" x14ac:dyDescent="0.3">
      <c r="A92" s="1"/>
      <c r="B92" s="200" t="s">
        <v>43</v>
      </c>
      <c r="C92" s="200" t="s">
        <v>452</v>
      </c>
      <c r="D92" s="200" t="s">
        <v>455</v>
      </c>
      <c r="E92" s="201" t="s">
        <v>186</v>
      </c>
      <c r="F92" s="201" t="s">
        <v>187</v>
      </c>
      <c r="G92" s="202" t="s">
        <v>456</v>
      </c>
      <c r="H92" s="203">
        <v>0</v>
      </c>
      <c r="I92" s="200" t="s">
        <v>189</v>
      </c>
      <c r="J92" s="200" t="s">
        <v>190</v>
      </c>
      <c r="K92" s="200" t="s">
        <v>191</v>
      </c>
      <c r="L92" s="200" t="s">
        <v>192</v>
      </c>
      <c r="M92" s="203">
        <v>1812</v>
      </c>
      <c r="N92" s="200" t="s">
        <v>204</v>
      </c>
    </row>
    <row r="93" spans="1:14" ht="39.6" x14ac:dyDescent="0.3">
      <c r="A93" s="1"/>
      <c r="B93" s="200" t="s">
        <v>43</v>
      </c>
      <c r="C93" s="200" t="s">
        <v>452</v>
      </c>
      <c r="D93" s="200" t="s">
        <v>457</v>
      </c>
      <c r="E93" s="201" t="s">
        <v>186</v>
      </c>
      <c r="F93" s="201" t="s">
        <v>187</v>
      </c>
      <c r="G93" s="202" t="s">
        <v>458</v>
      </c>
      <c r="H93" s="203">
        <v>0</v>
      </c>
      <c r="I93" s="200" t="s">
        <v>189</v>
      </c>
      <c r="J93" s="200" t="s">
        <v>190</v>
      </c>
      <c r="K93" s="200" t="s">
        <v>191</v>
      </c>
      <c r="L93" s="200" t="s">
        <v>192</v>
      </c>
      <c r="M93" s="203">
        <v>788</v>
      </c>
      <c r="N93" s="200" t="s">
        <v>204</v>
      </c>
    </row>
    <row r="94" spans="1:14" ht="39.6" x14ac:dyDescent="0.3">
      <c r="A94" s="1"/>
      <c r="B94" s="200" t="s">
        <v>43</v>
      </c>
      <c r="C94" s="200" t="s">
        <v>459</v>
      </c>
      <c r="D94" s="200" t="s">
        <v>460</v>
      </c>
      <c r="E94" s="201" t="s">
        <v>186</v>
      </c>
      <c r="F94" s="201" t="s">
        <v>187</v>
      </c>
      <c r="G94" s="202" t="s">
        <v>461</v>
      </c>
      <c r="H94" s="203">
        <v>0</v>
      </c>
      <c r="I94" s="200" t="s">
        <v>189</v>
      </c>
      <c r="J94" s="200" t="s">
        <v>190</v>
      </c>
      <c r="K94" s="200" t="s">
        <v>191</v>
      </c>
      <c r="L94" s="200" t="s">
        <v>198</v>
      </c>
      <c r="M94" s="203">
        <v>22980</v>
      </c>
      <c r="N94" s="200" t="s">
        <v>204</v>
      </c>
    </row>
    <row r="95" spans="1:14" ht="39.6" x14ac:dyDescent="0.3">
      <c r="A95" s="1"/>
      <c r="B95" s="200" t="s">
        <v>43</v>
      </c>
      <c r="C95" s="200" t="s">
        <v>462</v>
      </c>
      <c r="D95" s="200" t="s">
        <v>463</v>
      </c>
      <c r="E95" s="201" t="s">
        <v>186</v>
      </c>
      <c r="F95" s="201" t="s">
        <v>187</v>
      </c>
      <c r="G95" s="202" t="s">
        <v>464</v>
      </c>
      <c r="H95" s="203">
        <v>0</v>
      </c>
      <c r="I95" s="200" t="s">
        <v>189</v>
      </c>
      <c r="J95" s="200" t="s">
        <v>203</v>
      </c>
      <c r="K95" s="200" t="s">
        <v>191</v>
      </c>
      <c r="L95" s="200" t="s">
        <v>192</v>
      </c>
      <c r="M95" s="203">
        <v>12361</v>
      </c>
      <c r="N95" s="200" t="s">
        <v>204</v>
      </c>
    </row>
    <row r="96" spans="1:14" ht="26.4" x14ac:dyDescent="0.3">
      <c r="A96" s="1"/>
      <c r="B96" s="200" t="s">
        <v>43</v>
      </c>
      <c r="C96" s="200" t="s">
        <v>465</v>
      </c>
      <c r="D96" s="200" t="s">
        <v>466</v>
      </c>
      <c r="E96" s="201" t="s">
        <v>186</v>
      </c>
      <c r="F96" s="201" t="s">
        <v>288</v>
      </c>
      <c r="G96" s="202" t="s">
        <v>467</v>
      </c>
      <c r="H96" s="203">
        <v>0</v>
      </c>
      <c r="I96" s="200" t="s">
        <v>189</v>
      </c>
      <c r="J96" s="200" t="s">
        <v>190</v>
      </c>
      <c r="K96" s="200" t="s">
        <v>191</v>
      </c>
      <c r="L96" s="200" t="s">
        <v>192</v>
      </c>
      <c r="M96" s="203">
        <v>23016</v>
      </c>
      <c r="N96" s="200" t="s">
        <v>204</v>
      </c>
    </row>
    <row r="97" spans="1:14" ht="26.4" x14ac:dyDescent="0.3">
      <c r="A97" s="1"/>
      <c r="B97" s="200" t="s">
        <v>43</v>
      </c>
      <c r="C97" s="200" t="s">
        <v>465</v>
      </c>
      <c r="D97" s="200" t="s">
        <v>468</v>
      </c>
      <c r="E97" s="201" t="s">
        <v>186</v>
      </c>
      <c r="F97" s="201" t="s">
        <v>288</v>
      </c>
      <c r="G97" s="202" t="s">
        <v>469</v>
      </c>
      <c r="H97" s="203">
        <v>0</v>
      </c>
      <c r="I97" s="200" t="s">
        <v>189</v>
      </c>
      <c r="J97" s="200" t="s">
        <v>190</v>
      </c>
      <c r="K97" s="200" t="s">
        <v>191</v>
      </c>
      <c r="L97" s="200" t="s">
        <v>198</v>
      </c>
      <c r="M97" s="203">
        <v>6220</v>
      </c>
      <c r="N97" s="200" t="s">
        <v>204</v>
      </c>
    </row>
    <row r="98" spans="1:14" ht="79.2" x14ac:dyDescent="0.3">
      <c r="A98" s="1"/>
      <c r="B98" s="200" t="s">
        <v>43</v>
      </c>
      <c r="C98" s="200" t="s">
        <v>465</v>
      </c>
      <c r="D98" s="200" t="s">
        <v>468</v>
      </c>
      <c r="E98" s="201" t="s">
        <v>186</v>
      </c>
      <c r="F98" s="201" t="s">
        <v>288</v>
      </c>
      <c r="G98" s="202" t="s">
        <v>470</v>
      </c>
      <c r="H98" s="203">
        <v>0</v>
      </c>
      <c r="I98" s="200" t="s">
        <v>189</v>
      </c>
      <c r="J98" s="200" t="s">
        <v>190</v>
      </c>
      <c r="K98" s="200" t="s">
        <v>191</v>
      </c>
      <c r="L98" s="200" t="s">
        <v>198</v>
      </c>
      <c r="M98" s="203">
        <v>6220</v>
      </c>
      <c r="N98" s="200" t="s">
        <v>204</v>
      </c>
    </row>
    <row r="99" spans="1:14" ht="39.6" x14ac:dyDescent="0.3">
      <c r="A99" s="1"/>
      <c r="B99" s="200" t="s">
        <v>43</v>
      </c>
      <c r="C99" s="200" t="s">
        <v>465</v>
      </c>
      <c r="D99" s="200" t="s">
        <v>468</v>
      </c>
      <c r="E99" s="201" t="s">
        <v>186</v>
      </c>
      <c r="F99" s="201" t="s">
        <v>288</v>
      </c>
      <c r="G99" s="202" t="s">
        <v>471</v>
      </c>
      <c r="H99" s="203">
        <v>0</v>
      </c>
      <c r="I99" s="200" t="s">
        <v>189</v>
      </c>
      <c r="J99" s="200" t="s">
        <v>190</v>
      </c>
      <c r="K99" s="200" t="s">
        <v>191</v>
      </c>
      <c r="L99" s="200" t="s">
        <v>198</v>
      </c>
      <c r="M99" s="203">
        <v>6220</v>
      </c>
      <c r="N99" s="200" t="s">
        <v>204</v>
      </c>
    </row>
    <row r="100" spans="1:14" ht="26.4" x14ac:dyDescent="0.3">
      <c r="A100" s="1"/>
      <c r="B100" s="200" t="s">
        <v>43</v>
      </c>
      <c r="C100" s="200" t="s">
        <v>465</v>
      </c>
      <c r="D100" s="200" t="s">
        <v>468</v>
      </c>
      <c r="E100" s="201" t="s">
        <v>186</v>
      </c>
      <c r="F100" s="201" t="s">
        <v>288</v>
      </c>
      <c r="G100" s="202" t="s">
        <v>472</v>
      </c>
      <c r="H100" s="203">
        <v>0</v>
      </c>
      <c r="I100" s="200" t="s">
        <v>189</v>
      </c>
      <c r="J100" s="200" t="s">
        <v>190</v>
      </c>
      <c r="K100" s="200" t="s">
        <v>191</v>
      </c>
      <c r="L100" s="200" t="s">
        <v>198</v>
      </c>
      <c r="M100" s="203">
        <v>6220</v>
      </c>
      <c r="N100" s="200" t="s">
        <v>204</v>
      </c>
    </row>
    <row r="101" spans="1:14" ht="26.4" x14ac:dyDescent="0.3">
      <c r="A101" s="1"/>
      <c r="B101" s="200" t="s">
        <v>43</v>
      </c>
      <c r="C101" s="200" t="s">
        <v>465</v>
      </c>
      <c r="D101" s="200" t="s">
        <v>473</v>
      </c>
      <c r="E101" s="201" t="s">
        <v>345</v>
      </c>
      <c r="F101" s="201" t="s">
        <v>288</v>
      </c>
      <c r="G101" s="202" t="s">
        <v>474</v>
      </c>
      <c r="H101" s="203">
        <v>0</v>
      </c>
      <c r="I101" s="200" t="s">
        <v>189</v>
      </c>
      <c r="J101" s="200" t="s">
        <v>190</v>
      </c>
      <c r="K101" s="200" t="s">
        <v>191</v>
      </c>
      <c r="L101" s="200" t="s">
        <v>192</v>
      </c>
      <c r="M101" s="203">
        <v>893</v>
      </c>
      <c r="N101" s="200" t="s">
        <v>204</v>
      </c>
    </row>
    <row r="102" spans="1:14" x14ac:dyDescent="0.3">
      <c r="A102" s="1"/>
      <c r="B102" s="200" t="s">
        <v>43</v>
      </c>
      <c r="C102" s="200" t="s">
        <v>475</v>
      </c>
      <c r="D102" s="200" t="s">
        <v>476</v>
      </c>
      <c r="E102" s="201" t="s">
        <v>477</v>
      </c>
      <c r="F102" s="201" t="s">
        <v>478</v>
      </c>
      <c r="G102" s="202" t="s">
        <v>479</v>
      </c>
      <c r="H102" s="203">
        <v>0</v>
      </c>
      <c r="I102" s="200" t="s">
        <v>189</v>
      </c>
      <c r="J102" s="200" t="s">
        <v>190</v>
      </c>
      <c r="K102" s="200" t="s">
        <v>191</v>
      </c>
      <c r="L102" s="200" t="s">
        <v>192</v>
      </c>
      <c r="M102" s="203">
        <v>1810</v>
      </c>
      <c r="N102" s="200" t="s">
        <v>204</v>
      </c>
    </row>
    <row r="103" spans="1:14" ht="52.8" x14ac:dyDescent="0.3">
      <c r="A103" s="1"/>
      <c r="B103" s="200" t="s">
        <v>43</v>
      </c>
      <c r="C103" s="200" t="s">
        <v>480</v>
      </c>
      <c r="D103" s="200" t="s">
        <v>481</v>
      </c>
      <c r="E103" s="201" t="s">
        <v>186</v>
      </c>
      <c r="F103" s="201" t="s">
        <v>187</v>
      </c>
      <c r="G103" s="202" t="s">
        <v>482</v>
      </c>
      <c r="H103" s="203">
        <v>0</v>
      </c>
      <c r="I103" s="200" t="s">
        <v>189</v>
      </c>
      <c r="J103" s="200" t="s">
        <v>190</v>
      </c>
      <c r="K103" s="200" t="s">
        <v>191</v>
      </c>
      <c r="L103" s="200" t="s">
        <v>192</v>
      </c>
      <c r="M103" s="203">
        <v>6024</v>
      </c>
      <c r="N103" s="200" t="s">
        <v>204</v>
      </c>
    </row>
    <row r="104" spans="1:14" ht="39.6" x14ac:dyDescent="0.3">
      <c r="A104" s="1"/>
      <c r="B104" s="200" t="s">
        <v>43</v>
      </c>
      <c r="C104" s="200" t="s">
        <v>483</v>
      </c>
      <c r="D104" s="200" t="s">
        <v>484</v>
      </c>
      <c r="E104" s="201" t="s">
        <v>186</v>
      </c>
      <c r="F104" s="201" t="s">
        <v>187</v>
      </c>
      <c r="G104" s="202" t="s">
        <v>485</v>
      </c>
      <c r="H104" s="203">
        <v>0</v>
      </c>
      <c r="I104" s="200" t="s">
        <v>189</v>
      </c>
      <c r="J104" s="200" t="s">
        <v>203</v>
      </c>
      <c r="K104" s="200" t="s">
        <v>191</v>
      </c>
      <c r="L104" s="200" t="s">
        <v>192</v>
      </c>
      <c r="M104" s="203">
        <v>23258</v>
      </c>
      <c r="N104" s="200" t="s">
        <v>204</v>
      </c>
    </row>
    <row r="105" spans="1:14" ht="26.4" x14ac:dyDescent="0.3">
      <c r="A105" s="1"/>
      <c r="B105" s="200" t="s">
        <v>43</v>
      </c>
      <c r="C105" s="200" t="s">
        <v>486</v>
      </c>
      <c r="D105" s="200" t="s">
        <v>487</v>
      </c>
      <c r="E105" s="201" t="s">
        <v>186</v>
      </c>
      <c r="F105" s="201" t="s">
        <v>187</v>
      </c>
      <c r="G105" s="202" t="s">
        <v>488</v>
      </c>
      <c r="H105" s="203">
        <v>0</v>
      </c>
      <c r="I105" s="200" t="s">
        <v>189</v>
      </c>
      <c r="J105" s="200" t="s">
        <v>190</v>
      </c>
      <c r="K105" s="200" t="s">
        <v>191</v>
      </c>
      <c r="L105" s="200" t="s">
        <v>192</v>
      </c>
      <c r="M105" s="203">
        <v>853</v>
      </c>
      <c r="N105" s="200" t="s">
        <v>204</v>
      </c>
    </row>
    <row r="106" spans="1:14" x14ac:dyDescent="0.3">
      <c r="A106" s="1"/>
      <c r="B106" s="200" t="s">
        <v>43</v>
      </c>
      <c r="C106" s="200" t="s">
        <v>489</v>
      </c>
      <c r="D106" s="200" t="s">
        <v>490</v>
      </c>
      <c r="E106" s="201" t="s">
        <v>491</v>
      </c>
      <c r="F106" s="201" t="s">
        <v>492</v>
      </c>
      <c r="G106" s="202" t="s">
        <v>493</v>
      </c>
      <c r="H106" s="203">
        <v>0</v>
      </c>
      <c r="I106" s="200" t="s">
        <v>189</v>
      </c>
      <c r="J106" s="200" t="s">
        <v>190</v>
      </c>
      <c r="K106" s="200" t="s">
        <v>191</v>
      </c>
      <c r="L106" s="200" t="s">
        <v>192</v>
      </c>
      <c r="M106" s="203">
        <v>17648</v>
      </c>
      <c r="N106" s="200" t="s">
        <v>204</v>
      </c>
    </row>
    <row r="107" spans="1:14" x14ac:dyDescent="0.3">
      <c r="A107" s="1"/>
      <c r="B107" s="200" t="s">
        <v>43</v>
      </c>
      <c r="C107" s="200" t="s">
        <v>494</v>
      </c>
      <c r="D107" s="200" t="s">
        <v>495</v>
      </c>
      <c r="E107" s="201" t="s">
        <v>491</v>
      </c>
      <c r="F107" s="201" t="s">
        <v>492</v>
      </c>
      <c r="G107" s="202" t="s">
        <v>493</v>
      </c>
      <c r="H107" s="203">
        <v>0</v>
      </c>
      <c r="I107" s="200" t="s">
        <v>189</v>
      </c>
      <c r="J107" s="200" t="s">
        <v>190</v>
      </c>
      <c r="K107" s="200" t="s">
        <v>191</v>
      </c>
      <c r="L107" s="200" t="s">
        <v>192</v>
      </c>
      <c r="M107" s="203">
        <v>13679</v>
      </c>
      <c r="N107" s="200" t="s">
        <v>204</v>
      </c>
    </row>
    <row r="108" spans="1:14" ht="39.6" x14ac:dyDescent="0.3">
      <c r="A108" s="1"/>
      <c r="B108" s="200" t="s">
        <v>43</v>
      </c>
      <c r="C108" s="200" t="s">
        <v>263</v>
      </c>
      <c r="D108" s="200" t="s">
        <v>496</v>
      </c>
      <c r="E108" s="201" t="s">
        <v>186</v>
      </c>
      <c r="F108" s="201" t="s">
        <v>187</v>
      </c>
      <c r="G108" s="202" t="s">
        <v>497</v>
      </c>
      <c r="H108" s="203">
        <v>0</v>
      </c>
      <c r="I108" s="200" t="s">
        <v>189</v>
      </c>
      <c r="J108" s="200" t="s">
        <v>203</v>
      </c>
      <c r="K108" s="200" t="s">
        <v>191</v>
      </c>
      <c r="L108" s="200" t="s">
        <v>198</v>
      </c>
      <c r="M108" s="203">
        <v>434</v>
      </c>
      <c r="N108" s="200" t="s">
        <v>204</v>
      </c>
    </row>
    <row r="109" spans="1:14" x14ac:dyDescent="0.3">
      <c r="A109" s="1"/>
      <c r="B109" s="200" t="s">
        <v>43</v>
      </c>
      <c r="C109" s="200" t="s">
        <v>263</v>
      </c>
      <c r="D109" s="200" t="s">
        <v>498</v>
      </c>
      <c r="E109" s="201" t="s">
        <v>186</v>
      </c>
      <c r="F109" s="201" t="s">
        <v>187</v>
      </c>
      <c r="G109" s="202" t="s">
        <v>499</v>
      </c>
      <c r="H109" s="203">
        <v>0</v>
      </c>
      <c r="I109" s="200" t="s">
        <v>189</v>
      </c>
      <c r="J109" s="200" t="s">
        <v>190</v>
      </c>
      <c r="K109" s="200" t="s">
        <v>191</v>
      </c>
      <c r="L109" s="200" t="s">
        <v>192</v>
      </c>
      <c r="M109" s="203">
        <v>923</v>
      </c>
      <c r="N109" s="200" t="s">
        <v>204</v>
      </c>
    </row>
    <row r="110" spans="1:14" ht="79.2" x14ac:dyDescent="0.3">
      <c r="A110" s="1"/>
      <c r="B110" s="200" t="s">
        <v>43</v>
      </c>
      <c r="C110" s="200" t="s">
        <v>263</v>
      </c>
      <c r="D110" s="200" t="s">
        <v>500</v>
      </c>
      <c r="E110" s="201" t="s">
        <v>186</v>
      </c>
      <c r="F110" s="201" t="s">
        <v>187</v>
      </c>
      <c r="G110" s="202" t="s">
        <v>501</v>
      </c>
      <c r="H110" s="203">
        <v>0</v>
      </c>
      <c r="I110" s="200" t="s">
        <v>189</v>
      </c>
      <c r="J110" s="200" t="s">
        <v>190</v>
      </c>
      <c r="K110" s="200" t="s">
        <v>191</v>
      </c>
      <c r="L110" s="200" t="s">
        <v>198</v>
      </c>
      <c r="M110" s="203">
        <v>454</v>
      </c>
      <c r="N110" s="200" t="s">
        <v>204</v>
      </c>
    </row>
    <row r="111" spans="1:14" ht="92.4" x14ac:dyDescent="0.3">
      <c r="A111" s="1"/>
      <c r="B111" s="200" t="s">
        <v>43</v>
      </c>
      <c r="C111" s="200" t="s">
        <v>263</v>
      </c>
      <c r="D111" s="200" t="s">
        <v>268</v>
      </c>
      <c r="E111" s="201" t="s">
        <v>240</v>
      </c>
      <c r="F111" s="201" t="s">
        <v>288</v>
      </c>
      <c r="G111" s="202" t="s">
        <v>502</v>
      </c>
      <c r="H111" s="203">
        <v>0</v>
      </c>
      <c r="I111" s="200" t="s">
        <v>189</v>
      </c>
      <c r="J111" s="200" t="s">
        <v>203</v>
      </c>
      <c r="K111" s="200" t="s">
        <v>191</v>
      </c>
      <c r="L111" s="200" t="s">
        <v>198</v>
      </c>
      <c r="M111" s="203">
        <v>455</v>
      </c>
      <c r="N111" s="200" t="s">
        <v>204</v>
      </c>
    </row>
    <row r="112" spans="1:14" x14ac:dyDescent="0.3">
      <c r="A112" s="1"/>
      <c r="B112" s="200" t="s">
        <v>43</v>
      </c>
      <c r="C112" s="200" t="s">
        <v>263</v>
      </c>
      <c r="D112" s="200" t="s">
        <v>503</v>
      </c>
      <c r="E112" s="201" t="s">
        <v>504</v>
      </c>
      <c r="F112" s="201" t="s">
        <v>241</v>
      </c>
      <c r="G112" s="202" t="s">
        <v>505</v>
      </c>
      <c r="H112" s="203">
        <v>0</v>
      </c>
      <c r="I112" s="200" t="s">
        <v>189</v>
      </c>
      <c r="J112" s="200" t="s">
        <v>190</v>
      </c>
      <c r="K112" s="200" t="s">
        <v>191</v>
      </c>
      <c r="L112" s="200" t="s">
        <v>192</v>
      </c>
      <c r="M112" s="203">
        <v>442</v>
      </c>
      <c r="N112" s="200" t="s">
        <v>204</v>
      </c>
    </row>
    <row r="113" spans="1:14" ht="52.8" x14ac:dyDescent="0.3">
      <c r="A113" s="1"/>
      <c r="B113" s="200" t="s">
        <v>43</v>
      </c>
      <c r="C113" s="200" t="s">
        <v>506</v>
      </c>
      <c r="D113" s="200" t="s">
        <v>507</v>
      </c>
      <c r="E113" s="201" t="s">
        <v>186</v>
      </c>
      <c r="F113" s="201" t="s">
        <v>187</v>
      </c>
      <c r="G113" s="202" t="s">
        <v>508</v>
      </c>
      <c r="H113" s="203">
        <v>0</v>
      </c>
      <c r="I113" s="200" t="s">
        <v>189</v>
      </c>
      <c r="J113" s="200" t="s">
        <v>190</v>
      </c>
      <c r="K113" s="200" t="s">
        <v>191</v>
      </c>
      <c r="L113" s="200" t="s">
        <v>192</v>
      </c>
      <c r="M113" s="203">
        <v>834</v>
      </c>
      <c r="N113" s="200" t="s">
        <v>204</v>
      </c>
    </row>
    <row r="114" spans="1:14" ht="52.8" x14ac:dyDescent="0.3">
      <c r="A114" s="1"/>
      <c r="B114" s="200" t="s">
        <v>43</v>
      </c>
      <c r="C114" s="200" t="s">
        <v>506</v>
      </c>
      <c r="D114" s="200" t="s">
        <v>509</v>
      </c>
      <c r="E114" s="201" t="s">
        <v>186</v>
      </c>
      <c r="F114" s="201" t="s">
        <v>187</v>
      </c>
      <c r="G114" s="202" t="s">
        <v>510</v>
      </c>
      <c r="H114" s="203">
        <v>0</v>
      </c>
      <c r="I114" s="200" t="s">
        <v>189</v>
      </c>
      <c r="J114" s="200" t="s">
        <v>190</v>
      </c>
      <c r="K114" s="200" t="s">
        <v>191</v>
      </c>
      <c r="L114" s="200" t="s">
        <v>192</v>
      </c>
      <c r="M114" s="203">
        <v>9267</v>
      </c>
      <c r="N114" s="200" t="s">
        <v>204</v>
      </c>
    </row>
    <row r="115" spans="1:14" ht="39.6" x14ac:dyDescent="0.3">
      <c r="A115" s="1"/>
      <c r="B115" s="200" t="s">
        <v>43</v>
      </c>
      <c r="C115" s="200" t="s">
        <v>506</v>
      </c>
      <c r="D115" s="200" t="s">
        <v>511</v>
      </c>
      <c r="E115" s="201" t="s">
        <v>186</v>
      </c>
      <c r="F115" s="201" t="s">
        <v>187</v>
      </c>
      <c r="G115" s="202" t="s">
        <v>512</v>
      </c>
      <c r="H115" s="203">
        <v>0</v>
      </c>
      <c r="I115" s="200" t="s">
        <v>189</v>
      </c>
      <c r="J115" s="200" t="s">
        <v>203</v>
      </c>
      <c r="K115" s="200" t="s">
        <v>191</v>
      </c>
      <c r="L115" s="200" t="s">
        <v>192</v>
      </c>
      <c r="M115" s="203">
        <v>464</v>
      </c>
      <c r="N115" s="200" t="s">
        <v>204</v>
      </c>
    </row>
    <row r="116" spans="1:14" ht="26.4" x14ac:dyDescent="0.3">
      <c r="A116" s="1"/>
      <c r="B116" s="200" t="s">
        <v>43</v>
      </c>
      <c r="C116" s="200" t="s">
        <v>513</v>
      </c>
      <c r="D116" s="200" t="s">
        <v>514</v>
      </c>
      <c r="E116" s="201" t="s">
        <v>186</v>
      </c>
      <c r="F116" s="201" t="s">
        <v>187</v>
      </c>
      <c r="G116" s="202" t="s">
        <v>515</v>
      </c>
      <c r="H116" s="203">
        <v>0</v>
      </c>
      <c r="I116" s="200" t="s">
        <v>189</v>
      </c>
      <c r="J116" s="200" t="s">
        <v>203</v>
      </c>
      <c r="K116" s="200" t="s">
        <v>191</v>
      </c>
      <c r="L116" s="200" t="s">
        <v>192</v>
      </c>
      <c r="M116" s="203">
        <v>1987</v>
      </c>
      <c r="N116" s="200" t="s">
        <v>204</v>
      </c>
    </row>
    <row r="117" spans="1:14" x14ac:dyDescent="0.3">
      <c r="A117" s="1"/>
      <c r="B117" s="200" t="s">
        <v>43</v>
      </c>
      <c r="C117" s="200" t="s">
        <v>516</v>
      </c>
      <c r="D117" s="200" t="s">
        <v>517</v>
      </c>
      <c r="E117" s="201" t="s">
        <v>240</v>
      </c>
      <c r="F117" s="201" t="s">
        <v>518</v>
      </c>
      <c r="G117" s="202" t="s">
        <v>519</v>
      </c>
      <c r="H117" s="203">
        <v>0</v>
      </c>
      <c r="I117" s="200" t="s">
        <v>189</v>
      </c>
      <c r="J117" s="200" t="s">
        <v>190</v>
      </c>
      <c r="K117" s="200" t="s">
        <v>191</v>
      </c>
      <c r="L117" s="200" t="s">
        <v>266</v>
      </c>
      <c r="M117" s="203">
        <v>1046</v>
      </c>
      <c r="N117" s="200" t="s">
        <v>204</v>
      </c>
    </row>
    <row r="118" spans="1:14" ht="26.4" x14ac:dyDescent="0.3">
      <c r="A118" s="1"/>
      <c r="B118" s="200" t="s">
        <v>43</v>
      </c>
      <c r="C118" s="200" t="s">
        <v>520</v>
      </c>
      <c r="D118" s="200" t="s">
        <v>521</v>
      </c>
      <c r="E118" s="201" t="s">
        <v>186</v>
      </c>
      <c r="F118" s="201" t="s">
        <v>187</v>
      </c>
      <c r="G118" s="202" t="s">
        <v>522</v>
      </c>
      <c r="H118" s="203">
        <v>0</v>
      </c>
      <c r="I118" s="200" t="s">
        <v>189</v>
      </c>
      <c r="J118" s="200" t="s">
        <v>203</v>
      </c>
      <c r="K118" s="200" t="s">
        <v>191</v>
      </c>
      <c r="L118" s="200" t="s">
        <v>192</v>
      </c>
      <c r="M118" s="203">
        <v>24318</v>
      </c>
      <c r="N118" s="200" t="s">
        <v>204</v>
      </c>
    </row>
    <row r="119" spans="1:14" ht="26.4" x14ac:dyDescent="0.3">
      <c r="A119" s="1"/>
      <c r="B119" s="200" t="s">
        <v>43</v>
      </c>
      <c r="C119" s="200" t="s">
        <v>523</v>
      </c>
      <c r="D119" s="200" t="s">
        <v>524</v>
      </c>
      <c r="E119" s="201" t="s">
        <v>186</v>
      </c>
      <c r="F119" s="201" t="s">
        <v>187</v>
      </c>
      <c r="G119" s="202" t="s">
        <v>525</v>
      </c>
      <c r="H119" s="203">
        <v>0</v>
      </c>
      <c r="I119" s="200" t="s">
        <v>189</v>
      </c>
      <c r="J119" s="200" t="s">
        <v>190</v>
      </c>
      <c r="K119" s="200" t="s">
        <v>191</v>
      </c>
      <c r="L119" s="200" t="s">
        <v>192</v>
      </c>
      <c r="M119" s="203">
        <v>500</v>
      </c>
      <c r="N119" s="200" t="s">
        <v>204</v>
      </c>
    </row>
    <row r="120" spans="1:14" ht="66" x14ac:dyDescent="0.3">
      <c r="A120" s="1"/>
      <c r="B120" s="200" t="s">
        <v>43</v>
      </c>
      <c r="C120" s="200" t="s">
        <v>523</v>
      </c>
      <c r="D120" s="200" t="s">
        <v>526</v>
      </c>
      <c r="E120" s="201" t="s">
        <v>186</v>
      </c>
      <c r="F120" s="201" t="s">
        <v>187</v>
      </c>
      <c r="G120" s="202" t="s">
        <v>527</v>
      </c>
      <c r="H120" s="203">
        <v>0</v>
      </c>
      <c r="I120" s="200" t="s">
        <v>189</v>
      </c>
      <c r="J120" s="200" t="s">
        <v>190</v>
      </c>
      <c r="K120" s="200" t="s">
        <v>191</v>
      </c>
      <c r="L120" s="200" t="s">
        <v>192</v>
      </c>
      <c r="M120" s="203">
        <v>8680</v>
      </c>
      <c r="N120" s="200" t="s">
        <v>204</v>
      </c>
    </row>
    <row r="121" spans="1:14" ht="66" x14ac:dyDescent="0.3">
      <c r="A121" s="1"/>
      <c r="B121" s="200" t="s">
        <v>43</v>
      </c>
      <c r="C121" s="200" t="s">
        <v>528</v>
      </c>
      <c r="D121" s="200" t="s">
        <v>473</v>
      </c>
      <c r="E121" s="201" t="s">
        <v>186</v>
      </c>
      <c r="F121" s="201" t="s">
        <v>187</v>
      </c>
      <c r="G121" s="202" t="s">
        <v>529</v>
      </c>
      <c r="H121" s="203">
        <v>0</v>
      </c>
      <c r="I121" s="200" t="s">
        <v>189</v>
      </c>
      <c r="J121" s="200" t="s">
        <v>203</v>
      </c>
      <c r="K121" s="200" t="s">
        <v>191</v>
      </c>
      <c r="L121" s="200" t="s">
        <v>192</v>
      </c>
      <c r="M121" s="203">
        <v>818</v>
      </c>
      <c r="N121" s="200" t="s">
        <v>204</v>
      </c>
    </row>
    <row r="122" spans="1:14" ht="26.4" x14ac:dyDescent="0.3">
      <c r="A122" s="1"/>
      <c r="B122" s="200" t="s">
        <v>43</v>
      </c>
      <c r="C122" s="200" t="s">
        <v>530</v>
      </c>
      <c r="D122" s="200" t="s">
        <v>531</v>
      </c>
      <c r="E122" s="201" t="s">
        <v>240</v>
      </c>
      <c r="F122" s="201" t="s">
        <v>532</v>
      </c>
      <c r="G122" s="202" t="s">
        <v>533</v>
      </c>
      <c r="H122" s="203">
        <v>0</v>
      </c>
      <c r="I122" s="200" t="s">
        <v>189</v>
      </c>
      <c r="J122" s="200" t="s">
        <v>190</v>
      </c>
      <c r="K122" s="200" t="s">
        <v>191</v>
      </c>
      <c r="L122" s="200" t="s">
        <v>198</v>
      </c>
      <c r="M122" s="203">
        <v>740</v>
      </c>
      <c r="N122" s="200" t="s">
        <v>204</v>
      </c>
    </row>
    <row r="123" spans="1:14" x14ac:dyDescent="0.3">
      <c r="A123" s="1"/>
      <c r="B123" s="200" t="s">
        <v>43</v>
      </c>
      <c r="C123" s="200" t="s">
        <v>301</v>
      </c>
      <c r="D123" s="200" t="s">
        <v>385</v>
      </c>
      <c r="E123" s="201" t="s">
        <v>534</v>
      </c>
      <c r="F123" s="201" t="s">
        <v>288</v>
      </c>
      <c r="G123" s="202" t="s">
        <v>535</v>
      </c>
      <c r="H123" s="203">
        <v>0</v>
      </c>
      <c r="I123" s="200" t="s">
        <v>189</v>
      </c>
      <c r="J123" s="200" t="s">
        <v>190</v>
      </c>
      <c r="K123" s="200" t="s">
        <v>191</v>
      </c>
      <c r="L123" s="200" t="s">
        <v>192</v>
      </c>
      <c r="M123" s="203">
        <v>14865</v>
      </c>
      <c r="N123" s="200" t="s">
        <v>204</v>
      </c>
    </row>
    <row r="124" spans="1:14" ht="26.4" x14ac:dyDescent="0.3">
      <c r="A124" s="1"/>
      <c r="B124" s="200" t="s">
        <v>43</v>
      </c>
      <c r="C124" s="200" t="s">
        <v>536</v>
      </c>
      <c r="D124" s="200" t="s">
        <v>537</v>
      </c>
      <c r="E124" s="201" t="s">
        <v>240</v>
      </c>
      <c r="F124" s="201" t="s">
        <v>320</v>
      </c>
      <c r="G124" s="202" t="s">
        <v>538</v>
      </c>
      <c r="H124" s="203">
        <v>0</v>
      </c>
      <c r="I124" s="200" t="s">
        <v>189</v>
      </c>
      <c r="J124" s="200" t="s">
        <v>190</v>
      </c>
      <c r="K124" s="200" t="s">
        <v>191</v>
      </c>
      <c r="L124" s="200" t="s">
        <v>198</v>
      </c>
      <c r="M124" s="203">
        <v>12965</v>
      </c>
      <c r="N124" s="200" t="s">
        <v>204</v>
      </c>
    </row>
    <row r="125" spans="1:14" x14ac:dyDescent="0.3">
      <c r="A125" s="1"/>
      <c r="B125" s="200" t="s">
        <v>43</v>
      </c>
      <c r="C125" s="200" t="s">
        <v>536</v>
      </c>
      <c r="D125" s="200" t="s">
        <v>539</v>
      </c>
      <c r="E125" s="201" t="s">
        <v>540</v>
      </c>
      <c r="F125" s="201" t="s">
        <v>541</v>
      </c>
      <c r="G125" s="202" t="s">
        <v>542</v>
      </c>
      <c r="H125" s="203">
        <v>0</v>
      </c>
      <c r="I125" s="200" t="s">
        <v>189</v>
      </c>
      <c r="J125" s="200" t="s">
        <v>190</v>
      </c>
      <c r="K125" s="200" t="s">
        <v>191</v>
      </c>
      <c r="L125" s="200" t="s">
        <v>198</v>
      </c>
      <c r="M125" s="203">
        <v>11912</v>
      </c>
      <c r="N125" s="200" t="s">
        <v>204</v>
      </c>
    </row>
    <row r="126" spans="1:14" x14ac:dyDescent="0.3">
      <c r="A126" s="1"/>
      <c r="B126" s="200" t="s">
        <v>43</v>
      </c>
      <c r="C126" s="200" t="s">
        <v>536</v>
      </c>
      <c r="D126" s="200" t="s">
        <v>543</v>
      </c>
      <c r="E126" s="201" t="s">
        <v>544</v>
      </c>
      <c r="F126" s="201" t="s">
        <v>545</v>
      </c>
      <c r="G126" s="202" t="s">
        <v>546</v>
      </c>
      <c r="H126" s="203">
        <v>0</v>
      </c>
      <c r="I126" s="200" t="s">
        <v>189</v>
      </c>
      <c r="J126" s="200" t="s">
        <v>190</v>
      </c>
      <c r="K126" s="200" t="s">
        <v>191</v>
      </c>
      <c r="L126" s="200" t="s">
        <v>198</v>
      </c>
      <c r="M126" s="203">
        <v>19219</v>
      </c>
      <c r="N126" s="200" t="s">
        <v>204</v>
      </c>
    </row>
    <row r="127" spans="1:14" ht="52.8" x14ac:dyDescent="0.3">
      <c r="A127" s="1"/>
      <c r="B127" s="200" t="s">
        <v>43</v>
      </c>
      <c r="C127" s="200" t="s">
        <v>547</v>
      </c>
      <c r="D127" s="200" t="s">
        <v>268</v>
      </c>
      <c r="E127" s="201" t="s">
        <v>186</v>
      </c>
      <c r="F127" s="201" t="s">
        <v>187</v>
      </c>
      <c r="G127" s="202" t="s">
        <v>548</v>
      </c>
      <c r="H127" s="203">
        <v>0</v>
      </c>
      <c r="I127" s="200" t="s">
        <v>189</v>
      </c>
      <c r="J127" s="200" t="s">
        <v>203</v>
      </c>
      <c r="K127" s="200" t="s">
        <v>191</v>
      </c>
      <c r="L127" s="200" t="s">
        <v>192</v>
      </c>
      <c r="M127" s="203">
        <v>1422</v>
      </c>
      <c r="N127" s="200" t="s">
        <v>204</v>
      </c>
    </row>
    <row r="128" spans="1:14" ht="39.6" x14ac:dyDescent="0.3">
      <c r="A128" s="1"/>
      <c r="B128" s="200" t="s">
        <v>43</v>
      </c>
      <c r="C128" s="200" t="s">
        <v>547</v>
      </c>
      <c r="D128" s="200" t="s">
        <v>549</v>
      </c>
      <c r="E128" s="201" t="s">
        <v>186</v>
      </c>
      <c r="F128" s="201" t="s">
        <v>187</v>
      </c>
      <c r="G128" s="202" t="s">
        <v>550</v>
      </c>
      <c r="H128" s="203">
        <v>0</v>
      </c>
      <c r="I128" s="200" t="s">
        <v>189</v>
      </c>
      <c r="J128" s="200" t="s">
        <v>203</v>
      </c>
      <c r="K128" s="200" t="s">
        <v>191</v>
      </c>
      <c r="L128" s="200" t="s">
        <v>192</v>
      </c>
      <c r="M128" s="203">
        <v>1941</v>
      </c>
      <c r="N128" s="200" t="s">
        <v>204</v>
      </c>
    </row>
    <row r="129" spans="1:14" ht="52.8" x14ac:dyDescent="0.3">
      <c r="A129" s="1"/>
      <c r="B129" s="200" t="s">
        <v>43</v>
      </c>
      <c r="C129" s="200" t="s">
        <v>551</v>
      </c>
      <c r="D129" s="200" t="s">
        <v>552</v>
      </c>
      <c r="E129" s="201" t="s">
        <v>186</v>
      </c>
      <c r="F129" s="201" t="s">
        <v>187</v>
      </c>
      <c r="G129" s="202" t="s">
        <v>553</v>
      </c>
      <c r="H129" s="203">
        <v>0</v>
      </c>
      <c r="I129" s="200" t="s">
        <v>189</v>
      </c>
      <c r="J129" s="200" t="s">
        <v>203</v>
      </c>
      <c r="K129" s="200" t="s">
        <v>191</v>
      </c>
      <c r="L129" s="200" t="s">
        <v>192</v>
      </c>
      <c r="M129" s="203">
        <v>642</v>
      </c>
      <c r="N129" s="200" t="s">
        <v>204</v>
      </c>
    </row>
    <row r="130" spans="1:14" ht="39.6" x14ac:dyDescent="0.3">
      <c r="A130" s="1"/>
      <c r="B130" s="200" t="s">
        <v>43</v>
      </c>
      <c r="C130" s="200" t="s">
        <v>554</v>
      </c>
      <c r="D130" s="200" t="s">
        <v>555</v>
      </c>
      <c r="E130" s="201" t="s">
        <v>186</v>
      </c>
      <c r="F130" s="201" t="s">
        <v>187</v>
      </c>
      <c r="G130" s="202" t="s">
        <v>556</v>
      </c>
      <c r="H130" s="203">
        <v>0</v>
      </c>
      <c r="I130" s="200" t="s">
        <v>189</v>
      </c>
      <c r="J130" s="200" t="s">
        <v>203</v>
      </c>
      <c r="K130" s="200" t="s">
        <v>191</v>
      </c>
      <c r="L130" s="200" t="s">
        <v>192</v>
      </c>
      <c r="M130" s="203">
        <v>1110</v>
      </c>
      <c r="N130" s="200" t="s">
        <v>204</v>
      </c>
    </row>
    <row r="131" spans="1:14" x14ac:dyDescent="0.3">
      <c r="A131" s="1"/>
      <c r="B131" s="200" t="s">
        <v>557</v>
      </c>
      <c r="C131" s="200" t="s">
        <v>558</v>
      </c>
      <c r="D131" s="200" t="s">
        <v>559</v>
      </c>
      <c r="E131" s="201" t="s">
        <v>560</v>
      </c>
      <c r="F131" s="201" t="s">
        <v>561</v>
      </c>
      <c r="G131" s="202" t="s">
        <v>562</v>
      </c>
      <c r="H131" s="203">
        <v>0</v>
      </c>
      <c r="I131" s="200" t="s">
        <v>189</v>
      </c>
      <c r="J131" s="200" t="s">
        <v>190</v>
      </c>
      <c r="K131" s="200" t="s">
        <v>191</v>
      </c>
      <c r="L131" s="200" t="s">
        <v>198</v>
      </c>
      <c r="M131" s="203">
        <v>14227</v>
      </c>
      <c r="N131" s="200" t="s">
        <v>204</v>
      </c>
    </row>
    <row r="132" spans="1:14" x14ac:dyDescent="0.3">
      <c r="A132" s="1"/>
      <c r="B132" s="200" t="s">
        <v>557</v>
      </c>
      <c r="C132" s="200" t="s">
        <v>563</v>
      </c>
      <c r="D132" s="200" t="s">
        <v>564</v>
      </c>
      <c r="E132" s="201" t="s">
        <v>565</v>
      </c>
      <c r="F132" s="201" t="s">
        <v>566</v>
      </c>
      <c r="G132" s="202" t="s">
        <v>562</v>
      </c>
      <c r="H132" s="203">
        <v>0</v>
      </c>
      <c r="I132" s="200" t="s">
        <v>189</v>
      </c>
      <c r="J132" s="200" t="s">
        <v>190</v>
      </c>
      <c r="K132" s="200" t="s">
        <v>191</v>
      </c>
      <c r="L132" s="200" t="s">
        <v>198</v>
      </c>
      <c r="M132" s="203">
        <v>22474</v>
      </c>
      <c r="N132" s="200" t="s">
        <v>204</v>
      </c>
    </row>
    <row r="133" spans="1:14" x14ac:dyDescent="0.3">
      <c r="A133" s="1"/>
      <c r="B133" s="200" t="s">
        <v>557</v>
      </c>
      <c r="C133" s="200" t="s">
        <v>563</v>
      </c>
      <c r="D133" s="200" t="s">
        <v>567</v>
      </c>
      <c r="E133" s="201" t="s">
        <v>565</v>
      </c>
      <c r="F133" s="201" t="s">
        <v>566</v>
      </c>
      <c r="G133" s="202" t="s">
        <v>562</v>
      </c>
      <c r="H133" s="203">
        <v>0</v>
      </c>
      <c r="I133" s="200" t="s">
        <v>189</v>
      </c>
      <c r="J133" s="200" t="s">
        <v>190</v>
      </c>
      <c r="K133" s="200" t="s">
        <v>191</v>
      </c>
      <c r="L133" s="200" t="s">
        <v>198</v>
      </c>
      <c r="M133" s="203">
        <v>22295</v>
      </c>
      <c r="N133" s="200" t="s">
        <v>204</v>
      </c>
    </row>
    <row r="134" spans="1:14" x14ac:dyDescent="0.3">
      <c r="A134" s="1"/>
      <c r="B134" s="200" t="s">
        <v>557</v>
      </c>
      <c r="C134" s="200" t="s">
        <v>563</v>
      </c>
      <c r="D134" s="200" t="s">
        <v>568</v>
      </c>
      <c r="E134" s="201" t="s">
        <v>569</v>
      </c>
      <c r="F134" s="201" t="s">
        <v>566</v>
      </c>
      <c r="G134" s="202" t="s">
        <v>562</v>
      </c>
      <c r="H134" s="203">
        <v>0</v>
      </c>
      <c r="I134" s="200" t="s">
        <v>189</v>
      </c>
      <c r="J134" s="200" t="s">
        <v>190</v>
      </c>
      <c r="K134" s="200" t="s">
        <v>191</v>
      </c>
      <c r="L134" s="200" t="s">
        <v>198</v>
      </c>
      <c r="M134" s="203">
        <v>22479</v>
      </c>
      <c r="N134" s="200" t="s">
        <v>204</v>
      </c>
    </row>
    <row r="135" spans="1:14" x14ac:dyDescent="0.3">
      <c r="A135" s="1"/>
      <c r="B135" s="200" t="s">
        <v>557</v>
      </c>
      <c r="C135" s="200" t="s">
        <v>563</v>
      </c>
      <c r="D135" s="200" t="s">
        <v>570</v>
      </c>
      <c r="E135" s="201" t="s">
        <v>560</v>
      </c>
      <c r="F135" s="201" t="s">
        <v>561</v>
      </c>
      <c r="G135" s="202" t="s">
        <v>562</v>
      </c>
      <c r="H135" s="203">
        <v>0</v>
      </c>
      <c r="I135" s="200" t="s">
        <v>189</v>
      </c>
      <c r="J135" s="200" t="s">
        <v>190</v>
      </c>
      <c r="K135" s="200" t="s">
        <v>191</v>
      </c>
      <c r="L135" s="200" t="s">
        <v>198</v>
      </c>
      <c r="M135" s="203">
        <v>22476</v>
      </c>
      <c r="N135" s="200" t="s">
        <v>204</v>
      </c>
    </row>
    <row r="136" spans="1:14" x14ac:dyDescent="0.3">
      <c r="A136" s="1"/>
      <c r="B136" s="200" t="s">
        <v>557</v>
      </c>
      <c r="C136" s="200" t="s">
        <v>563</v>
      </c>
      <c r="D136" s="200" t="s">
        <v>571</v>
      </c>
      <c r="E136" s="201" t="s">
        <v>572</v>
      </c>
      <c r="F136" s="201" t="s">
        <v>573</v>
      </c>
      <c r="G136" s="202" t="s">
        <v>562</v>
      </c>
      <c r="H136" s="203">
        <v>0</v>
      </c>
      <c r="I136" s="200" t="s">
        <v>189</v>
      </c>
      <c r="J136" s="200" t="s">
        <v>190</v>
      </c>
      <c r="K136" s="200" t="s">
        <v>191</v>
      </c>
      <c r="L136" s="200" t="s">
        <v>198</v>
      </c>
      <c r="M136" s="203">
        <v>22477</v>
      </c>
      <c r="N136" s="200" t="s">
        <v>204</v>
      </c>
    </row>
    <row r="137" spans="1:14" x14ac:dyDescent="0.3">
      <c r="A137" s="1"/>
      <c r="B137" s="200" t="s">
        <v>50</v>
      </c>
      <c r="C137" s="200" t="s">
        <v>574</v>
      </c>
      <c r="D137" s="200" t="s">
        <v>52</v>
      </c>
      <c r="E137" s="201" t="s">
        <v>186</v>
      </c>
      <c r="F137" s="201" t="s">
        <v>575</v>
      </c>
      <c r="G137" s="202" t="s">
        <v>576</v>
      </c>
      <c r="H137" s="203">
        <v>11.148999999999999</v>
      </c>
      <c r="I137" s="200" t="s">
        <v>425</v>
      </c>
      <c r="J137" s="200" t="s">
        <v>190</v>
      </c>
      <c r="K137" s="200" t="s">
        <v>191</v>
      </c>
      <c r="L137" s="200" t="s">
        <v>198</v>
      </c>
      <c r="M137" s="203">
        <v>41</v>
      </c>
      <c r="N137" s="200" t="s">
        <v>193</v>
      </c>
    </row>
    <row r="138" spans="1:14" x14ac:dyDescent="0.3">
      <c r="A138" s="1"/>
      <c r="B138" s="200" t="s">
        <v>50</v>
      </c>
      <c r="C138" s="200" t="s">
        <v>577</v>
      </c>
      <c r="D138" s="200" t="s">
        <v>578</v>
      </c>
      <c r="E138" s="201" t="s">
        <v>186</v>
      </c>
      <c r="F138" s="201" t="s">
        <v>187</v>
      </c>
      <c r="G138" s="202" t="s">
        <v>579</v>
      </c>
      <c r="H138" s="203">
        <v>0</v>
      </c>
      <c r="I138" s="200" t="s">
        <v>189</v>
      </c>
      <c r="J138" s="200" t="s">
        <v>203</v>
      </c>
      <c r="K138" s="200" t="s">
        <v>191</v>
      </c>
      <c r="L138" s="200" t="s">
        <v>192</v>
      </c>
      <c r="M138" s="203">
        <v>681</v>
      </c>
      <c r="N138" s="200" t="s">
        <v>204</v>
      </c>
    </row>
    <row r="139" spans="1:14" x14ac:dyDescent="0.3">
      <c r="A139" s="1"/>
      <c r="B139" s="200" t="s">
        <v>50</v>
      </c>
      <c r="C139" s="200" t="s">
        <v>577</v>
      </c>
      <c r="D139" s="200" t="s">
        <v>580</v>
      </c>
      <c r="E139" s="201" t="s">
        <v>186</v>
      </c>
      <c r="F139" s="201" t="s">
        <v>187</v>
      </c>
      <c r="G139" s="202" t="s">
        <v>581</v>
      </c>
      <c r="H139" s="203">
        <v>0</v>
      </c>
      <c r="I139" s="200" t="s">
        <v>189</v>
      </c>
      <c r="J139" s="200" t="s">
        <v>190</v>
      </c>
      <c r="K139" s="200" t="s">
        <v>191</v>
      </c>
      <c r="L139" s="200" t="s">
        <v>192</v>
      </c>
      <c r="M139" s="203">
        <v>680</v>
      </c>
      <c r="N139" s="200" t="s">
        <v>204</v>
      </c>
    </row>
    <row r="140" spans="1:14" x14ac:dyDescent="0.3">
      <c r="A140" s="1"/>
      <c r="B140" s="200" t="s">
        <v>167</v>
      </c>
      <c r="C140" s="200" t="s">
        <v>582</v>
      </c>
      <c r="D140" s="200" t="s">
        <v>80</v>
      </c>
      <c r="E140" s="201" t="s">
        <v>186</v>
      </c>
      <c r="F140" s="201" t="s">
        <v>187</v>
      </c>
      <c r="G140" s="202" t="s">
        <v>583</v>
      </c>
      <c r="H140" s="203">
        <v>0</v>
      </c>
      <c r="I140" s="200" t="s">
        <v>189</v>
      </c>
      <c r="J140" s="200" t="s">
        <v>203</v>
      </c>
      <c r="K140" s="200" t="s">
        <v>191</v>
      </c>
      <c r="L140" s="200" t="s">
        <v>192</v>
      </c>
      <c r="M140" s="203">
        <v>258</v>
      </c>
      <c r="N140" s="200" t="s">
        <v>193</v>
      </c>
    </row>
    <row r="141" spans="1:14" ht="39.6" x14ac:dyDescent="0.3">
      <c r="A141" s="1"/>
      <c r="B141" s="200" t="s">
        <v>37</v>
      </c>
      <c r="C141" s="200" t="s">
        <v>584</v>
      </c>
      <c r="D141" s="200" t="s">
        <v>585</v>
      </c>
      <c r="E141" s="201" t="s">
        <v>186</v>
      </c>
      <c r="F141" s="201" t="s">
        <v>187</v>
      </c>
      <c r="G141" s="202" t="s">
        <v>586</v>
      </c>
      <c r="H141" s="203">
        <v>0</v>
      </c>
      <c r="I141" s="200" t="s">
        <v>189</v>
      </c>
      <c r="J141" s="200" t="s">
        <v>203</v>
      </c>
      <c r="K141" s="200" t="s">
        <v>191</v>
      </c>
      <c r="L141" s="200" t="s">
        <v>192</v>
      </c>
      <c r="M141" s="203">
        <v>22651</v>
      </c>
      <c r="N141" s="200" t="s">
        <v>204</v>
      </c>
    </row>
    <row r="142" spans="1:14" ht="26.4" x14ac:dyDescent="0.3">
      <c r="A142" s="1"/>
      <c r="B142" s="200" t="s">
        <v>37</v>
      </c>
      <c r="C142" s="200" t="s">
        <v>584</v>
      </c>
      <c r="D142" s="200" t="s">
        <v>587</v>
      </c>
      <c r="E142" s="201" t="s">
        <v>186</v>
      </c>
      <c r="F142" s="201" t="s">
        <v>187</v>
      </c>
      <c r="G142" s="202" t="s">
        <v>588</v>
      </c>
      <c r="H142" s="203">
        <v>0</v>
      </c>
      <c r="I142" s="200" t="s">
        <v>189</v>
      </c>
      <c r="J142" s="200" t="s">
        <v>190</v>
      </c>
      <c r="K142" s="200" t="s">
        <v>191</v>
      </c>
      <c r="L142" s="200" t="s">
        <v>192</v>
      </c>
      <c r="M142" s="203">
        <v>22636</v>
      </c>
      <c r="N142" s="200" t="s">
        <v>204</v>
      </c>
    </row>
    <row r="143" spans="1:14" ht="39.6" x14ac:dyDescent="0.3">
      <c r="A143" s="1"/>
      <c r="B143" s="200" t="s">
        <v>37</v>
      </c>
      <c r="C143" s="200" t="s">
        <v>589</v>
      </c>
      <c r="D143" s="200" t="s">
        <v>590</v>
      </c>
      <c r="E143" s="201" t="s">
        <v>186</v>
      </c>
      <c r="F143" s="201" t="s">
        <v>187</v>
      </c>
      <c r="G143" s="202" t="s">
        <v>591</v>
      </c>
      <c r="H143" s="203">
        <v>0</v>
      </c>
      <c r="I143" s="200" t="s">
        <v>189</v>
      </c>
      <c r="J143" s="200" t="s">
        <v>203</v>
      </c>
      <c r="K143" s="200" t="s">
        <v>191</v>
      </c>
      <c r="L143" s="200" t="s">
        <v>192</v>
      </c>
      <c r="M143" s="203">
        <v>13666</v>
      </c>
      <c r="N143" s="200" t="s">
        <v>204</v>
      </c>
    </row>
    <row r="144" spans="1:14" ht="26.4" x14ac:dyDescent="0.3">
      <c r="A144" s="1"/>
      <c r="B144" s="200" t="s">
        <v>37</v>
      </c>
      <c r="C144" s="200" t="s">
        <v>592</v>
      </c>
      <c r="D144" s="200" t="s">
        <v>593</v>
      </c>
      <c r="E144" s="201" t="s">
        <v>240</v>
      </c>
      <c r="F144" s="201" t="s">
        <v>320</v>
      </c>
      <c r="G144" s="202" t="s">
        <v>594</v>
      </c>
      <c r="H144" s="203">
        <v>0</v>
      </c>
      <c r="I144" s="200" t="s">
        <v>189</v>
      </c>
      <c r="J144" s="200" t="s">
        <v>190</v>
      </c>
      <c r="K144" s="200" t="s">
        <v>191</v>
      </c>
      <c r="L144" s="200" t="s">
        <v>198</v>
      </c>
      <c r="M144" s="203">
        <v>22639</v>
      </c>
      <c r="N144" s="200" t="s">
        <v>204</v>
      </c>
    </row>
    <row r="145" spans="1:14" ht="39.6" x14ac:dyDescent="0.3">
      <c r="A145" s="1"/>
      <c r="B145" s="200" t="s">
        <v>37</v>
      </c>
      <c r="C145" s="200" t="s">
        <v>595</v>
      </c>
      <c r="D145" s="200" t="s">
        <v>268</v>
      </c>
      <c r="E145" s="201" t="s">
        <v>240</v>
      </c>
      <c r="F145" s="201" t="s">
        <v>596</v>
      </c>
      <c r="G145" s="202" t="s">
        <v>597</v>
      </c>
      <c r="H145" s="203">
        <v>0</v>
      </c>
      <c r="I145" s="200" t="s">
        <v>189</v>
      </c>
      <c r="J145" s="200" t="s">
        <v>203</v>
      </c>
      <c r="K145" s="200" t="s">
        <v>191</v>
      </c>
      <c r="L145" s="200" t="s">
        <v>198</v>
      </c>
      <c r="M145" s="203">
        <v>23337</v>
      </c>
      <c r="N145" s="200" t="s">
        <v>204</v>
      </c>
    </row>
    <row r="146" spans="1:14" ht="39.6" x14ac:dyDescent="0.3">
      <c r="A146" s="1"/>
      <c r="B146" s="200" t="s">
        <v>37</v>
      </c>
      <c r="C146" s="200" t="s">
        <v>598</v>
      </c>
      <c r="D146" s="200" t="s">
        <v>599</v>
      </c>
      <c r="E146" s="201" t="s">
        <v>186</v>
      </c>
      <c r="F146" s="201" t="s">
        <v>187</v>
      </c>
      <c r="G146" s="202" t="s">
        <v>600</v>
      </c>
      <c r="H146" s="203">
        <v>0</v>
      </c>
      <c r="I146" s="200" t="s">
        <v>189</v>
      </c>
      <c r="J146" s="200" t="s">
        <v>203</v>
      </c>
      <c r="K146" s="200" t="s">
        <v>191</v>
      </c>
      <c r="L146" s="200" t="s">
        <v>192</v>
      </c>
      <c r="M146" s="203">
        <v>13658</v>
      </c>
      <c r="N146" s="200" t="s">
        <v>204</v>
      </c>
    </row>
    <row r="147" spans="1:14" ht="26.4" x14ac:dyDescent="0.3">
      <c r="A147" s="1"/>
      <c r="B147" s="200" t="s">
        <v>37</v>
      </c>
      <c r="C147" s="200" t="s">
        <v>598</v>
      </c>
      <c r="D147" s="200" t="s">
        <v>601</v>
      </c>
      <c r="E147" s="201" t="s">
        <v>186</v>
      </c>
      <c r="F147" s="201" t="s">
        <v>187</v>
      </c>
      <c r="G147" s="202" t="s">
        <v>602</v>
      </c>
      <c r="H147" s="203">
        <v>0</v>
      </c>
      <c r="I147" s="200" t="s">
        <v>189</v>
      </c>
      <c r="J147" s="200" t="s">
        <v>190</v>
      </c>
      <c r="K147" s="200" t="s">
        <v>191</v>
      </c>
      <c r="L147" s="200" t="s">
        <v>192</v>
      </c>
      <c r="M147" s="203">
        <v>23317</v>
      </c>
      <c r="N147" s="200" t="s">
        <v>204</v>
      </c>
    </row>
    <row r="148" spans="1:14" ht="52.8" x14ac:dyDescent="0.3">
      <c r="A148" s="1"/>
      <c r="B148" s="200" t="s">
        <v>37</v>
      </c>
      <c r="C148" s="200" t="s">
        <v>603</v>
      </c>
      <c r="D148" s="200" t="s">
        <v>604</v>
      </c>
      <c r="E148" s="201" t="s">
        <v>186</v>
      </c>
      <c r="F148" s="201" t="s">
        <v>187</v>
      </c>
      <c r="G148" s="202" t="s">
        <v>605</v>
      </c>
      <c r="H148" s="203">
        <v>0</v>
      </c>
      <c r="I148" s="200" t="s">
        <v>189</v>
      </c>
      <c r="J148" s="200" t="s">
        <v>203</v>
      </c>
      <c r="K148" s="200" t="s">
        <v>191</v>
      </c>
      <c r="L148" s="200" t="s">
        <v>192</v>
      </c>
      <c r="M148" s="203">
        <v>17377</v>
      </c>
      <c r="N148" s="200" t="s">
        <v>204</v>
      </c>
    </row>
    <row r="149" spans="1:14" ht="39.6" x14ac:dyDescent="0.3">
      <c r="A149" s="1"/>
      <c r="B149" s="200" t="s">
        <v>37</v>
      </c>
      <c r="C149" s="200" t="s">
        <v>606</v>
      </c>
      <c r="D149" s="200" t="s">
        <v>607</v>
      </c>
      <c r="E149" s="201" t="s">
        <v>186</v>
      </c>
      <c r="F149" s="201" t="s">
        <v>187</v>
      </c>
      <c r="G149" s="202" t="s">
        <v>608</v>
      </c>
      <c r="H149" s="203">
        <v>0</v>
      </c>
      <c r="I149" s="200" t="s">
        <v>189</v>
      </c>
      <c r="J149" s="200" t="s">
        <v>190</v>
      </c>
      <c r="K149" s="200" t="s">
        <v>191</v>
      </c>
      <c r="L149" s="200" t="s">
        <v>192</v>
      </c>
      <c r="M149" s="203">
        <v>11823</v>
      </c>
      <c r="N149" s="200" t="s">
        <v>204</v>
      </c>
    </row>
    <row r="150" spans="1:14" ht="26.4" x14ac:dyDescent="0.3">
      <c r="A150" s="1"/>
      <c r="B150" s="200" t="s">
        <v>37</v>
      </c>
      <c r="C150" s="200" t="s">
        <v>606</v>
      </c>
      <c r="D150" s="200" t="s">
        <v>609</v>
      </c>
      <c r="E150" s="201" t="s">
        <v>186</v>
      </c>
      <c r="F150" s="201" t="s">
        <v>187</v>
      </c>
      <c r="G150" s="202" t="s">
        <v>610</v>
      </c>
      <c r="H150" s="203">
        <v>0</v>
      </c>
      <c r="I150" s="200" t="s">
        <v>189</v>
      </c>
      <c r="J150" s="200" t="s">
        <v>203</v>
      </c>
      <c r="K150" s="200" t="s">
        <v>191</v>
      </c>
      <c r="L150" s="200" t="s">
        <v>192</v>
      </c>
      <c r="M150" s="203">
        <v>1344</v>
      </c>
      <c r="N150" s="200" t="s">
        <v>204</v>
      </c>
    </row>
    <row r="151" spans="1:14" x14ac:dyDescent="0.3">
      <c r="A151" s="1"/>
      <c r="B151" s="200" t="s">
        <v>37</v>
      </c>
      <c r="C151" s="200" t="s">
        <v>611</v>
      </c>
      <c r="D151" s="200" t="s">
        <v>612</v>
      </c>
      <c r="E151" s="201" t="s">
        <v>186</v>
      </c>
      <c r="F151" s="201" t="s">
        <v>187</v>
      </c>
      <c r="G151" s="202" t="s">
        <v>613</v>
      </c>
      <c r="H151" s="203">
        <v>0</v>
      </c>
      <c r="I151" s="200" t="s">
        <v>189</v>
      </c>
      <c r="J151" s="200" t="s">
        <v>190</v>
      </c>
      <c r="K151" s="200" t="s">
        <v>191</v>
      </c>
      <c r="L151" s="200" t="s">
        <v>192</v>
      </c>
      <c r="M151" s="203">
        <v>21426</v>
      </c>
      <c r="N151" s="200" t="s">
        <v>204</v>
      </c>
    </row>
    <row r="152" spans="1:14" ht="26.4" x14ac:dyDescent="0.3">
      <c r="A152" s="1"/>
      <c r="B152" s="200" t="s">
        <v>37</v>
      </c>
      <c r="C152" s="200" t="s">
        <v>614</v>
      </c>
      <c r="D152" s="200" t="s">
        <v>615</v>
      </c>
      <c r="E152" s="201" t="s">
        <v>186</v>
      </c>
      <c r="F152" s="201" t="s">
        <v>187</v>
      </c>
      <c r="G152" s="202" t="s">
        <v>616</v>
      </c>
      <c r="H152" s="203">
        <v>0</v>
      </c>
      <c r="I152" s="200" t="s">
        <v>189</v>
      </c>
      <c r="J152" s="200" t="s">
        <v>190</v>
      </c>
      <c r="K152" s="200" t="s">
        <v>191</v>
      </c>
      <c r="L152" s="200" t="s">
        <v>192</v>
      </c>
      <c r="M152" s="203">
        <v>13664</v>
      </c>
      <c r="N152" s="200" t="s">
        <v>204</v>
      </c>
    </row>
    <row r="153" spans="1:14" x14ac:dyDescent="0.3">
      <c r="A153" s="1"/>
      <c r="B153" s="200" t="s">
        <v>37</v>
      </c>
      <c r="C153" s="200" t="s">
        <v>617</v>
      </c>
      <c r="D153" s="200" t="s">
        <v>618</v>
      </c>
      <c r="E153" s="201" t="s">
        <v>186</v>
      </c>
      <c r="F153" s="201" t="s">
        <v>187</v>
      </c>
      <c r="G153" s="202" t="s">
        <v>619</v>
      </c>
      <c r="H153" s="203">
        <v>0</v>
      </c>
      <c r="I153" s="200" t="s">
        <v>189</v>
      </c>
      <c r="J153" s="200" t="s">
        <v>203</v>
      </c>
      <c r="K153" s="200" t="s">
        <v>191</v>
      </c>
      <c r="L153" s="200" t="s">
        <v>192</v>
      </c>
      <c r="M153" s="203">
        <v>17410</v>
      </c>
      <c r="N153" s="200" t="s">
        <v>204</v>
      </c>
    </row>
    <row r="154" spans="1:14" ht="39.6" x14ac:dyDescent="0.3">
      <c r="A154" s="1"/>
      <c r="B154" s="200" t="s">
        <v>37</v>
      </c>
      <c r="C154" s="200" t="s">
        <v>620</v>
      </c>
      <c r="D154" s="200" t="s">
        <v>621</v>
      </c>
      <c r="E154" s="201" t="s">
        <v>186</v>
      </c>
      <c r="F154" s="201" t="s">
        <v>187</v>
      </c>
      <c r="G154" s="202" t="s">
        <v>622</v>
      </c>
      <c r="H154" s="203">
        <v>0</v>
      </c>
      <c r="I154" s="200" t="s">
        <v>189</v>
      </c>
      <c r="J154" s="200" t="s">
        <v>203</v>
      </c>
      <c r="K154" s="200" t="s">
        <v>191</v>
      </c>
      <c r="L154" s="200" t="s">
        <v>192</v>
      </c>
      <c r="M154" s="203">
        <v>17424</v>
      </c>
      <c r="N154" s="200" t="s">
        <v>204</v>
      </c>
    </row>
    <row r="155" spans="1:14" ht="52.8" x14ac:dyDescent="0.3">
      <c r="A155" s="1"/>
      <c r="B155" s="200" t="s">
        <v>37</v>
      </c>
      <c r="C155" s="200" t="s">
        <v>620</v>
      </c>
      <c r="D155" s="200" t="s">
        <v>268</v>
      </c>
      <c r="E155" s="201" t="s">
        <v>186</v>
      </c>
      <c r="F155" s="201" t="s">
        <v>187</v>
      </c>
      <c r="G155" s="202" t="s">
        <v>623</v>
      </c>
      <c r="H155" s="203">
        <v>0</v>
      </c>
      <c r="I155" s="200" t="s">
        <v>189</v>
      </c>
      <c r="J155" s="200" t="s">
        <v>203</v>
      </c>
      <c r="K155" s="200" t="s">
        <v>191</v>
      </c>
      <c r="L155" s="200" t="s">
        <v>192</v>
      </c>
      <c r="M155" s="203">
        <v>17419</v>
      </c>
      <c r="N155" s="200" t="s">
        <v>204</v>
      </c>
    </row>
    <row r="156" spans="1:14" x14ac:dyDescent="0.3">
      <c r="B156" s="200" t="s">
        <v>624</v>
      </c>
      <c r="C156" s="200" t="s">
        <v>516</v>
      </c>
      <c r="D156" s="200" t="s">
        <v>52</v>
      </c>
      <c r="E156" s="201" t="s">
        <v>625</v>
      </c>
      <c r="F156" s="201" t="s">
        <v>288</v>
      </c>
      <c r="G156" s="202" t="s">
        <v>626</v>
      </c>
      <c r="H156" s="203">
        <v>0</v>
      </c>
      <c r="I156" s="200" t="s">
        <v>189</v>
      </c>
      <c r="J156" s="200" t="s">
        <v>190</v>
      </c>
      <c r="K156" s="200" t="s">
        <v>191</v>
      </c>
      <c r="L156" s="200" t="s">
        <v>198</v>
      </c>
      <c r="M156" s="203">
        <v>48</v>
      </c>
      <c r="N156" s="200" t="s">
        <v>193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4" t="s">
        <v>0</v>
      </c>
      <c r="B3" s="205"/>
      <c r="C3" s="205"/>
      <c r="D3" s="205"/>
      <c r="E3" s="205"/>
      <c r="F3" s="207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627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628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B43" activePane="bottomRight" state="frozen"/>
      <selection pane="topRight" activeCell="C1" sqref="C1"/>
      <selection pane="bottomLeft" activeCell="A11" sqref="A11"/>
      <selection pane="bottomRight" activeCell="FM59" sqref="FM59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3" t="s">
        <v>629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4"/>
      <c r="CI5" s="214"/>
      <c r="CJ5" s="214"/>
      <c r="CK5" s="214"/>
      <c r="CL5" s="214"/>
      <c r="CM5" s="214"/>
      <c r="CN5" s="214"/>
      <c r="CO5" s="214"/>
      <c r="CP5" s="214"/>
      <c r="CQ5" s="214"/>
      <c r="CR5" s="214"/>
      <c r="CS5" s="214"/>
      <c r="CT5" s="214"/>
      <c r="CU5" s="214"/>
      <c r="CV5" s="214"/>
      <c r="CW5" s="214"/>
      <c r="CX5" s="214"/>
      <c r="CY5" s="214"/>
      <c r="CZ5" s="214"/>
      <c r="DA5" s="214"/>
      <c r="DB5" s="214"/>
      <c r="DC5" s="214"/>
      <c r="DD5" s="214"/>
      <c r="DE5" s="214"/>
      <c r="DF5" s="214"/>
      <c r="DG5" s="214"/>
      <c r="DH5" s="214"/>
      <c r="DI5" s="214"/>
      <c r="DJ5" s="214"/>
      <c r="DK5" s="214"/>
      <c r="DL5" s="214"/>
      <c r="DM5" s="214"/>
      <c r="DN5" s="214"/>
      <c r="DO5" s="214"/>
      <c r="DP5" s="214"/>
      <c r="DQ5" s="214"/>
      <c r="DR5" s="214"/>
      <c r="DS5" s="214"/>
      <c r="DT5" s="214"/>
      <c r="DU5" s="214"/>
      <c r="DV5" s="214"/>
      <c r="DW5" s="214"/>
      <c r="DX5" s="214"/>
      <c r="DY5" s="214"/>
      <c r="DZ5" s="214"/>
      <c r="EA5" s="214"/>
      <c r="EB5" s="214"/>
      <c r="EC5" s="214"/>
      <c r="ED5" s="214"/>
      <c r="EE5" s="214"/>
      <c r="EF5" s="214"/>
      <c r="EG5" s="214"/>
      <c r="EH5" s="214"/>
      <c r="EI5" s="214"/>
      <c r="EJ5" s="214"/>
      <c r="EK5" s="214"/>
      <c r="EL5" s="214"/>
      <c r="EM5" s="214"/>
      <c r="EN5" s="214"/>
      <c r="EO5" s="214"/>
      <c r="EP5" s="214"/>
      <c r="EQ5" s="214"/>
      <c r="ER5" s="214"/>
      <c r="ES5" s="214"/>
      <c r="ET5" s="214"/>
      <c r="EU5" s="214"/>
      <c r="EV5" s="214"/>
      <c r="EW5" s="214"/>
      <c r="EX5" s="214"/>
      <c r="EY5" s="214"/>
      <c r="EZ5" s="214"/>
      <c r="FA5" s="214"/>
      <c r="FB5" s="214"/>
      <c r="FC5" s="214"/>
      <c r="FD5" s="214"/>
      <c r="FE5" s="214"/>
      <c r="FF5" s="214"/>
      <c r="FG5" s="214"/>
      <c r="FH5" s="214"/>
      <c r="FI5" s="214"/>
      <c r="FJ5" s="214"/>
      <c r="FK5" s="214"/>
      <c r="FL5" s="214"/>
      <c r="FM5" s="214"/>
      <c r="FN5" s="1"/>
      <c r="FO5" s="209" t="s">
        <v>630</v>
      </c>
      <c r="FP5" s="208"/>
      <c r="FQ5" s="208"/>
      <c r="FR5" s="208"/>
      <c r="FS5" s="208"/>
      <c r="FT5" s="208"/>
      <c r="FU5" s="208"/>
      <c r="FV5" s="208"/>
      <c r="FW5" s="208"/>
    </row>
    <row r="6" spans="1:179" ht="22.05" hidden="1" customHeight="1" x14ac:dyDescent="0.3">
      <c r="A6" s="212" t="s">
        <v>70</v>
      </c>
      <c r="B6" s="212" t="s">
        <v>631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2" t="s">
        <v>632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8" t="s">
        <v>633</v>
      </c>
    </row>
    <row r="7" spans="1:179" ht="15" hidden="1" customHeight="1" x14ac:dyDescent="0.3">
      <c r="A7" s="212"/>
      <c r="B7" s="212"/>
      <c r="C7" s="9" t="s">
        <v>634</v>
      </c>
      <c r="D7" s="9" t="s">
        <v>635</v>
      </c>
      <c r="E7" s="9" t="s">
        <v>635</v>
      </c>
      <c r="F7" s="9" t="s">
        <v>636</v>
      </c>
      <c r="G7" s="9" t="s">
        <v>636</v>
      </c>
      <c r="H7" s="9" t="s">
        <v>636</v>
      </c>
      <c r="I7" s="9" t="s">
        <v>636</v>
      </c>
      <c r="J7" s="9" t="s">
        <v>635</v>
      </c>
      <c r="K7" s="9" t="s">
        <v>635</v>
      </c>
      <c r="L7" s="9" t="s">
        <v>635</v>
      </c>
      <c r="M7" s="9" t="s">
        <v>635</v>
      </c>
      <c r="N7" s="9" t="s">
        <v>635</v>
      </c>
      <c r="O7" s="9" t="s">
        <v>635</v>
      </c>
      <c r="P7" s="9" t="s">
        <v>635</v>
      </c>
      <c r="Q7" s="9" t="s">
        <v>635</v>
      </c>
      <c r="R7" s="9" t="s">
        <v>635</v>
      </c>
      <c r="S7" s="9" t="s">
        <v>635</v>
      </c>
      <c r="T7" s="9" t="s">
        <v>635</v>
      </c>
      <c r="U7" s="9" t="s">
        <v>635</v>
      </c>
      <c r="V7" s="9" t="s">
        <v>635</v>
      </c>
      <c r="W7" s="9" t="s">
        <v>634</v>
      </c>
      <c r="X7" s="9" t="s">
        <v>634</v>
      </c>
      <c r="Y7" s="9" t="s">
        <v>634</v>
      </c>
      <c r="Z7" s="9" t="s">
        <v>635</v>
      </c>
      <c r="AA7" s="9" t="s">
        <v>634</v>
      </c>
      <c r="AB7" s="9" t="s">
        <v>634</v>
      </c>
      <c r="AC7" s="9" t="s">
        <v>634</v>
      </c>
      <c r="AD7" s="9" t="s">
        <v>634</v>
      </c>
      <c r="AE7" s="9" t="s">
        <v>634</v>
      </c>
      <c r="AF7" s="9" t="s">
        <v>634</v>
      </c>
      <c r="AG7" s="9" t="s">
        <v>634</v>
      </c>
      <c r="AH7" s="9" t="s">
        <v>635</v>
      </c>
      <c r="AI7" s="9" t="s">
        <v>636</v>
      </c>
      <c r="AJ7" s="9" t="s">
        <v>636</v>
      </c>
      <c r="AK7" s="9" t="s">
        <v>636</v>
      </c>
      <c r="AL7" s="9" t="s">
        <v>635</v>
      </c>
      <c r="AM7" s="9" t="s">
        <v>635</v>
      </c>
      <c r="AN7" s="9" t="s">
        <v>635</v>
      </c>
      <c r="AO7" s="9" t="s">
        <v>635</v>
      </c>
      <c r="AP7" s="9" t="s">
        <v>635</v>
      </c>
      <c r="AQ7" s="9" t="s">
        <v>635</v>
      </c>
      <c r="AR7" s="9" t="s">
        <v>635</v>
      </c>
      <c r="AS7" s="9" t="s">
        <v>634</v>
      </c>
      <c r="AT7" s="9" t="s">
        <v>635</v>
      </c>
      <c r="AU7" s="9" t="s">
        <v>635</v>
      </c>
      <c r="AV7" s="9" t="s">
        <v>635</v>
      </c>
      <c r="AW7" s="9" t="s">
        <v>635</v>
      </c>
      <c r="AX7" s="9" t="s">
        <v>635</v>
      </c>
      <c r="AY7" s="9" t="s">
        <v>635</v>
      </c>
      <c r="AZ7" s="9" t="s">
        <v>634</v>
      </c>
      <c r="BA7" s="9" t="s">
        <v>636</v>
      </c>
      <c r="BB7" s="9" t="s">
        <v>635</v>
      </c>
      <c r="BC7" s="9" t="s">
        <v>635</v>
      </c>
      <c r="BD7" s="9" t="s">
        <v>635</v>
      </c>
      <c r="BE7" s="9" t="s">
        <v>635</v>
      </c>
      <c r="BF7" s="9" t="s">
        <v>636</v>
      </c>
      <c r="BG7" s="9" t="s">
        <v>636</v>
      </c>
      <c r="BH7" s="9" t="s">
        <v>636</v>
      </c>
      <c r="BI7" s="9" t="s">
        <v>634</v>
      </c>
      <c r="BJ7" s="9" t="s">
        <v>634</v>
      </c>
      <c r="BK7" s="9" t="s">
        <v>634</v>
      </c>
      <c r="BL7" s="9" t="s">
        <v>635</v>
      </c>
      <c r="BM7" s="9" t="s">
        <v>635</v>
      </c>
      <c r="BN7" s="9" t="s">
        <v>635</v>
      </c>
      <c r="BO7" s="9" t="s">
        <v>635</v>
      </c>
      <c r="BP7" s="9" t="s">
        <v>635</v>
      </c>
      <c r="BQ7" s="9" t="s">
        <v>635</v>
      </c>
      <c r="BR7" s="9" t="s">
        <v>635</v>
      </c>
      <c r="BS7" s="9" t="s">
        <v>634</v>
      </c>
      <c r="BT7" s="9" t="s">
        <v>634</v>
      </c>
      <c r="BU7" s="9" t="s">
        <v>634</v>
      </c>
      <c r="BV7" s="9" t="s">
        <v>636</v>
      </c>
      <c r="BW7" s="9" t="s">
        <v>634</v>
      </c>
      <c r="BX7" s="9" t="s">
        <v>635</v>
      </c>
      <c r="BY7" s="9" t="s">
        <v>636</v>
      </c>
      <c r="BZ7" s="9" t="s">
        <v>635</v>
      </c>
      <c r="CA7" s="9" t="s">
        <v>635</v>
      </c>
      <c r="CB7" s="9" t="s">
        <v>635</v>
      </c>
      <c r="CC7" s="9" t="s">
        <v>635</v>
      </c>
      <c r="CD7" s="9" t="s">
        <v>635</v>
      </c>
      <c r="CE7" s="9" t="s">
        <v>635</v>
      </c>
      <c r="CF7" s="9" t="s">
        <v>635</v>
      </c>
      <c r="CG7" s="9" t="s">
        <v>635</v>
      </c>
      <c r="CH7" s="9" t="s">
        <v>635</v>
      </c>
      <c r="CI7" s="9" t="s">
        <v>635</v>
      </c>
      <c r="CJ7" s="9" t="s">
        <v>635</v>
      </c>
      <c r="CK7" s="9" t="s">
        <v>635</v>
      </c>
      <c r="CL7" s="9" t="s">
        <v>634</v>
      </c>
      <c r="CM7" s="9" t="s">
        <v>634</v>
      </c>
      <c r="CN7" s="9" t="s">
        <v>634</v>
      </c>
      <c r="CO7" s="9" t="s">
        <v>634</v>
      </c>
      <c r="CP7" s="9" t="s">
        <v>635</v>
      </c>
      <c r="CQ7" s="9" t="s">
        <v>635</v>
      </c>
      <c r="CR7" s="9" t="s">
        <v>635</v>
      </c>
      <c r="CS7" s="9" t="s">
        <v>635</v>
      </c>
      <c r="CT7" s="9" t="s">
        <v>636</v>
      </c>
      <c r="CU7" s="9" t="s">
        <v>635</v>
      </c>
      <c r="CV7" s="9" t="s">
        <v>635</v>
      </c>
      <c r="CW7" s="9" t="s">
        <v>634</v>
      </c>
      <c r="CX7" s="9" t="s">
        <v>636</v>
      </c>
      <c r="CY7" s="9" t="s">
        <v>636</v>
      </c>
      <c r="CZ7" s="9" t="s">
        <v>635</v>
      </c>
      <c r="DA7" s="9" t="s">
        <v>636</v>
      </c>
      <c r="DB7" s="9" t="s">
        <v>636</v>
      </c>
      <c r="DC7" s="9" t="s">
        <v>634</v>
      </c>
      <c r="DD7" s="9" t="s">
        <v>634</v>
      </c>
      <c r="DE7" s="9" t="s">
        <v>634</v>
      </c>
      <c r="DF7" s="9" t="s">
        <v>635</v>
      </c>
      <c r="DG7" s="9" t="s">
        <v>635</v>
      </c>
      <c r="DH7" s="9" t="s">
        <v>635</v>
      </c>
      <c r="DI7" s="9" t="s">
        <v>636</v>
      </c>
      <c r="DJ7" s="9" t="s">
        <v>636</v>
      </c>
      <c r="DK7" s="9" t="s">
        <v>635</v>
      </c>
      <c r="DL7" s="9" t="s">
        <v>635</v>
      </c>
      <c r="DM7" s="9" t="s">
        <v>634</v>
      </c>
      <c r="DN7" s="9" t="s">
        <v>634</v>
      </c>
      <c r="DO7" s="9" t="s">
        <v>635</v>
      </c>
      <c r="DP7" s="9" t="s">
        <v>635</v>
      </c>
      <c r="DQ7" s="9" t="s">
        <v>634</v>
      </c>
      <c r="DR7" s="9" t="s">
        <v>635</v>
      </c>
      <c r="DS7" s="9" t="s">
        <v>635</v>
      </c>
      <c r="DT7" s="9" t="s">
        <v>636</v>
      </c>
      <c r="DU7" s="9" t="s">
        <v>635</v>
      </c>
      <c r="DV7" s="9" t="s">
        <v>635</v>
      </c>
      <c r="DW7" s="9" t="s">
        <v>635</v>
      </c>
      <c r="DX7" s="9" t="s">
        <v>636</v>
      </c>
      <c r="DY7" s="9" t="s">
        <v>635</v>
      </c>
      <c r="DZ7" s="9" t="s">
        <v>635</v>
      </c>
      <c r="EA7" s="9" t="s">
        <v>636</v>
      </c>
      <c r="EB7" s="9" t="s">
        <v>636</v>
      </c>
      <c r="EC7" s="9" t="s">
        <v>634</v>
      </c>
      <c r="ED7" s="9" t="s">
        <v>635</v>
      </c>
      <c r="EE7" s="9" t="s">
        <v>635</v>
      </c>
      <c r="EF7" s="9" t="s">
        <v>635</v>
      </c>
      <c r="EG7" s="9" t="s">
        <v>635</v>
      </c>
      <c r="EH7" s="9" t="s">
        <v>634</v>
      </c>
      <c r="EI7" s="9" t="s">
        <v>635</v>
      </c>
      <c r="EJ7" s="9" t="s">
        <v>635</v>
      </c>
      <c r="EK7" s="9" t="s">
        <v>634</v>
      </c>
      <c r="EL7" s="9" t="s">
        <v>634</v>
      </c>
      <c r="EM7" s="9" t="s">
        <v>634</v>
      </c>
      <c r="EN7" s="9" t="s">
        <v>634</v>
      </c>
      <c r="EO7" s="9" t="s">
        <v>636</v>
      </c>
      <c r="EP7" s="9" t="s">
        <v>634</v>
      </c>
      <c r="EQ7" s="9" t="s">
        <v>634</v>
      </c>
      <c r="ER7" s="9" t="s">
        <v>634</v>
      </c>
      <c r="ES7" s="9" t="s">
        <v>635</v>
      </c>
      <c r="ET7" s="9" t="s">
        <v>635</v>
      </c>
      <c r="EU7" s="9" t="s">
        <v>635</v>
      </c>
      <c r="EV7" s="9" t="s">
        <v>634</v>
      </c>
      <c r="EW7" s="9" t="s">
        <v>635</v>
      </c>
      <c r="EX7" s="9" t="s">
        <v>635</v>
      </c>
      <c r="EY7" s="9" t="s">
        <v>635</v>
      </c>
      <c r="EZ7" s="9" t="s">
        <v>635</v>
      </c>
      <c r="FA7" s="9" t="s">
        <v>634</v>
      </c>
      <c r="FB7" s="9" t="s">
        <v>636</v>
      </c>
      <c r="FC7" s="9" t="s">
        <v>635</v>
      </c>
      <c r="FD7" s="9" t="s">
        <v>635</v>
      </c>
      <c r="FE7" s="9" t="s">
        <v>636</v>
      </c>
      <c r="FF7" s="9" t="s">
        <v>636</v>
      </c>
      <c r="FG7" s="9" t="s">
        <v>636</v>
      </c>
      <c r="FH7" s="9" t="s">
        <v>635</v>
      </c>
      <c r="FI7" s="9" t="s">
        <v>636</v>
      </c>
      <c r="FJ7" s="9" t="s">
        <v>636</v>
      </c>
      <c r="FK7" s="9" t="s">
        <v>636</v>
      </c>
      <c r="FL7" s="9" t="s">
        <v>636</v>
      </c>
      <c r="FM7" s="212"/>
      <c r="FN7" s="1"/>
      <c r="FO7" s="10" t="s">
        <v>636</v>
      </c>
      <c r="FP7" s="10" t="s">
        <v>635</v>
      </c>
      <c r="FQ7" s="10" t="s">
        <v>636</v>
      </c>
      <c r="FR7" s="10" t="s">
        <v>636</v>
      </c>
      <c r="FS7" s="10" t="s">
        <v>636</v>
      </c>
      <c r="FT7" s="10" t="s">
        <v>636</v>
      </c>
      <c r="FU7" s="10" t="s">
        <v>636</v>
      </c>
      <c r="FV7" s="10" t="s">
        <v>636</v>
      </c>
      <c r="FW7" s="208"/>
    </row>
    <row r="8" spans="1:179" ht="15" hidden="1" customHeight="1" x14ac:dyDescent="0.3">
      <c r="A8" s="212"/>
      <c r="B8" s="212"/>
      <c r="C8" s="9" t="s">
        <v>637</v>
      </c>
      <c r="D8" s="9" t="s">
        <v>637</v>
      </c>
      <c r="E8" s="9" t="s">
        <v>637</v>
      </c>
      <c r="F8" s="9" t="s">
        <v>638</v>
      </c>
      <c r="G8" s="9" t="s">
        <v>638</v>
      </c>
      <c r="H8" s="9" t="s">
        <v>637</v>
      </c>
      <c r="I8" s="9" t="s">
        <v>637</v>
      </c>
      <c r="J8" s="9" t="s">
        <v>638</v>
      </c>
      <c r="K8" s="9" t="s">
        <v>638</v>
      </c>
      <c r="L8" s="9" t="s">
        <v>638</v>
      </c>
      <c r="M8" s="9" t="s">
        <v>638</v>
      </c>
      <c r="N8" s="9" t="s">
        <v>638</v>
      </c>
      <c r="O8" s="9" t="s">
        <v>638</v>
      </c>
      <c r="P8" s="9" t="s">
        <v>638</v>
      </c>
      <c r="Q8" s="9" t="s">
        <v>638</v>
      </c>
      <c r="R8" s="9" t="s">
        <v>637</v>
      </c>
      <c r="S8" s="9" t="s">
        <v>637</v>
      </c>
      <c r="T8" s="9" t="s">
        <v>638</v>
      </c>
      <c r="U8" s="9" t="s">
        <v>638</v>
      </c>
      <c r="V8" s="9" t="s">
        <v>638</v>
      </c>
      <c r="W8" s="9" t="s">
        <v>637</v>
      </c>
      <c r="X8" s="9" t="s">
        <v>637</v>
      </c>
      <c r="Y8" s="9" t="s">
        <v>637</v>
      </c>
      <c r="Z8" s="9" t="s">
        <v>638</v>
      </c>
      <c r="AA8" s="9" t="s">
        <v>637</v>
      </c>
      <c r="AB8" s="9" t="s">
        <v>637</v>
      </c>
      <c r="AC8" s="9" t="s">
        <v>637</v>
      </c>
      <c r="AD8" s="9" t="s">
        <v>638</v>
      </c>
      <c r="AE8" s="9" t="s">
        <v>638</v>
      </c>
      <c r="AF8" s="9" t="s">
        <v>638</v>
      </c>
      <c r="AG8" s="9" t="s">
        <v>637</v>
      </c>
      <c r="AH8" s="9" t="s">
        <v>637</v>
      </c>
      <c r="AI8" s="9" t="s">
        <v>638</v>
      </c>
      <c r="AJ8" s="9" t="s">
        <v>638</v>
      </c>
      <c r="AK8" s="9" t="s">
        <v>638</v>
      </c>
      <c r="AL8" s="9" t="s">
        <v>637</v>
      </c>
      <c r="AM8" s="9" t="s">
        <v>637</v>
      </c>
      <c r="AN8" s="9" t="s">
        <v>637</v>
      </c>
      <c r="AO8" s="9" t="s">
        <v>637</v>
      </c>
      <c r="AP8" s="9" t="s">
        <v>637</v>
      </c>
      <c r="AQ8" s="9" t="s">
        <v>637</v>
      </c>
      <c r="AR8" s="9" t="s">
        <v>637</v>
      </c>
      <c r="AS8" s="9" t="s">
        <v>637</v>
      </c>
      <c r="AT8" s="9" t="s">
        <v>638</v>
      </c>
      <c r="AU8" s="9" t="s">
        <v>638</v>
      </c>
      <c r="AV8" s="9" t="s">
        <v>638</v>
      </c>
      <c r="AW8" s="9" t="s">
        <v>637</v>
      </c>
      <c r="AX8" s="9" t="s">
        <v>637</v>
      </c>
      <c r="AY8" s="9" t="s">
        <v>637</v>
      </c>
      <c r="AZ8" s="9" t="s">
        <v>637</v>
      </c>
      <c r="BA8" s="9" t="s">
        <v>637</v>
      </c>
      <c r="BB8" s="9" t="s">
        <v>637</v>
      </c>
      <c r="BC8" s="9" t="s">
        <v>637</v>
      </c>
      <c r="BD8" s="9" t="s">
        <v>637</v>
      </c>
      <c r="BE8" s="9" t="s">
        <v>637</v>
      </c>
      <c r="BF8" s="9" t="s">
        <v>638</v>
      </c>
      <c r="BG8" s="9" t="s">
        <v>638</v>
      </c>
      <c r="BH8" s="9" t="s">
        <v>638</v>
      </c>
      <c r="BI8" s="9" t="s">
        <v>638</v>
      </c>
      <c r="BJ8" s="9" t="s">
        <v>638</v>
      </c>
      <c r="BK8" s="9" t="s">
        <v>638</v>
      </c>
      <c r="BL8" s="9" t="s">
        <v>637</v>
      </c>
      <c r="BM8" s="9" t="s">
        <v>638</v>
      </c>
      <c r="BN8" s="9" t="s">
        <v>638</v>
      </c>
      <c r="BO8" s="9" t="s">
        <v>638</v>
      </c>
      <c r="BP8" s="9" t="s">
        <v>638</v>
      </c>
      <c r="BQ8" s="9" t="s">
        <v>638</v>
      </c>
      <c r="BR8" s="9" t="s">
        <v>638</v>
      </c>
      <c r="BS8" s="9" t="s">
        <v>638</v>
      </c>
      <c r="BT8" s="9" t="s">
        <v>638</v>
      </c>
      <c r="BU8" s="9" t="s">
        <v>638</v>
      </c>
      <c r="BV8" s="9" t="s">
        <v>637</v>
      </c>
      <c r="BW8" s="9" t="s">
        <v>638</v>
      </c>
      <c r="BX8" s="9" t="s">
        <v>638</v>
      </c>
      <c r="BY8" s="9" t="s">
        <v>637</v>
      </c>
      <c r="BZ8" s="9" t="s">
        <v>637</v>
      </c>
      <c r="CA8" s="9" t="s">
        <v>637</v>
      </c>
      <c r="CB8" s="9" t="s">
        <v>637</v>
      </c>
      <c r="CC8" s="9" t="s">
        <v>637</v>
      </c>
      <c r="CD8" s="9" t="s">
        <v>637</v>
      </c>
      <c r="CE8" s="9" t="s">
        <v>638</v>
      </c>
      <c r="CF8" s="9" t="s">
        <v>638</v>
      </c>
      <c r="CG8" s="9" t="s">
        <v>638</v>
      </c>
      <c r="CH8" s="9" t="s">
        <v>638</v>
      </c>
      <c r="CI8" s="9" t="s">
        <v>638</v>
      </c>
      <c r="CJ8" s="9" t="s">
        <v>638</v>
      </c>
      <c r="CK8" s="9" t="s">
        <v>638</v>
      </c>
      <c r="CL8" s="9" t="s">
        <v>638</v>
      </c>
      <c r="CM8" s="9" t="s">
        <v>638</v>
      </c>
      <c r="CN8" s="9" t="s">
        <v>638</v>
      </c>
      <c r="CO8" s="9" t="s">
        <v>638</v>
      </c>
      <c r="CP8" s="9" t="s">
        <v>638</v>
      </c>
      <c r="CQ8" s="9" t="s">
        <v>638</v>
      </c>
      <c r="CR8" s="9" t="s">
        <v>637</v>
      </c>
      <c r="CS8" s="9" t="s">
        <v>637</v>
      </c>
      <c r="CT8" s="9" t="s">
        <v>637</v>
      </c>
      <c r="CU8" s="9" t="s">
        <v>639</v>
      </c>
      <c r="CV8" s="9" t="s">
        <v>640</v>
      </c>
      <c r="CW8" s="9" t="s">
        <v>639</v>
      </c>
      <c r="CX8" s="9" t="s">
        <v>640</v>
      </c>
      <c r="CY8" s="9" t="s">
        <v>639</v>
      </c>
      <c r="CZ8" s="9" t="s">
        <v>637</v>
      </c>
      <c r="DA8" s="9" t="s">
        <v>637</v>
      </c>
      <c r="DB8" s="9" t="s">
        <v>637</v>
      </c>
      <c r="DC8" s="9" t="s">
        <v>639</v>
      </c>
      <c r="DD8" s="9" t="s">
        <v>639</v>
      </c>
      <c r="DE8" s="9" t="s">
        <v>637</v>
      </c>
      <c r="DF8" s="9" t="s">
        <v>637</v>
      </c>
      <c r="DG8" s="9" t="s">
        <v>637</v>
      </c>
      <c r="DH8" s="9" t="s">
        <v>637</v>
      </c>
      <c r="DI8" s="9" t="s">
        <v>637</v>
      </c>
      <c r="DJ8" s="9" t="s">
        <v>637</v>
      </c>
      <c r="DK8" s="9" t="s">
        <v>637</v>
      </c>
      <c r="DL8" s="9" t="s">
        <v>637</v>
      </c>
      <c r="DM8" s="9" t="s">
        <v>639</v>
      </c>
      <c r="DN8" s="9" t="s">
        <v>639</v>
      </c>
      <c r="DO8" s="9" t="s">
        <v>640</v>
      </c>
      <c r="DP8" s="9" t="s">
        <v>640</v>
      </c>
      <c r="DQ8" s="9" t="s">
        <v>639</v>
      </c>
      <c r="DR8" s="9" t="s">
        <v>637</v>
      </c>
      <c r="DS8" s="9" t="s">
        <v>637</v>
      </c>
      <c r="DT8" s="9" t="s">
        <v>637</v>
      </c>
      <c r="DU8" s="9" t="s">
        <v>637</v>
      </c>
      <c r="DV8" s="9" t="s">
        <v>639</v>
      </c>
      <c r="DW8" s="9" t="s">
        <v>637</v>
      </c>
      <c r="DX8" s="9" t="s">
        <v>637</v>
      </c>
      <c r="DY8" s="9" t="s">
        <v>637</v>
      </c>
      <c r="DZ8" s="9" t="s">
        <v>637</v>
      </c>
      <c r="EA8" s="9" t="s">
        <v>640</v>
      </c>
      <c r="EB8" s="9" t="s">
        <v>640</v>
      </c>
      <c r="EC8" s="9" t="s">
        <v>639</v>
      </c>
      <c r="ED8" s="9" t="s">
        <v>640</v>
      </c>
      <c r="EE8" s="9" t="s">
        <v>640</v>
      </c>
      <c r="EF8" s="9" t="s">
        <v>640</v>
      </c>
      <c r="EG8" s="9" t="s">
        <v>640</v>
      </c>
      <c r="EH8" s="9" t="s">
        <v>639</v>
      </c>
      <c r="EI8" s="9" t="s">
        <v>637</v>
      </c>
      <c r="EJ8" s="9" t="s">
        <v>637</v>
      </c>
      <c r="EK8" s="9" t="s">
        <v>637</v>
      </c>
      <c r="EL8" s="9" t="s">
        <v>637</v>
      </c>
      <c r="EM8" s="9" t="s">
        <v>637</v>
      </c>
      <c r="EN8" s="9" t="s">
        <v>637</v>
      </c>
      <c r="EO8" s="9" t="s">
        <v>640</v>
      </c>
      <c r="EP8" s="9" t="s">
        <v>639</v>
      </c>
      <c r="EQ8" s="9" t="s">
        <v>639</v>
      </c>
      <c r="ER8" s="9" t="s">
        <v>639</v>
      </c>
      <c r="ES8" s="9" t="s">
        <v>637</v>
      </c>
      <c r="ET8" s="9" t="s">
        <v>640</v>
      </c>
      <c r="EU8" s="9" t="s">
        <v>640</v>
      </c>
      <c r="EV8" s="9" t="s">
        <v>639</v>
      </c>
      <c r="EW8" s="9" t="s">
        <v>638</v>
      </c>
      <c r="EX8" s="9" t="s">
        <v>638</v>
      </c>
      <c r="EY8" s="9" t="s">
        <v>638</v>
      </c>
      <c r="EZ8" s="9" t="s">
        <v>638</v>
      </c>
      <c r="FA8" s="9" t="s">
        <v>639</v>
      </c>
      <c r="FB8" s="9" t="s">
        <v>637</v>
      </c>
      <c r="FC8" s="9" t="s">
        <v>637</v>
      </c>
      <c r="FD8" s="9" t="s">
        <v>637</v>
      </c>
      <c r="FE8" s="9" t="s">
        <v>638</v>
      </c>
      <c r="FF8" s="9" t="s">
        <v>638</v>
      </c>
      <c r="FG8" s="9" t="s">
        <v>638</v>
      </c>
      <c r="FH8" s="9" t="s">
        <v>638</v>
      </c>
      <c r="FI8" s="9" t="s">
        <v>638</v>
      </c>
      <c r="FJ8" s="9" t="s">
        <v>638</v>
      </c>
      <c r="FK8" s="9" t="s">
        <v>638</v>
      </c>
      <c r="FL8" s="9" t="s">
        <v>638</v>
      </c>
      <c r="FM8" s="212"/>
      <c r="FN8" s="1"/>
      <c r="FO8" s="10" t="s">
        <v>637</v>
      </c>
      <c r="FP8" s="10" t="s">
        <v>637</v>
      </c>
      <c r="FQ8" s="10" t="s">
        <v>637</v>
      </c>
      <c r="FR8" s="10" t="s">
        <v>637</v>
      </c>
      <c r="FS8" s="10" t="s">
        <v>638</v>
      </c>
      <c r="FT8" s="10" t="s">
        <v>638</v>
      </c>
      <c r="FU8" s="10" t="s">
        <v>637</v>
      </c>
      <c r="FV8" s="10" t="s">
        <v>637</v>
      </c>
      <c r="FW8" s="208"/>
    </row>
    <row r="9" spans="1:179" ht="40.049999999999997" customHeight="1" x14ac:dyDescent="0.3">
      <c r="A9" s="212"/>
      <c r="B9" s="212"/>
      <c r="C9" s="11" t="s">
        <v>641</v>
      </c>
      <c r="D9" s="11" t="s">
        <v>23</v>
      </c>
      <c r="E9" s="11" t="s">
        <v>23</v>
      </c>
      <c r="F9" s="11" t="s">
        <v>23</v>
      </c>
      <c r="G9" s="11" t="s">
        <v>23</v>
      </c>
      <c r="H9" s="11" t="s">
        <v>126</v>
      </c>
      <c r="I9" s="11" t="s">
        <v>126</v>
      </c>
      <c r="J9" s="11" t="s">
        <v>167</v>
      </c>
      <c r="K9" s="11" t="s">
        <v>167</v>
      </c>
      <c r="L9" s="11" t="s">
        <v>110</v>
      </c>
      <c r="M9" s="11" t="s">
        <v>110</v>
      </c>
      <c r="N9" s="11" t="s">
        <v>110</v>
      </c>
      <c r="O9" s="11" t="s">
        <v>110</v>
      </c>
      <c r="P9" s="11" t="s">
        <v>110</v>
      </c>
      <c r="Q9" s="11" t="s">
        <v>110</v>
      </c>
      <c r="R9" s="11" t="s">
        <v>110</v>
      </c>
      <c r="S9" s="11" t="s">
        <v>110</v>
      </c>
      <c r="T9" s="11" t="s">
        <v>642</v>
      </c>
      <c r="U9" s="11" t="s">
        <v>642</v>
      </c>
      <c r="V9" s="11" t="s">
        <v>642</v>
      </c>
      <c r="W9" s="11" t="s">
        <v>643</v>
      </c>
      <c r="X9" s="11" t="s">
        <v>259</v>
      </c>
      <c r="Y9" s="11" t="s">
        <v>259</v>
      </c>
      <c r="Z9" s="11" t="s">
        <v>259</v>
      </c>
      <c r="AA9" s="11" t="s">
        <v>82</v>
      </c>
      <c r="AB9" s="11" t="s">
        <v>82</v>
      </c>
      <c r="AC9" s="11" t="s">
        <v>82</v>
      </c>
      <c r="AD9" s="11" t="s">
        <v>82</v>
      </c>
      <c r="AE9" s="11" t="s">
        <v>82</v>
      </c>
      <c r="AF9" s="11" t="s">
        <v>82</v>
      </c>
      <c r="AG9" s="11" t="s">
        <v>644</v>
      </c>
      <c r="AH9" s="11" t="s">
        <v>77</v>
      </c>
      <c r="AI9" s="11" t="s">
        <v>396</v>
      </c>
      <c r="AJ9" s="11" t="s">
        <v>645</v>
      </c>
      <c r="AK9" s="11" t="s">
        <v>645</v>
      </c>
      <c r="AL9" s="11" t="s">
        <v>89</v>
      </c>
      <c r="AM9" s="11" t="s">
        <v>89</v>
      </c>
      <c r="AN9" s="11" t="s">
        <v>646</v>
      </c>
      <c r="AO9" s="11" t="s">
        <v>647</v>
      </c>
      <c r="AP9" s="11" t="s">
        <v>647</v>
      </c>
      <c r="AQ9" s="11" t="s">
        <v>648</v>
      </c>
      <c r="AR9" s="11" t="s">
        <v>649</v>
      </c>
      <c r="AS9" s="11" t="s">
        <v>650</v>
      </c>
      <c r="AT9" s="11" t="s">
        <v>107</v>
      </c>
      <c r="AU9" s="11" t="s">
        <v>107</v>
      </c>
      <c r="AV9" s="11" t="s">
        <v>107</v>
      </c>
      <c r="AW9" s="11" t="s">
        <v>50</v>
      </c>
      <c r="AX9" s="11" t="s">
        <v>50</v>
      </c>
      <c r="AY9" s="11" t="s">
        <v>50</v>
      </c>
      <c r="AZ9" s="11" t="s">
        <v>50</v>
      </c>
      <c r="BA9" s="11" t="s">
        <v>50</v>
      </c>
      <c r="BB9" s="11" t="s">
        <v>50</v>
      </c>
      <c r="BC9" s="11" t="s">
        <v>651</v>
      </c>
      <c r="BD9" s="11" t="s">
        <v>651</v>
      </c>
      <c r="BE9" s="11" t="s">
        <v>652</v>
      </c>
      <c r="BF9" s="11" t="s">
        <v>30</v>
      </c>
      <c r="BG9" s="11" t="s">
        <v>30</v>
      </c>
      <c r="BH9" s="11" t="s">
        <v>30</v>
      </c>
      <c r="BI9" s="11" t="s">
        <v>98</v>
      </c>
      <c r="BJ9" s="11" t="s">
        <v>98</v>
      </c>
      <c r="BK9" s="11" t="s">
        <v>98</v>
      </c>
      <c r="BL9" s="11" t="s">
        <v>98</v>
      </c>
      <c r="BM9" s="11" t="s">
        <v>98</v>
      </c>
      <c r="BN9" s="11" t="s">
        <v>98</v>
      </c>
      <c r="BO9" s="11" t="s">
        <v>98</v>
      </c>
      <c r="BP9" s="11" t="s">
        <v>98</v>
      </c>
      <c r="BQ9" s="11" t="s">
        <v>98</v>
      </c>
      <c r="BR9" s="11" t="s">
        <v>98</v>
      </c>
      <c r="BS9" s="11" t="s">
        <v>98</v>
      </c>
      <c r="BT9" s="11" t="s">
        <v>98</v>
      </c>
      <c r="BU9" s="11" t="s">
        <v>98</v>
      </c>
      <c r="BV9" s="11" t="s">
        <v>98</v>
      </c>
      <c r="BW9" s="11" t="s">
        <v>653</v>
      </c>
      <c r="BX9" s="11" t="s">
        <v>653</v>
      </c>
      <c r="BY9" s="11" t="s">
        <v>359</v>
      </c>
      <c r="BZ9" s="11" t="s">
        <v>134</v>
      </c>
      <c r="CA9" s="11" t="s">
        <v>134</v>
      </c>
      <c r="CB9" s="11" t="s">
        <v>134</v>
      </c>
      <c r="CC9" s="11" t="s">
        <v>134</v>
      </c>
      <c r="CD9" s="11" t="s">
        <v>134</v>
      </c>
      <c r="CE9" s="11" t="s">
        <v>134</v>
      </c>
      <c r="CF9" s="11" t="s">
        <v>134</v>
      </c>
      <c r="CG9" s="11" t="s">
        <v>134</v>
      </c>
      <c r="CH9" s="11" t="s">
        <v>134</v>
      </c>
      <c r="CI9" s="11" t="s">
        <v>134</v>
      </c>
      <c r="CJ9" s="11" t="s">
        <v>134</v>
      </c>
      <c r="CK9" s="11" t="s">
        <v>134</v>
      </c>
      <c r="CL9" s="11" t="s">
        <v>152</v>
      </c>
      <c r="CM9" s="11" t="s">
        <v>152</v>
      </c>
      <c r="CN9" s="11" t="s">
        <v>152</v>
      </c>
      <c r="CO9" s="11" t="s">
        <v>152</v>
      </c>
      <c r="CP9" s="11" t="s">
        <v>162</v>
      </c>
      <c r="CQ9" s="11" t="s">
        <v>162</v>
      </c>
      <c r="CR9" s="11" t="s">
        <v>624</v>
      </c>
      <c r="CS9" s="11" t="s">
        <v>624</v>
      </c>
      <c r="CT9" s="11" t="s">
        <v>654</v>
      </c>
      <c r="CU9" s="11" t="s">
        <v>655</v>
      </c>
      <c r="CV9" s="11" t="s">
        <v>300</v>
      </c>
      <c r="CW9" s="11" t="s">
        <v>656</v>
      </c>
      <c r="CX9" s="11" t="s">
        <v>336</v>
      </c>
      <c r="CY9" s="11" t="s">
        <v>657</v>
      </c>
      <c r="CZ9" s="11" t="s">
        <v>658</v>
      </c>
      <c r="DA9" s="11" t="s">
        <v>126</v>
      </c>
      <c r="DB9" s="11" t="s">
        <v>126</v>
      </c>
      <c r="DC9" s="11" t="s">
        <v>110</v>
      </c>
      <c r="DD9" s="11" t="s">
        <v>110</v>
      </c>
      <c r="DE9" s="11" t="s">
        <v>644</v>
      </c>
      <c r="DF9" s="11" t="s">
        <v>659</v>
      </c>
      <c r="DG9" s="11" t="s">
        <v>274</v>
      </c>
      <c r="DH9" s="11" t="s">
        <v>660</v>
      </c>
      <c r="DI9" s="11" t="s">
        <v>661</v>
      </c>
      <c r="DJ9" s="11" t="s">
        <v>662</v>
      </c>
      <c r="DK9" s="11" t="s">
        <v>663</v>
      </c>
      <c r="DL9" s="11" t="s">
        <v>351</v>
      </c>
      <c r="DM9" s="11" t="s">
        <v>664</v>
      </c>
      <c r="DN9" s="11" t="s">
        <v>665</v>
      </c>
      <c r="DO9" s="11" t="s">
        <v>666</v>
      </c>
      <c r="DP9" s="11" t="s">
        <v>667</v>
      </c>
      <c r="DQ9" s="11" t="s">
        <v>668</v>
      </c>
      <c r="DR9" s="11" t="s">
        <v>669</v>
      </c>
      <c r="DS9" s="11" t="s">
        <v>670</v>
      </c>
      <c r="DT9" s="11" t="s">
        <v>671</v>
      </c>
      <c r="DU9" s="11" t="s">
        <v>672</v>
      </c>
      <c r="DV9" s="11" t="s">
        <v>673</v>
      </c>
      <c r="DW9" s="11" t="s">
        <v>674</v>
      </c>
      <c r="DX9" s="11" t="s">
        <v>674</v>
      </c>
      <c r="DY9" s="11" t="s">
        <v>674</v>
      </c>
      <c r="DZ9" s="11" t="s">
        <v>674</v>
      </c>
      <c r="EA9" s="11" t="s">
        <v>675</v>
      </c>
      <c r="EB9" s="11" t="s">
        <v>675</v>
      </c>
      <c r="EC9" s="11" t="s">
        <v>98</v>
      </c>
      <c r="ED9" s="11" t="s">
        <v>98</v>
      </c>
      <c r="EE9" s="11" t="s">
        <v>98</v>
      </c>
      <c r="EF9" s="11" t="s">
        <v>98</v>
      </c>
      <c r="EG9" s="11" t="s">
        <v>98</v>
      </c>
      <c r="EH9" s="11" t="s">
        <v>98</v>
      </c>
      <c r="EI9" s="11" t="s">
        <v>676</v>
      </c>
      <c r="EJ9" s="11" t="s">
        <v>676</v>
      </c>
      <c r="EK9" s="11" t="s">
        <v>677</v>
      </c>
      <c r="EL9" s="11" t="s">
        <v>677</v>
      </c>
      <c r="EM9" s="11" t="s">
        <v>677</v>
      </c>
      <c r="EN9" s="11" t="s">
        <v>677</v>
      </c>
      <c r="EO9" s="11" t="s">
        <v>332</v>
      </c>
      <c r="EP9" s="11" t="s">
        <v>678</v>
      </c>
      <c r="EQ9" s="11" t="s">
        <v>679</v>
      </c>
      <c r="ER9" s="11" t="s">
        <v>134</v>
      </c>
      <c r="ES9" s="11" t="s">
        <v>134</v>
      </c>
      <c r="ET9" s="11" t="s">
        <v>134</v>
      </c>
      <c r="EU9" s="11" t="s">
        <v>134</v>
      </c>
      <c r="EV9" s="11" t="s">
        <v>134</v>
      </c>
      <c r="EW9" s="11" t="s">
        <v>414</v>
      </c>
      <c r="EX9" s="11" t="s">
        <v>414</v>
      </c>
      <c r="EY9" s="11" t="s">
        <v>414</v>
      </c>
      <c r="EZ9" s="11" t="s">
        <v>414</v>
      </c>
      <c r="FA9" s="11" t="s">
        <v>680</v>
      </c>
      <c r="FB9" s="11" t="s">
        <v>681</v>
      </c>
      <c r="FC9" s="11" t="s">
        <v>681</v>
      </c>
      <c r="FD9" s="11" t="s">
        <v>681</v>
      </c>
      <c r="FE9" s="11" t="s">
        <v>682</v>
      </c>
      <c r="FF9" s="11" t="s">
        <v>683</v>
      </c>
      <c r="FG9" s="11" t="s">
        <v>683</v>
      </c>
      <c r="FH9" s="11" t="s">
        <v>684</v>
      </c>
      <c r="FI9" s="11" t="s">
        <v>184</v>
      </c>
      <c r="FJ9" s="11" t="s">
        <v>195</v>
      </c>
      <c r="FK9" s="11" t="s">
        <v>685</v>
      </c>
      <c r="FL9" s="11" t="s">
        <v>686</v>
      </c>
      <c r="FM9" s="212"/>
      <c r="FN9" s="1"/>
      <c r="FO9" s="12" t="s">
        <v>687</v>
      </c>
      <c r="FP9" s="12" t="s">
        <v>14</v>
      </c>
      <c r="FQ9" s="12" t="s">
        <v>688</v>
      </c>
      <c r="FR9" s="12" t="s">
        <v>689</v>
      </c>
      <c r="FS9" s="12" t="s">
        <v>690</v>
      </c>
      <c r="FT9" s="12" t="s">
        <v>691</v>
      </c>
      <c r="FU9" s="12" t="s">
        <v>681</v>
      </c>
      <c r="FV9" s="12" t="s">
        <v>681</v>
      </c>
      <c r="FW9" s="208"/>
    </row>
    <row r="10" spans="1:179" ht="40.049999999999997" customHeight="1" x14ac:dyDescent="0.3">
      <c r="A10" s="212"/>
      <c r="B10" s="212"/>
      <c r="C10" s="9" t="s">
        <v>355</v>
      </c>
      <c r="D10" s="9" t="s">
        <v>692</v>
      </c>
      <c r="E10" s="9" t="s">
        <v>270</v>
      </c>
      <c r="F10" s="9" t="s">
        <v>693</v>
      </c>
      <c r="G10" s="9" t="s">
        <v>694</v>
      </c>
      <c r="H10" s="9" t="s">
        <v>695</v>
      </c>
      <c r="I10" s="9" t="s">
        <v>696</v>
      </c>
      <c r="J10" s="9" t="s">
        <v>697</v>
      </c>
      <c r="K10" s="9" t="s">
        <v>698</v>
      </c>
      <c r="L10" s="9" t="s">
        <v>699</v>
      </c>
      <c r="M10" s="9" t="s">
        <v>700</v>
      </c>
      <c r="N10" s="9" t="s">
        <v>701</v>
      </c>
      <c r="O10" s="9" t="s">
        <v>702</v>
      </c>
      <c r="P10" s="9" t="s">
        <v>703</v>
      </c>
      <c r="Q10" s="9" t="s">
        <v>704</v>
      </c>
      <c r="R10" s="9" t="s">
        <v>705</v>
      </c>
      <c r="S10" s="9" t="s">
        <v>706</v>
      </c>
      <c r="T10" s="9" t="s">
        <v>707</v>
      </c>
      <c r="U10" s="9" t="s">
        <v>708</v>
      </c>
      <c r="V10" s="9" t="s">
        <v>709</v>
      </c>
      <c r="W10" s="9" t="s">
        <v>710</v>
      </c>
      <c r="X10" s="9" t="s">
        <v>711</v>
      </c>
      <c r="Y10" s="9" t="s">
        <v>712</v>
      </c>
      <c r="Z10" s="9" t="s">
        <v>263</v>
      </c>
      <c r="AA10" s="9" t="s">
        <v>713</v>
      </c>
      <c r="AB10" s="9" t="s">
        <v>714</v>
      </c>
      <c r="AC10" s="9" t="s">
        <v>715</v>
      </c>
      <c r="AD10" s="9" t="s">
        <v>716</v>
      </c>
      <c r="AE10" s="9" t="s">
        <v>717</v>
      </c>
      <c r="AF10" s="9" t="s">
        <v>718</v>
      </c>
      <c r="AG10" s="9" t="s">
        <v>719</v>
      </c>
      <c r="AH10" s="9" t="s">
        <v>720</v>
      </c>
      <c r="AI10" s="9" t="s">
        <v>397</v>
      </c>
      <c r="AJ10" s="9" t="s">
        <v>721</v>
      </c>
      <c r="AK10" s="9" t="s">
        <v>722</v>
      </c>
      <c r="AL10" s="9" t="s">
        <v>723</v>
      </c>
      <c r="AM10" s="9" t="s">
        <v>279</v>
      </c>
      <c r="AN10" s="9" t="s">
        <v>646</v>
      </c>
      <c r="AO10" s="9" t="s">
        <v>724</v>
      </c>
      <c r="AP10" s="9" t="s">
        <v>725</v>
      </c>
      <c r="AQ10" s="9" t="s">
        <v>726</v>
      </c>
      <c r="AR10" s="9" t="s">
        <v>727</v>
      </c>
      <c r="AS10" s="9" t="s">
        <v>728</v>
      </c>
      <c r="AT10" s="9" t="s">
        <v>729</v>
      </c>
      <c r="AU10" s="9" t="s">
        <v>730</v>
      </c>
      <c r="AV10" s="9" t="s">
        <v>731</v>
      </c>
      <c r="AW10" s="9" t="s">
        <v>51</v>
      </c>
      <c r="AX10" s="9" t="s">
        <v>574</v>
      </c>
      <c r="AY10" s="9" t="s">
        <v>732</v>
      </c>
      <c r="AZ10" s="9" t="s">
        <v>733</v>
      </c>
      <c r="BA10" s="9" t="s">
        <v>734</v>
      </c>
      <c r="BB10" s="9" t="s">
        <v>735</v>
      </c>
      <c r="BC10" s="9" t="s">
        <v>736</v>
      </c>
      <c r="BD10" s="9" t="s">
        <v>737</v>
      </c>
      <c r="BE10" s="9" t="s">
        <v>284</v>
      </c>
      <c r="BF10" s="9" t="s">
        <v>738</v>
      </c>
      <c r="BG10" s="9" t="s">
        <v>739</v>
      </c>
      <c r="BH10" s="9" t="s">
        <v>740</v>
      </c>
      <c r="BI10" s="9" t="s">
        <v>741</v>
      </c>
      <c r="BJ10" s="9" t="s">
        <v>742</v>
      </c>
      <c r="BK10" s="9" t="s">
        <v>743</v>
      </c>
      <c r="BL10" s="9" t="s">
        <v>328</v>
      </c>
      <c r="BM10" s="9" t="s">
        <v>744</v>
      </c>
      <c r="BN10" s="9" t="s">
        <v>745</v>
      </c>
      <c r="BO10" s="9" t="s">
        <v>746</v>
      </c>
      <c r="BP10" s="9" t="s">
        <v>747</v>
      </c>
      <c r="BQ10" s="9" t="s">
        <v>748</v>
      </c>
      <c r="BR10" s="9" t="s">
        <v>749</v>
      </c>
      <c r="BS10" s="9" t="s">
        <v>750</v>
      </c>
      <c r="BT10" s="9" t="s">
        <v>751</v>
      </c>
      <c r="BU10" s="9" t="s">
        <v>752</v>
      </c>
      <c r="BV10" s="9" t="s">
        <v>753</v>
      </c>
      <c r="BW10" s="9" t="s">
        <v>754</v>
      </c>
      <c r="BX10" s="9" t="s">
        <v>755</v>
      </c>
      <c r="BY10" s="9" t="s">
        <v>360</v>
      </c>
      <c r="BZ10" s="9" t="s">
        <v>411</v>
      </c>
      <c r="CA10" s="9" t="s">
        <v>756</v>
      </c>
      <c r="CB10" s="9" t="s">
        <v>757</v>
      </c>
      <c r="CC10" s="9" t="s">
        <v>407</v>
      </c>
      <c r="CD10" s="9" t="s">
        <v>758</v>
      </c>
      <c r="CE10" s="9" t="s">
        <v>759</v>
      </c>
      <c r="CF10" s="9" t="s">
        <v>760</v>
      </c>
      <c r="CG10" s="9" t="s">
        <v>761</v>
      </c>
      <c r="CH10" s="9" t="s">
        <v>762</v>
      </c>
      <c r="CI10" s="9" t="s">
        <v>763</v>
      </c>
      <c r="CJ10" s="9" t="s">
        <v>764</v>
      </c>
      <c r="CK10" s="9" t="s">
        <v>765</v>
      </c>
      <c r="CL10" s="9" t="s">
        <v>766</v>
      </c>
      <c r="CM10" s="9" t="s">
        <v>767</v>
      </c>
      <c r="CN10" s="9" t="s">
        <v>768</v>
      </c>
      <c r="CO10" s="9" t="s">
        <v>769</v>
      </c>
      <c r="CP10" s="9" t="s">
        <v>770</v>
      </c>
      <c r="CQ10" s="9" t="s">
        <v>771</v>
      </c>
      <c r="CR10" s="9" t="s">
        <v>772</v>
      </c>
      <c r="CS10" s="9" t="s">
        <v>516</v>
      </c>
      <c r="CT10" s="9" t="s">
        <v>773</v>
      </c>
      <c r="CU10" s="9" t="s">
        <v>774</v>
      </c>
      <c r="CV10" s="9" t="s">
        <v>301</v>
      </c>
      <c r="CW10" s="9" t="s">
        <v>775</v>
      </c>
      <c r="CX10" s="9" t="s">
        <v>776</v>
      </c>
      <c r="CY10" s="9" t="s">
        <v>777</v>
      </c>
      <c r="CZ10" s="9" t="s">
        <v>778</v>
      </c>
      <c r="DA10" s="9" t="s">
        <v>779</v>
      </c>
      <c r="DB10" s="9" t="s">
        <v>780</v>
      </c>
      <c r="DC10" s="9" t="s">
        <v>781</v>
      </c>
      <c r="DD10" s="9" t="s">
        <v>782</v>
      </c>
      <c r="DE10" s="9" t="s">
        <v>783</v>
      </c>
      <c r="DF10" s="9" t="s">
        <v>784</v>
      </c>
      <c r="DG10" s="9" t="s">
        <v>275</v>
      </c>
      <c r="DH10" s="9" t="s">
        <v>785</v>
      </c>
      <c r="DI10" s="9" t="s">
        <v>786</v>
      </c>
      <c r="DJ10" s="9" t="s">
        <v>787</v>
      </c>
      <c r="DK10" s="9" t="s">
        <v>788</v>
      </c>
      <c r="DL10" s="9" t="s">
        <v>352</v>
      </c>
      <c r="DM10" s="9" t="s">
        <v>789</v>
      </c>
      <c r="DN10" s="9" t="s">
        <v>790</v>
      </c>
      <c r="DO10" s="9" t="s">
        <v>791</v>
      </c>
      <c r="DP10" s="9" t="s">
        <v>792</v>
      </c>
      <c r="DQ10" s="9" t="s">
        <v>793</v>
      </c>
      <c r="DR10" s="9" t="s">
        <v>794</v>
      </c>
      <c r="DS10" s="9" t="s">
        <v>795</v>
      </c>
      <c r="DT10" s="9" t="s">
        <v>796</v>
      </c>
      <c r="DU10" s="9" t="s">
        <v>797</v>
      </c>
      <c r="DV10" s="9" t="s">
        <v>798</v>
      </c>
      <c r="DW10" s="9" t="s">
        <v>799</v>
      </c>
      <c r="DX10" s="9" t="s">
        <v>800</v>
      </c>
      <c r="DY10" s="9" t="s">
        <v>801</v>
      </c>
      <c r="DZ10" s="9" t="s">
        <v>802</v>
      </c>
      <c r="EA10" s="9" t="s">
        <v>803</v>
      </c>
      <c r="EB10" s="9" t="s">
        <v>804</v>
      </c>
      <c r="EC10" s="9" t="s">
        <v>805</v>
      </c>
      <c r="ED10" s="9" t="s">
        <v>806</v>
      </c>
      <c r="EE10" s="9" t="s">
        <v>807</v>
      </c>
      <c r="EF10" s="9" t="s">
        <v>808</v>
      </c>
      <c r="EG10" s="9" t="s">
        <v>809</v>
      </c>
      <c r="EH10" s="9" t="s">
        <v>810</v>
      </c>
      <c r="EI10" s="9" t="s">
        <v>811</v>
      </c>
      <c r="EJ10" s="9" t="s">
        <v>812</v>
      </c>
      <c r="EK10" s="9" t="s">
        <v>813</v>
      </c>
      <c r="EL10" s="9" t="s">
        <v>814</v>
      </c>
      <c r="EM10" s="9" t="s">
        <v>815</v>
      </c>
      <c r="EN10" s="9" t="s">
        <v>816</v>
      </c>
      <c r="EO10" s="9" t="s">
        <v>817</v>
      </c>
      <c r="EP10" s="9" t="s">
        <v>818</v>
      </c>
      <c r="EQ10" s="9" t="s">
        <v>819</v>
      </c>
      <c r="ER10" s="9" t="s">
        <v>820</v>
      </c>
      <c r="ES10" s="9" t="s">
        <v>821</v>
      </c>
      <c r="ET10" s="9" t="s">
        <v>822</v>
      </c>
      <c r="EU10" s="9" t="s">
        <v>823</v>
      </c>
      <c r="EV10" s="9" t="s">
        <v>824</v>
      </c>
      <c r="EW10" s="9" t="s">
        <v>423</v>
      </c>
      <c r="EX10" s="9" t="s">
        <v>825</v>
      </c>
      <c r="EY10" s="9" t="s">
        <v>826</v>
      </c>
      <c r="EZ10" s="9" t="s">
        <v>827</v>
      </c>
      <c r="FA10" s="9" t="s">
        <v>828</v>
      </c>
      <c r="FB10" s="9" t="s">
        <v>829</v>
      </c>
      <c r="FC10" s="9" t="s">
        <v>830</v>
      </c>
      <c r="FD10" s="9" t="s">
        <v>831</v>
      </c>
      <c r="FE10" s="9" t="s">
        <v>832</v>
      </c>
      <c r="FF10" s="9" t="s">
        <v>833</v>
      </c>
      <c r="FG10" s="9" t="s">
        <v>834</v>
      </c>
      <c r="FH10" s="9" t="s">
        <v>835</v>
      </c>
      <c r="FI10" s="9" t="s">
        <v>836</v>
      </c>
      <c r="FJ10" s="9" t="s">
        <v>837</v>
      </c>
      <c r="FK10" s="9" t="s">
        <v>838</v>
      </c>
      <c r="FL10" s="9" t="s">
        <v>839</v>
      </c>
      <c r="FM10" s="212" t="s">
        <v>840</v>
      </c>
      <c r="FN10" s="1"/>
      <c r="FO10" s="10" t="s">
        <v>841</v>
      </c>
      <c r="FP10" s="10" t="s">
        <v>842</v>
      </c>
      <c r="FQ10" s="10" t="s">
        <v>843</v>
      </c>
      <c r="FR10" s="10" t="s">
        <v>844</v>
      </c>
      <c r="FS10" s="10" t="s">
        <v>845</v>
      </c>
      <c r="FT10" s="10" t="s">
        <v>846</v>
      </c>
      <c r="FU10" s="10" t="s">
        <v>847</v>
      </c>
      <c r="FV10" s="10" t="s">
        <v>848</v>
      </c>
      <c r="FW10" s="208" t="s">
        <v>840</v>
      </c>
    </row>
    <row r="11" spans="1:179" ht="24" customHeight="1" x14ac:dyDescent="0.3">
      <c r="A11" s="13" t="s">
        <v>74</v>
      </c>
      <c r="B11" s="13" t="s">
        <v>849</v>
      </c>
      <c r="C11" s="14">
        <v>104.3</v>
      </c>
      <c r="D11" s="14">
        <v>653.4</v>
      </c>
      <c r="E11" s="14">
        <v>214.3</v>
      </c>
      <c r="F11" s="14">
        <v>0</v>
      </c>
      <c r="G11" s="14">
        <v>0</v>
      </c>
      <c r="H11" s="14">
        <v>0</v>
      </c>
      <c r="I11" s="14">
        <v>126.4</v>
      </c>
      <c r="J11" s="14">
        <v>26.6</v>
      </c>
      <c r="K11" s="14"/>
      <c r="L11" s="14">
        <v>180.3</v>
      </c>
      <c r="M11" s="14">
        <v>199.7</v>
      </c>
      <c r="N11" s="14">
        <v>201.4</v>
      </c>
      <c r="O11" s="14">
        <v>287.8</v>
      </c>
      <c r="P11" s="14">
        <v>111.7</v>
      </c>
      <c r="Q11" s="14">
        <v>68.599999999999994</v>
      </c>
      <c r="R11" s="14">
        <v>557.70000000000005</v>
      </c>
      <c r="S11" s="14"/>
      <c r="T11" s="14"/>
      <c r="U11" s="14"/>
      <c r="V11" s="14"/>
      <c r="W11" s="14">
        <v>162.5</v>
      </c>
      <c r="X11" s="14">
        <v>8.6</v>
      </c>
      <c r="Y11" s="14">
        <v>5.4</v>
      </c>
      <c r="Z11" s="14">
        <v>0</v>
      </c>
      <c r="AA11" s="14">
        <v>6.7</v>
      </c>
      <c r="AB11" s="14">
        <v>74</v>
      </c>
      <c r="AC11" s="14"/>
      <c r="AD11" s="14"/>
      <c r="AE11" s="14"/>
      <c r="AF11" s="14"/>
      <c r="AG11" s="14">
        <v>70.5</v>
      </c>
      <c r="AH11" s="14">
        <v>43.9</v>
      </c>
      <c r="AI11" s="14"/>
      <c r="AJ11" s="14">
        <v>0</v>
      </c>
      <c r="AK11" s="14"/>
      <c r="AL11" s="14">
        <v>6.5</v>
      </c>
      <c r="AM11" s="14">
        <v>234.3</v>
      </c>
      <c r="AN11" s="14">
        <v>64.7</v>
      </c>
      <c r="AO11" s="14">
        <v>0</v>
      </c>
      <c r="AP11" s="14">
        <v>41.2</v>
      </c>
      <c r="AQ11" s="14">
        <v>18.8</v>
      </c>
      <c r="AR11" s="14">
        <v>18.8</v>
      </c>
      <c r="AS11" s="14">
        <v>90.9</v>
      </c>
      <c r="AT11" s="14">
        <v>123.5</v>
      </c>
      <c r="AU11" s="14">
        <v>0</v>
      </c>
      <c r="AV11" s="14">
        <v>72.599999999999994</v>
      </c>
      <c r="AW11" s="14">
        <v>107.5</v>
      </c>
      <c r="AX11" s="14">
        <v>0</v>
      </c>
      <c r="AY11" s="14">
        <v>41.5</v>
      </c>
      <c r="AZ11" s="14">
        <v>3.6</v>
      </c>
      <c r="BA11" s="14">
        <v>0</v>
      </c>
      <c r="BB11" s="14">
        <v>158.6</v>
      </c>
      <c r="BC11" s="14"/>
      <c r="BD11" s="14"/>
      <c r="BE11" s="14">
        <v>46.8</v>
      </c>
      <c r="BF11" s="14">
        <v>0</v>
      </c>
      <c r="BG11" s="14"/>
      <c r="BH11" s="14">
        <v>0</v>
      </c>
      <c r="BI11" s="14"/>
      <c r="BJ11" s="14"/>
      <c r="BK11" s="14"/>
      <c r="BL11" s="14">
        <v>81.5</v>
      </c>
      <c r="BM11" s="14">
        <v>114.3</v>
      </c>
      <c r="BN11" s="14">
        <v>114.3</v>
      </c>
      <c r="BO11" s="14">
        <v>114.3</v>
      </c>
      <c r="BP11" s="14">
        <v>204.5</v>
      </c>
      <c r="BQ11" s="14">
        <v>0</v>
      </c>
      <c r="BR11" s="14"/>
      <c r="BS11" s="14"/>
      <c r="BT11" s="14"/>
      <c r="BU11" s="14"/>
      <c r="BV11" s="14"/>
      <c r="BW11" s="14"/>
      <c r="BX11" s="14"/>
      <c r="BY11" s="14">
        <v>2.9</v>
      </c>
      <c r="BZ11" s="14">
        <v>59.5</v>
      </c>
      <c r="CA11" s="14">
        <v>102.5</v>
      </c>
      <c r="CB11" s="14">
        <v>64.2</v>
      </c>
      <c r="CC11" s="14">
        <v>65</v>
      </c>
      <c r="CD11" s="14">
        <v>29.8</v>
      </c>
      <c r="CE11" s="14">
        <v>0</v>
      </c>
      <c r="CF11" s="14"/>
      <c r="CG11" s="14">
        <v>31.1</v>
      </c>
      <c r="CH11" s="14">
        <v>95.4</v>
      </c>
      <c r="CI11" s="14">
        <v>95</v>
      </c>
      <c r="CJ11" s="14">
        <v>117.7</v>
      </c>
      <c r="CK11" s="14">
        <v>0</v>
      </c>
      <c r="CL11" s="14"/>
      <c r="CM11" s="14"/>
      <c r="CN11" s="14"/>
      <c r="CO11" s="14"/>
      <c r="CP11" s="14">
        <v>137.1</v>
      </c>
      <c r="CQ11" s="14">
        <v>78.3</v>
      </c>
      <c r="CR11" s="14">
        <v>7.9</v>
      </c>
      <c r="CS11" s="14">
        <v>3.4</v>
      </c>
      <c r="CT11" s="14">
        <v>11.1</v>
      </c>
      <c r="CU11" s="14">
        <v>0</v>
      </c>
      <c r="CV11" s="14">
        <v>79.900000000000006</v>
      </c>
      <c r="CW11" s="14">
        <v>0</v>
      </c>
      <c r="CX11" s="14">
        <v>12.6</v>
      </c>
      <c r="CY11" s="14">
        <v>0</v>
      </c>
      <c r="CZ11" s="14">
        <v>18.600000000000001</v>
      </c>
      <c r="DA11" s="14">
        <v>0</v>
      </c>
      <c r="DB11" s="14">
        <v>2.1</v>
      </c>
      <c r="DC11" s="14">
        <v>0</v>
      </c>
      <c r="DD11" s="14">
        <v>0</v>
      </c>
      <c r="DE11" s="14">
        <v>1.3</v>
      </c>
      <c r="DF11" s="14">
        <v>2.9</v>
      </c>
      <c r="DG11" s="14">
        <v>2.5</v>
      </c>
      <c r="DH11" s="14">
        <v>20.399999999999999</v>
      </c>
      <c r="DI11" s="14">
        <v>9.9</v>
      </c>
      <c r="DJ11" s="14">
        <v>8.5</v>
      </c>
      <c r="DK11" s="14"/>
      <c r="DL11" s="14">
        <v>7.5</v>
      </c>
      <c r="DM11" s="14">
        <v>0</v>
      </c>
      <c r="DN11" s="14">
        <v>0</v>
      </c>
      <c r="DO11" s="14">
        <v>25.3</v>
      </c>
      <c r="DP11" s="14">
        <v>75.900000000000006</v>
      </c>
      <c r="DQ11" s="14">
        <v>0</v>
      </c>
      <c r="DR11" s="14">
        <v>2.8</v>
      </c>
      <c r="DS11" s="14">
        <v>12</v>
      </c>
      <c r="DT11" s="14">
        <v>1.84</v>
      </c>
      <c r="DU11" s="14">
        <v>0.5</v>
      </c>
      <c r="DV11" s="14">
        <v>0</v>
      </c>
      <c r="DW11" s="14">
        <v>14.9</v>
      </c>
      <c r="DX11" s="14">
        <v>5.3</v>
      </c>
      <c r="DY11" s="14">
        <v>8.4</v>
      </c>
      <c r="DZ11" s="14">
        <v>12.2</v>
      </c>
      <c r="EA11" s="14">
        <v>21.6</v>
      </c>
      <c r="EB11" s="14">
        <v>29.6</v>
      </c>
      <c r="EC11" s="14">
        <v>0</v>
      </c>
      <c r="ED11" s="14">
        <v>30.5</v>
      </c>
      <c r="EE11" s="14">
        <v>67.8</v>
      </c>
      <c r="EF11" s="14">
        <v>3.8</v>
      </c>
      <c r="EG11" s="14">
        <v>2.7</v>
      </c>
      <c r="EH11" s="14">
        <v>0</v>
      </c>
      <c r="EI11" s="14">
        <v>9.9</v>
      </c>
      <c r="EJ11" s="14">
        <v>4</v>
      </c>
      <c r="EK11" s="14">
        <v>4.3</v>
      </c>
      <c r="EL11" s="14">
        <v>8.1999999999999993</v>
      </c>
      <c r="EM11" s="14">
        <v>9</v>
      </c>
      <c r="EN11" s="14">
        <v>9.3000000000000007</v>
      </c>
      <c r="EO11" s="14">
        <v>9.5</v>
      </c>
      <c r="EP11" s="14">
        <v>0</v>
      </c>
      <c r="EQ11" s="14">
        <v>0</v>
      </c>
      <c r="ER11" s="14">
        <v>0</v>
      </c>
      <c r="ES11" s="14">
        <v>0.6</v>
      </c>
      <c r="ET11" s="14">
        <v>53.4</v>
      </c>
      <c r="EU11" s="14">
        <v>43.7</v>
      </c>
      <c r="EV11" s="14">
        <v>0</v>
      </c>
      <c r="EW11" s="14"/>
      <c r="EX11" s="14">
        <v>2</v>
      </c>
      <c r="EY11" s="14"/>
      <c r="EZ11" s="14"/>
      <c r="FA11" s="14">
        <v>0</v>
      </c>
      <c r="FB11" s="14">
        <v>10.1</v>
      </c>
      <c r="FC11" s="14">
        <v>19.7</v>
      </c>
      <c r="FD11" s="14">
        <v>19.2</v>
      </c>
      <c r="FE11" s="14">
        <v>10.6</v>
      </c>
      <c r="FF11" s="14">
        <v>33.4</v>
      </c>
      <c r="FG11" s="14"/>
      <c r="FH11" s="14">
        <v>19</v>
      </c>
      <c r="FI11" s="14"/>
      <c r="FJ11" s="14"/>
      <c r="FK11" s="14">
        <v>11.2</v>
      </c>
      <c r="FL11" s="14">
        <v>10.1</v>
      </c>
      <c r="FM11" s="14">
        <v>6431.44</v>
      </c>
      <c r="FN11" s="15"/>
      <c r="FO11" s="14">
        <v>23</v>
      </c>
      <c r="FP11" s="14">
        <v>0</v>
      </c>
      <c r="FQ11" s="14">
        <v>11.153119999999999</v>
      </c>
      <c r="FR11" s="14">
        <v>9.1999999999999993</v>
      </c>
      <c r="FS11" s="14">
        <v>25.97391</v>
      </c>
      <c r="FT11" s="14">
        <v>18.961390000000002</v>
      </c>
      <c r="FU11" s="14">
        <v>11.3</v>
      </c>
      <c r="FV11" s="14">
        <v>15.1</v>
      </c>
      <c r="FW11" s="14">
        <v>114.68841999999999</v>
      </c>
    </row>
    <row r="12" spans="1:179" ht="24" customHeight="1" x14ac:dyDescent="0.3">
      <c r="A12" s="16" t="s">
        <v>74</v>
      </c>
      <c r="B12" s="16" t="s">
        <v>850</v>
      </c>
      <c r="C12" s="17">
        <v>104.7</v>
      </c>
      <c r="D12" s="17">
        <v>648.1</v>
      </c>
      <c r="E12" s="17">
        <v>213.5</v>
      </c>
      <c r="F12" s="17">
        <v>0</v>
      </c>
      <c r="G12" s="17">
        <v>0</v>
      </c>
      <c r="H12" s="17">
        <v>0</v>
      </c>
      <c r="I12" s="17">
        <v>120.8</v>
      </c>
      <c r="J12" s="17">
        <v>27.7</v>
      </c>
      <c r="K12" s="17"/>
      <c r="L12" s="17">
        <v>180.5</v>
      </c>
      <c r="M12" s="17">
        <v>199.6</v>
      </c>
      <c r="N12" s="17">
        <v>202.4</v>
      </c>
      <c r="O12" s="17">
        <v>286.5</v>
      </c>
      <c r="P12" s="17">
        <v>155.30000000000001</v>
      </c>
      <c r="Q12" s="17">
        <v>78.2</v>
      </c>
      <c r="R12" s="17">
        <v>555.9</v>
      </c>
      <c r="S12" s="17"/>
      <c r="T12" s="17"/>
      <c r="U12" s="17"/>
      <c r="V12" s="17"/>
      <c r="W12" s="17">
        <v>164.8</v>
      </c>
      <c r="X12" s="17">
        <v>8.3000000000000007</v>
      </c>
      <c r="Y12" s="17">
        <v>5.3</v>
      </c>
      <c r="Z12" s="17">
        <v>0</v>
      </c>
      <c r="AA12" s="17">
        <v>6.7</v>
      </c>
      <c r="AB12" s="17">
        <v>73</v>
      </c>
      <c r="AC12" s="17"/>
      <c r="AD12" s="17"/>
      <c r="AE12" s="17"/>
      <c r="AF12" s="17"/>
      <c r="AG12" s="17">
        <v>69.599999999999994</v>
      </c>
      <c r="AH12" s="17">
        <v>43.4</v>
      </c>
      <c r="AI12" s="17"/>
      <c r="AJ12" s="17">
        <v>0</v>
      </c>
      <c r="AK12" s="17"/>
      <c r="AL12" s="17">
        <v>6.5</v>
      </c>
      <c r="AM12" s="17">
        <v>233.7</v>
      </c>
      <c r="AN12" s="17">
        <v>65</v>
      </c>
      <c r="AO12" s="17">
        <v>0</v>
      </c>
      <c r="AP12" s="17">
        <v>40.799999999999997</v>
      </c>
      <c r="AQ12" s="17">
        <v>18.600000000000001</v>
      </c>
      <c r="AR12" s="17">
        <v>18.8</v>
      </c>
      <c r="AS12" s="17">
        <v>91.6</v>
      </c>
      <c r="AT12" s="17">
        <v>121.2</v>
      </c>
      <c r="AU12" s="17">
        <v>0</v>
      </c>
      <c r="AV12" s="17">
        <v>71.400000000000006</v>
      </c>
      <c r="AW12" s="17">
        <v>106.5</v>
      </c>
      <c r="AX12" s="17">
        <v>0</v>
      </c>
      <c r="AY12" s="17">
        <v>42.6</v>
      </c>
      <c r="AZ12" s="17">
        <v>3.6</v>
      </c>
      <c r="BA12" s="17">
        <v>0</v>
      </c>
      <c r="BB12" s="17">
        <v>41.9</v>
      </c>
      <c r="BC12" s="17"/>
      <c r="BD12" s="17"/>
      <c r="BE12" s="17">
        <v>46.3</v>
      </c>
      <c r="BF12" s="17">
        <v>0</v>
      </c>
      <c r="BG12" s="17"/>
      <c r="BH12" s="17">
        <v>0</v>
      </c>
      <c r="BI12" s="17"/>
      <c r="BJ12" s="17"/>
      <c r="BK12" s="17"/>
      <c r="BL12" s="17">
        <v>81.099999999999994</v>
      </c>
      <c r="BM12" s="17">
        <v>117</v>
      </c>
      <c r="BN12" s="17">
        <v>116.9</v>
      </c>
      <c r="BO12" s="17">
        <v>116.6</v>
      </c>
      <c r="BP12" s="17">
        <v>207.6</v>
      </c>
      <c r="BQ12" s="17">
        <v>0</v>
      </c>
      <c r="BR12" s="17"/>
      <c r="BS12" s="17"/>
      <c r="BT12" s="17"/>
      <c r="BU12" s="17"/>
      <c r="BV12" s="17"/>
      <c r="BW12" s="17"/>
      <c r="BX12" s="17"/>
      <c r="BY12" s="17">
        <v>2.9</v>
      </c>
      <c r="BZ12" s="17">
        <v>20.399999999999999</v>
      </c>
      <c r="CA12" s="17">
        <v>101</v>
      </c>
      <c r="CB12" s="17">
        <v>63.7</v>
      </c>
      <c r="CC12" s="17">
        <v>64.900000000000006</v>
      </c>
      <c r="CD12" s="17">
        <v>29.6</v>
      </c>
      <c r="CE12" s="17">
        <v>0</v>
      </c>
      <c r="CF12" s="17"/>
      <c r="CG12" s="17">
        <v>0</v>
      </c>
      <c r="CH12" s="17">
        <v>113.6</v>
      </c>
      <c r="CI12" s="17">
        <v>113.5</v>
      </c>
      <c r="CJ12" s="17">
        <v>121.5</v>
      </c>
      <c r="CK12" s="17">
        <v>0</v>
      </c>
      <c r="CL12" s="17"/>
      <c r="CM12" s="17"/>
      <c r="CN12" s="17"/>
      <c r="CO12" s="17"/>
      <c r="CP12" s="17">
        <v>137.80000000000001</v>
      </c>
      <c r="CQ12" s="17">
        <v>78.2</v>
      </c>
      <c r="CR12" s="17">
        <v>7.8</v>
      </c>
      <c r="CS12" s="17">
        <v>3.4</v>
      </c>
      <c r="CT12" s="17">
        <v>10.8</v>
      </c>
      <c r="CU12" s="17">
        <v>0</v>
      </c>
      <c r="CV12" s="17">
        <v>81.7</v>
      </c>
      <c r="CW12" s="17">
        <v>0</v>
      </c>
      <c r="CX12" s="17">
        <v>9.9</v>
      </c>
      <c r="CY12" s="17">
        <v>0</v>
      </c>
      <c r="CZ12" s="17">
        <v>18.8</v>
      </c>
      <c r="DA12" s="17">
        <v>0</v>
      </c>
      <c r="DB12" s="17">
        <v>0</v>
      </c>
      <c r="DC12" s="17">
        <v>0</v>
      </c>
      <c r="DD12" s="17">
        <v>0</v>
      </c>
      <c r="DE12" s="17">
        <v>1.3</v>
      </c>
      <c r="DF12" s="17">
        <v>2.9</v>
      </c>
      <c r="DG12" s="17">
        <v>2.6</v>
      </c>
      <c r="DH12" s="17">
        <v>20.100000000000001</v>
      </c>
      <c r="DI12" s="17">
        <v>9.9</v>
      </c>
      <c r="DJ12" s="17">
        <v>8.5</v>
      </c>
      <c r="DK12" s="17"/>
      <c r="DL12" s="17">
        <v>7.5</v>
      </c>
      <c r="DM12" s="17">
        <v>0</v>
      </c>
      <c r="DN12" s="17">
        <v>0</v>
      </c>
      <c r="DO12" s="17">
        <v>26.3</v>
      </c>
      <c r="DP12" s="17">
        <v>63.2</v>
      </c>
      <c r="DQ12" s="17">
        <v>0</v>
      </c>
      <c r="DR12" s="17">
        <v>2.9</v>
      </c>
      <c r="DS12" s="17">
        <v>12</v>
      </c>
      <c r="DT12" s="17">
        <v>1.8</v>
      </c>
      <c r="DU12" s="17">
        <v>0.5</v>
      </c>
      <c r="DV12" s="17">
        <v>0</v>
      </c>
      <c r="DW12" s="17">
        <v>14.9</v>
      </c>
      <c r="DX12" s="17">
        <v>5.3</v>
      </c>
      <c r="DY12" s="17">
        <v>8.3000000000000007</v>
      </c>
      <c r="DZ12" s="17">
        <v>11.9</v>
      </c>
      <c r="EA12" s="17">
        <v>22.8</v>
      </c>
      <c r="EB12" s="17">
        <v>30.4</v>
      </c>
      <c r="EC12" s="17">
        <v>0</v>
      </c>
      <c r="ED12" s="17">
        <v>21.7</v>
      </c>
      <c r="EE12" s="17">
        <v>47.7</v>
      </c>
      <c r="EF12" s="17">
        <v>2.4</v>
      </c>
      <c r="EG12" s="17">
        <v>0.8</v>
      </c>
      <c r="EH12" s="17">
        <v>0</v>
      </c>
      <c r="EI12" s="17">
        <v>9.9</v>
      </c>
      <c r="EJ12" s="17">
        <v>4</v>
      </c>
      <c r="EK12" s="17">
        <v>4.3</v>
      </c>
      <c r="EL12" s="17">
        <v>8.1999999999999993</v>
      </c>
      <c r="EM12" s="17">
        <v>9</v>
      </c>
      <c r="EN12" s="17">
        <v>9.3000000000000007</v>
      </c>
      <c r="EO12" s="17">
        <v>10.3</v>
      </c>
      <c r="EP12" s="17">
        <v>0</v>
      </c>
      <c r="EQ12" s="17">
        <v>0</v>
      </c>
      <c r="ER12" s="17">
        <v>0</v>
      </c>
      <c r="ES12" s="17">
        <v>0.6</v>
      </c>
      <c r="ET12" s="17">
        <v>48.9</v>
      </c>
      <c r="EU12" s="17">
        <v>50.6</v>
      </c>
      <c r="EV12" s="17">
        <v>0</v>
      </c>
      <c r="EW12" s="17"/>
      <c r="EX12" s="17">
        <v>2</v>
      </c>
      <c r="EY12" s="17"/>
      <c r="EZ12" s="17"/>
      <c r="FA12" s="17">
        <v>0</v>
      </c>
      <c r="FB12" s="17">
        <v>10</v>
      </c>
      <c r="FC12" s="17">
        <v>19.7</v>
      </c>
      <c r="FD12" s="17">
        <v>19.2</v>
      </c>
      <c r="FE12" s="17">
        <v>10.3</v>
      </c>
      <c r="FF12" s="17">
        <v>33.799999999999997</v>
      </c>
      <c r="FG12" s="17"/>
      <c r="FH12" s="17">
        <v>18.5</v>
      </c>
      <c r="FI12" s="17"/>
      <c r="FJ12" s="17"/>
      <c r="FK12" s="17">
        <v>10.7</v>
      </c>
      <c r="FL12" s="17">
        <v>9.1</v>
      </c>
      <c r="FM12" s="17">
        <v>6285.6</v>
      </c>
      <c r="FN12" s="15"/>
      <c r="FO12" s="17">
        <v>23</v>
      </c>
      <c r="FP12" s="17">
        <v>0</v>
      </c>
      <c r="FQ12" s="17">
        <v>11.152749999999999</v>
      </c>
      <c r="FR12" s="17">
        <v>9.1999999999999993</v>
      </c>
      <c r="FS12" s="17">
        <v>25.965129999999998</v>
      </c>
      <c r="FT12" s="17">
        <v>18.96125</v>
      </c>
      <c r="FU12" s="17">
        <v>11.5</v>
      </c>
      <c r="FV12" s="17">
        <v>15</v>
      </c>
      <c r="FW12" s="17">
        <v>114.77912999999999</v>
      </c>
    </row>
    <row r="13" spans="1:179" ht="24" customHeight="1" x14ac:dyDescent="0.3">
      <c r="A13" s="16" t="s">
        <v>74</v>
      </c>
      <c r="B13" s="16" t="s">
        <v>851</v>
      </c>
      <c r="C13" s="17">
        <v>104.3</v>
      </c>
      <c r="D13" s="17">
        <v>646.29999999999995</v>
      </c>
      <c r="E13" s="17">
        <v>212.8</v>
      </c>
      <c r="F13" s="17">
        <v>0</v>
      </c>
      <c r="G13" s="17">
        <v>0</v>
      </c>
      <c r="H13" s="17">
        <v>0</v>
      </c>
      <c r="I13" s="17">
        <v>117.7</v>
      </c>
      <c r="J13" s="17">
        <v>27.3</v>
      </c>
      <c r="K13" s="17"/>
      <c r="L13" s="17">
        <v>108.5</v>
      </c>
      <c r="M13" s="17">
        <v>108.1</v>
      </c>
      <c r="N13" s="17">
        <v>108.6</v>
      </c>
      <c r="O13" s="17">
        <v>205.2</v>
      </c>
      <c r="P13" s="17">
        <v>208.8</v>
      </c>
      <c r="Q13" s="17">
        <v>106.2</v>
      </c>
      <c r="R13" s="17">
        <v>552.70000000000005</v>
      </c>
      <c r="S13" s="17"/>
      <c r="T13" s="17"/>
      <c r="U13" s="17"/>
      <c r="V13" s="17"/>
      <c r="W13" s="17">
        <v>162.30000000000001</v>
      </c>
      <c r="X13" s="17">
        <v>8</v>
      </c>
      <c r="Y13" s="17">
        <v>5.2</v>
      </c>
      <c r="Z13" s="17">
        <v>0</v>
      </c>
      <c r="AA13" s="17">
        <v>6.7</v>
      </c>
      <c r="AB13" s="17">
        <v>59.4</v>
      </c>
      <c r="AC13" s="17"/>
      <c r="AD13" s="17"/>
      <c r="AE13" s="17"/>
      <c r="AF13" s="17"/>
      <c r="AG13" s="17">
        <v>68.599999999999994</v>
      </c>
      <c r="AH13" s="17">
        <v>43.7</v>
      </c>
      <c r="AI13" s="17"/>
      <c r="AJ13" s="17">
        <v>0</v>
      </c>
      <c r="AK13" s="17"/>
      <c r="AL13" s="17">
        <v>6.5</v>
      </c>
      <c r="AM13" s="17">
        <v>233.6</v>
      </c>
      <c r="AN13" s="17">
        <v>65.3</v>
      </c>
      <c r="AO13" s="17">
        <v>0</v>
      </c>
      <c r="AP13" s="17">
        <v>40.200000000000003</v>
      </c>
      <c r="AQ13" s="17">
        <v>18.7</v>
      </c>
      <c r="AR13" s="17">
        <v>18.8</v>
      </c>
      <c r="AS13" s="17">
        <v>88.4</v>
      </c>
      <c r="AT13" s="17">
        <v>183.6</v>
      </c>
      <c r="AU13" s="17">
        <v>0</v>
      </c>
      <c r="AV13" s="17">
        <v>90.7</v>
      </c>
      <c r="AW13" s="17">
        <v>106.5</v>
      </c>
      <c r="AX13" s="17">
        <v>0</v>
      </c>
      <c r="AY13" s="17">
        <v>42.1</v>
      </c>
      <c r="AZ13" s="17">
        <v>3.6</v>
      </c>
      <c r="BA13" s="17">
        <v>0</v>
      </c>
      <c r="BB13" s="17">
        <v>37.4</v>
      </c>
      <c r="BC13" s="17"/>
      <c r="BD13" s="17"/>
      <c r="BE13" s="17">
        <v>46</v>
      </c>
      <c r="BF13" s="17">
        <v>0</v>
      </c>
      <c r="BG13" s="17"/>
      <c r="BH13" s="17">
        <v>0</v>
      </c>
      <c r="BI13" s="17"/>
      <c r="BJ13" s="17"/>
      <c r="BK13" s="17"/>
      <c r="BL13" s="17">
        <v>80</v>
      </c>
      <c r="BM13" s="17">
        <v>124.3</v>
      </c>
      <c r="BN13" s="17">
        <v>124.2</v>
      </c>
      <c r="BO13" s="17">
        <v>123.8</v>
      </c>
      <c r="BP13" s="17">
        <v>210.9</v>
      </c>
      <c r="BQ13" s="17">
        <v>0</v>
      </c>
      <c r="BR13" s="17"/>
      <c r="BS13" s="17"/>
      <c r="BT13" s="17"/>
      <c r="BU13" s="17"/>
      <c r="BV13" s="17"/>
      <c r="BW13" s="17"/>
      <c r="BX13" s="17"/>
      <c r="BY13" s="17">
        <v>2.9</v>
      </c>
      <c r="BZ13" s="17">
        <v>18.7</v>
      </c>
      <c r="CA13" s="17">
        <v>98.3</v>
      </c>
      <c r="CB13" s="17">
        <v>62.6</v>
      </c>
      <c r="CC13" s="17">
        <v>64.3</v>
      </c>
      <c r="CD13" s="17">
        <v>29.2</v>
      </c>
      <c r="CE13" s="17">
        <v>0</v>
      </c>
      <c r="CF13" s="17"/>
      <c r="CG13" s="17">
        <v>0</v>
      </c>
      <c r="CH13" s="17">
        <v>141.1</v>
      </c>
      <c r="CI13" s="17">
        <v>144</v>
      </c>
      <c r="CJ13" s="17">
        <v>146.4</v>
      </c>
      <c r="CK13" s="17">
        <v>0</v>
      </c>
      <c r="CL13" s="17"/>
      <c r="CM13" s="17"/>
      <c r="CN13" s="17"/>
      <c r="CO13" s="17"/>
      <c r="CP13" s="17">
        <v>204.8</v>
      </c>
      <c r="CQ13" s="17">
        <v>97.2</v>
      </c>
      <c r="CR13" s="17">
        <v>7.9</v>
      </c>
      <c r="CS13" s="17">
        <v>3.4</v>
      </c>
      <c r="CT13" s="17">
        <v>10.6</v>
      </c>
      <c r="CU13" s="17">
        <v>0</v>
      </c>
      <c r="CV13" s="17">
        <v>74.8</v>
      </c>
      <c r="CW13" s="17">
        <v>0</v>
      </c>
      <c r="CX13" s="17">
        <v>10.3</v>
      </c>
      <c r="CY13" s="17">
        <v>0</v>
      </c>
      <c r="CZ13" s="17">
        <v>18.5</v>
      </c>
      <c r="DA13" s="17">
        <v>0</v>
      </c>
      <c r="DB13" s="17">
        <v>0</v>
      </c>
      <c r="DC13" s="17">
        <v>0</v>
      </c>
      <c r="DD13" s="17">
        <v>0</v>
      </c>
      <c r="DE13" s="17">
        <v>1.3</v>
      </c>
      <c r="DF13" s="17">
        <v>2.9</v>
      </c>
      <c r="DG13" s="17">
        <v>2.6</v>
      </c>
      <c r="DH13" s="17">
        <v>20</v>
      </c>
      <c r="DI13" s="17">
        <v>9.9</v>
      </c>
      <c r="DJ13" s="17">
        <v>8.5</v>
      </c>
      <c r="DK13" s="17"/>
      <c r="DL13" s="17">
        <v>7.5</v>
      </c>
      <c r="DM13" s="17">
        <v>0</v>
      </c>
      <c r="DN13" s="17">
        <v>0</v>
      </c>
      <c r="DO13" s="17">
        <v>19.100000000000001</v>
      </c>
      <c r="DP13" s="17">
        <v>52.1</v>
      </c>
      <c r="DQ13" s="17">
        <v>0</v>
      </c>
      <c r="DR13" s="17">
        <v>2.8</v>
      </c>
      <c r="DS13" s="17">
        <v>12</v>
      </c>
      <c r="DT13" s="17">
        <v>1.8</v>
      </c>
      <c r="DU13" s="17">
        <v>0.5</v>
      </c>
      <c r="DV13" s="17">
        <v>0</v>
      </c>
      <c r="DW13" s="17">
        <v>15</v>
      </c>
      <c r="DX13" s="17">
        <v>5.3</v>
      </c>
      <c r="DY13" s="17">
        <v>8.1999999999999993</v>
      </c>
      <c r="DZ13" s="17">
        <v>12.1</v>
      </c>
      <c r="EA13" s="17">
        <v>21.5</v>
      </c>
      <c r="EB13" s="17">
        <v>32.200000000000003</v>
      </c>
      <c r="EC13" s="17">
        <v>0</v>
      </c>
      <c r="ED13" s="17">
        <v>13.6</v>
      </c>
      <c r="EE13" s="17">
        <v>40.799999999999997</v>
      </c>
      <c r="EF13" s="17">
        <v>1.8</v>
      </c>
      <c r="EG13" s="17">
        <v>0</v>
      </c>
      <c r="EH13" s="17">
        <v>0</v>
      </c>
      <c r="EI13" s="17">
        <v>9.6999999999999993</v>
      </c>
      <c r="EJ13" s="17">
        <v>4</v>
      </c>
      <c r="EK13" s="17">
        <v>4.3</v>
      </c>
      <c r="EL13" s="17">
        <v>8.4</v>
      </c>
      <c r="EM13" s="17">
        <v>9.1999999999999993</v>
      </c>
      <c r="EN13" s="17">
        <v>9.4</v>
      </c>
      <c r="EO13" s="17">
        <v>9</v>
      </c>
      <c r="EP13" s="17">
        <v>0</v>
      </c>
      <c r="EQ13" s="17">
        <v>0</v>
      </c>
      <c r="ER13" s="17">
        <v>0</v>
      </c>
      <c r="ES13" s="17">
        <v>0.6</v>
      </c>
      <c r="ET13" s="17">
        <v>40.4</v>
      </c>
      <c r="EU13" s="17">
        <v>37.5</v>
      </c>
      <c r="EV13" s="17">
        <v>0</v>
      </c>
      <c r="EW13" s="17"/>
      <c r="EX13" s="17">
        <v>2</v>
      </c>
      <c r="EY13" s="17"/>
      <c r="EZ13" s="17"/>
      <c r="FA13" s="17">
        <v>0</v>
      </c>
      <c r="FB13" s="17">
        <v>10</v>
      </c>
      <c r="FC13" s="17">
        <v>19.7</v>
      </c>
      <c r="FD13" s="17">
        <v>19.2</v>
      </c>
      <c r="FE13" s="17">
        <v>10.8</v>
      </c>
      <c r="FF13" s="17">
        <v>33.9</v>
      </c>
      <c r="FG13" s="17"/>
      <c r="FH13" s="17">
        <v>18.7</v>
      </c>
      <c r="FI13" s="17"/>
      <c r="FJ13" s="17"/>
      <c r="FK13" s="17">
        <v>10.7</v>
      </c>
      <c r="FL13" s="17">
        <v>9.1999999999999993</v>
      </c>
      <c r="FM13" s="17">
        <v>6198.2</v>
      </c>
      <c r="FN13" s="15"/>
      <c r="FO13" s="17">
        <v>23</v>
      </c>
      <c r="FP13" s="17">
        <v>0</v>
      </c>
      <c r="FQ13" s="17">
        <v>11.153499999999999</v>
      </c>
      <c r="FR13" s="17">
        <v>9.1999999999999993</v>
      </c>
      <c r="FS13" s="17">
        <v>25.96086</v>
      </c>
      <c r="FT13" s="17">
        <v>18.961559999999999</v>
      </c>
      <c r="FU13" s="17">
        <v>11.5</v>
      </c>
      <c r="FV13" s="17">
        <v>15</v>
      </c>
      <c r="FW13" s="17">
        <v>114.77592</v>
      </c>
    </row>
    <row r="14" spans="1:179" ht="24" customHeight="1" x14ac:dyDescent="0.3">
      <c r="A14" s="16" t="s">
        <v>74</v>
      </c>
      <c r="B14" s="16" t="s">
        <v>852</v>
      </c>
      <c r="C14" s="17">
        <v>104.2</v>
      </c>
      <c r="D14" s="17">
        <v>648.70000000000005</v>
      </c>
      <c r="E14" s="17">
        <v>213.6</v>
      </c>
      <c r="F14" s="17">
        <v>0</v>
      </c>
      <c r="G14" s="17">
        <v>0</v>
      </c>
      <c r="H14" s="17">
        <v>0</v>
      </c>
      <c r="I14" s="17">
        <v>122.1</v>
      </c>
      <c r="J14" s="17">
        <v>27.1</v>
      </c>
      <c r="K14" s="17"/>
      <c r="L14" s="17">
        <v>108.8</v>
      </c>
      <c r="M14" s="17">
        <v>109.7</v>
      </c>
      <c r="N14" s="17">
        <v>108.7</v>
      </c>
      <c r="O14" s="17">
        <v>203.9</v>
      </c>
      <c r="P14" s="17">
        <v>205.1</v>
      </c>
      <c r="Q14" s="17">
        <v>106.7</v>
      </c>
      <c r="R14" s="17">
        <v>543.70000000000005</v>
      </c>
      <c r="S14" s="17"/>
      <c r="T14" s="17"/>
      <c r="U14" s="17"/>
      <c r="V14" s="17"/>
      <c r="W14" s="17">
        <v>167.1</v>
      </c>
      <c r="X14" s="17">
        <v>8</v>
      </c>
      <c r="Y14" s="17">
        <v>5.2</v>
      </c>
      <c r="Z14" s="17">
        <v>0</v>
      </c>
      <c r="AA14" s="17">
        <v>6.6</v>
      </c>
      <c r="AB14" s="17">
        <v>59.2</v>
      </c>
      <c r="AC14" s="17"/>
      <c r="AD14" s="17"/>
      <c r="AE14" s="17"/>
      <c r="AF14" s="17"/>
      <c r="AG14" s="17">
        <v>70.599999999999994</v>
      </c>
      <c r="AH14" s="17">
        <v>43.2</v>
      </c>
      <c r="AI14" s="17"/>
      <c r="AJ14" s="17">
        <v>0</v>
      </c>
      <c r="AK14" s="17"/>
      <c r="AL14" s="17">
        <v>6.5</v>
      </c>
      <c r="AM14" s="17">
        <v>234.1</v>
      </c>
      <c r="AN14" s="17">
        <v>63.5</v>
      </c>
      <c r="AO14" s="17">
        <v>0</v>
      </c>
      <c r="AP14" s="17">
        <v>41.3</v>
      </c>
      <c r="AQ14" s="17">
        <v>18.600000000000001</v>
      </c>
      <c r="AR14" s="17">
        <v>18.8</v>
      </c>
      <c r="AS14" s="17">
        <v>89.8</v>
      </c>
      <c r="AT14" s="17">
        <v>183.8</v>
      </c>
      <c r="AU14" s="17">
        <v>0</v>
      </c>
      <c r="AV14" s="17">
        <v>89.6</v>
      </c>
      <c r="AW14" s="17">
        <v>106.8</v>
      </c>
      <c r="AX14" s="17">
        <v>0</v>
      </c>
      <c r="AY14" s="17">
        <v>41.5</v>
      </c>
      <c r="AZ14" s="17">
        <v>3.6</v>
      </c>
      <c r="BA14" s="17">
        <v>0</v>
      </c>
      <c r="BB14" s="17">
        <v>110.5</v>
      </c>
      <c r="BC14" s="17"/>
      <c r="BD14" s="17"/>
      <c r="BE14" s="17">
        <v>46.6</v>
      </c>
      <c r="BF14" s="17">
        <v>0</v>
      </c>
      <c r="BG14" s="17"/>
      <c r="BH14" s="17">
        <v>0</v>
      </c>
      <c r="BI14" s="17"/>
      <c r="BJ14" s="17"/>
      <c r="BK14" s="17"/>
      <c r="BL14" s="17">
        <v>81.3</v>
      </c>
      <c r="BM14" s="17">
        <v>116.5</v>
      </c>
      <c r="BN14" s="17">
        <v>116.5</v>
      </c>
      <c r="BO14" s="17">
        <v>117</v>
      </c>
      <c r="BP14" s="17">
        <v>220.5</v>
      </c>
      <c r="BQ14" s="17">
        <v>0</v>
      </c>
      <c r="BR14" s="17"/>
      <c r="BS14" s="17"/>
      <c r="BT14" s="17"/>
      <c r="BU14" s="17"/>
      <c r="BV14" s="17"/>
      <c r="BW14" s="17"/>
      <c r="BX14" s="17"/>
      <c r="BY14" s="17">
        <v>2.9</v>
      </c>
      <c r="BZ14" s="17">
        <v>42.7</v>
      </c>
      <c r="CA14" s="17">
        <v>107</v>
      </c>
      <c r="CB14" s="17">
        <v>64.3</v>
      </c>
      <c r="CC14" s="17">
        <v>63.1</v>
      </c>
      <c r="CD14" s="17">
        <v>30</v>
      </c>
      <c r="CE14" s="17">
        <v>0</v>
      </c>
      <c r="CF14" s="17"/>
      <c r="CG14" s="17">
        <v>0</v>
      </c>
      <c r="CH14" s="17">
        <v>141.19999999999999</v>
      </c>
      <c r="CI14" s="17">
        <v>144</v>
      </c>
      <c r="CJ14" s="17">
        <v>146.6</v>
      </c>
      <c r="CK14" s="17">
        <v>0</v>
      </c>
      <c r="CL14" s="17"/>
      <c r="CM14" s="17"/>
      <c r="CN14" s="17"/>
      <c r="CO14" s="17"/>
      <c r="CP14" s="17">
        <v>208.6</v>
      </c>
      <c r="CQ14" s="17">
        <v>100.9</v>
      </c>
      <c r="CR14" s="17">
        <v>7.9</v>
      </c>
      <c r="CS14" s="17">
        <v>3.4</v>
      </c>
      <c r="CT14" s="17">
        <v>11.1</v>
      </c>
      <c r="CU14" s="17">
        <v>0</v>
      </c>
      <c r="CV14" s="17">
        <v>69.2</v>
      </c>
      <c r="CW14" s="17">
        <v>0</v>
      </c>
      <c r="CX14" s="17">
        <v>11.5</v>
      </c>
      <c r="CY14" s="17">
        <v>0</v>
      </c>
      <c r="CZ14" s="17">
        <v>18.8</v>
      </c>
      <c r="DA14" s="17">
        <v>0</v>
      </c>
      <c r="DB14" s="17">
        <v>0</v>
      </c>
      <c r="DC14" s="17">
        <v>0</v>
      </c>
      <c r="DD14" s="17">
        <v>0</v>
      </c>
      <c r="DE14" s="17">
        <v>1.3</v>
      </c>
      <c r="DF14" s="17">
        <v>2.9</v>
      </c>
      <c r="DG14" s="17">
        <v>2.6</v>
      </c>
      <c r="DH14" s="17">
        <v>20.8</v>
      </c>
      <c r="DI14" s="17">
        <v>9.8000000000000007</v>
      </c>
      <c r="DJ14" s="17">
        <v>8.4</v>
      </c>
      <c r="DK14" s="17"/>
      <c r="DL14" s="17">
        <v>7.5</v>
      </c>
      <c r="DM14" s="17">
        <v>0</v>
      </c>
      <c r="DN14" s="17">
        <v>0</v>
      </c>
      <c r="DO14" s="17">
        <v>20.2</v>
      </c>
      <c r="DP14" s="17">
        <v>43.9</v>
      </c>
      <c r="DQ14" s="17">
        <v>0</v>
      </c>
      <c r="DR14" s="17">
        <v>2.8</v>
      </c>
      <c r="DS14" s="17">
        <v>12</v>
      </c>
      <c r="DT14" s="17">
        <v>1.76</v>
      </c>
      <c r="DU14" s="17">
        <v>0.5</v>
      </c>
      <c r="DV14" s="17">
        <v>0</v>
      </c>
      <c r="DW14" s="17">
        <v>15.1</v>
      </c>
      <c r="DX14" s="17">
        <v>5.3</v>
      </c>
      <c r="DY14" s="17">
        <v>8.3000000000000007</v>
      </c>
      <c r="DZ14" s="17">
        <v>12.2</v>
      </c>
      <c r="EA14" s="17">
        <v>22.4</v>
      </c>
      <c r="EB14" s="17">
        <v>28.5</v>
      </c>
      <c r="EC14" s="17">
        <v>0</v>
      </c>
      <c r="ED14" s="17">
        <v>9.3000000000000007</v>
      </c>
      <c r="EE14" s="17">
        <v>41.8</v>
      </c>
      <c r="EF14" s="17">
        <v>0.3</v>
      </c>
      <c r="EG14" s="17">
        <v>0</v>
      </c>
      <c r="EH14" s="17">
        <v>0</v>
      </c>
      <c r="EI14" s="17">
        <v>10.5</v>
      </c>
      <c r="EJ14" s="17">
        <v>4</v>
      </c>
      <c r="EK14" s="17">
        <v>4.3</v>
      </c>
      <c r="EL14" s="17">
        <v>8.4</v>
      </c>
      <c r="EM14" s="17">
        <v>9.1999999999999993</v>
      </c>
      <c r="EN14" s="17">
        <v>9.4</v>
      </c>
      <c r="EO14" s="17">
        <v>7.3</v>
      </c>
      <c r="EP14" s="17">
        <v>0</v>
      </c>
      <c r="EQ14" s="17">
        <v>0</v>
      </c>
      <c r="ER14" s="17">
        <v>0</v>
      </c>
      <c r="ES14" s="17">
        <v>0.6</v>
      </c>
      <c r="ET14" s="17">
        <v>32.1</v>
      </c>
      <c r="EU14" s="17">
        <v>29.3</v>
      </c>
      <c r="EV14" s="17">
        <v>0</v>
      </c>
      <c r="EW14" s="17"/>
      <c r="EX14" s="17">
        <v>2</v>
      </c>
      <c r="EY14" s="17"/>
      <c r="EZ14" s="17"/>
      <c r="FA14" s="17">
        <v>0</v>
      </c>
      <c r="FB14" s="17">
        <v>10</v>
      </c>
      <c r="FC14" s="17">
        <v>19.7</v>
      </c>
      <c r="FD14" s="17">
        <v>19.3</v>
      </c>
      <c r="FE14" s="17">
        <v>10.3</v>
      </c>
      <c r="FF14" s="17">
        <v>34</v>
      </c>
      <c r="FG14" s="17"/>
      <c r="FH14" s="17">
        <v>18.7</v>
      </c>
      <c r="FI14" s="17"/>
      <c r="FJ14" s="17"/>
      <c r="FK14" s="17">
        <v>10.7</v>
      </c>
      <c r="FL14" s="17">
        <v>9.1</v>
      </c>
      <c r="FM14" s="17">
        <v>6268.76</v>
      </c>
      <c r="FN14" s="15"/>
      <c r="FO14" s="17">
        <v>23</v>
      </c>
      <c r="FP14" s="17">
        <v>0</v>
      </c>
      <c r="FQ14" s="17">
        <v>11.1465</v>
      </c>
      <c r="FR14" s="17">
        <v>9.1999999999999993</v>
      </c>
      <c r="FS14" s="17">
        <v>25.998010000000001</v>
      </c>
      <c r="FT14" s="17">
        <v>18.96123</v>
      </c>
      <c r="FU14" s="17">
        <v>11.3</v>
      </c>
      <c r="FV14" s="17">
        <v>15.1</v>
      </c>
      <c r="FW14" s="17">
        <v>114.70574000000001</v>
      </c>
    </row>
    <row r="15" spans="1:179" ht="24" customHeight="1" x14ac:dyDescent="0.3">
      <c r="A15" s="16" t="s">
        <v>74</v>
      </c>
      <c r="B15" s="16" t="s">
        <v>853</v>
      </c>
      <c r="C15" s="17">
        <v>103.9</v>
      </c>
      <c r="D15" s="17">
        <v>649.79999999999995</v>
      </c>
      <c r="E15" s="17">
        <v>213.9</v>
      </c>
      <c r="F15" s="17">
        <v>0</v>
      </c>
      <c r="G15" s="17">
        <v>0</v>
      </c>
      <c r="H15" s="17">
        <v>0</v>
      </c>
      <c r="I15" s="17">
        <v>119.4</v>
      </c>
      <c r="J15" s="17">
        <v>27.3</v>
      </c>
      <c r="K15" s="17"/>
      <c r="L15" s="17">
        <v>108.9</v>
      </c>
      <c r="M15" s="17">
        <v>109.1</v>
      </c>
      <c r="N15" s="17">
        <v>110.4</v>
      </c>
      <c r="O15" s="17">
        <v>203.9</v>
      </c>
      <c r="P15" s="17">
        <v>206.7</v>
      </c>
      <c r="Q15" s="17">
        <v>106</v>
      </c>
      <c r="R15" s="17">
        <v>558.6</v>
      </c>
      <c r="S15" s="17"/>
      <c r="T15" s="17"/>
      <c r="U15" s="17"/>
      <c r="V15" s="17"/>
      <c r="W15" s="17">
        <v>163.5</v>
      </c>
      <c r="X15" s="17">
        <v>7.9</v>
      </c>
      <c r="Y15" s="17">
        <v>5.3</v>
      </c>
      <c r="Z15" s="17">
        <v>0</v>
      </c>
      <c r="AA15" s="17">
        <v>6.6</v>
      </c>
      <c r="AB15" s="17">
        <v>60.2</v>
      </c>
      <c r="AC15" s="17"/>
      <c r="AD15" s="17"/>
      <c r="AE15" s="17"/>
      <c r="AF15" s="17"/>
      <c r="AG15" s="17">
        <v>69.8</v>
      </c>
      <c r="AH15" s="17">
        <v>43.7</v>
      </c>
      <c r="AI15" s="17"/>
      <c r="AJ15" s="17">
        <v>0</v>
      </c>
      <c r="AK15" s="17"/>
      <c r="AL15" s="17">
        <v>6.5</v>
      </c>
      <c r="AM15" s="17">
        <v>234.2</v>
      </c>
      <c r="AN15" s="17">
        <v>63.7</v>
      </c>
      <c r="AO15" s="17">
        <v>0</v>
      </c>
      <c r="AP15" s="17">
        <v>40.9</v>
      </c>
      <c r="AQ15" s="17">
        <v>18.600000000000001</v>
      </c>
      <c r="AR15" s="17">
        <v>18.8</v>
      </c>
      <c r="AS15" s="17">
        <v>87.7</v>
      </c>
      <c r="AT15" s="17">
        <v>182.3</v>
      </c>
      <c r="AU15" s="17">
        <v>0</v>
      </c>
      <c r="AV15" s="17">
        <v>89.5</v>
      </c>
      <c r="AW15" s="17">
        <v>106.9</v>
      </c>
      <c r="AX15" s="17">
        <v>0</v>
      </c>
      <c r="AY15" s="17">
        <v>41.2</v>
      </c>
      <c r="AZ15" s="17">
        <v>3.6</v>
      </c>
      <c r="BA15" s="17">
        <v>0</v>
      </c>
      <c r="BB15" s="17">
        <v>77.599999999999994</v>
      </c>
      <c r="BC15" s="17"/>
      <c r="BD15" s="17"/>
      <c r="BE15" s="17">
        <v>46.4</v>
      </c>
      <c r="BF15" s="17">
        <v>0</v>
      </c>
      <c r="BG15" s="17"/>
      <c r="BH15" s="17">
        <v>0</v>
      </c>
      <c r="BI15" s="17"/>
      <c r="BJ15" s="17"/>
      <c r="BK15" s="17"/>
      <c r="BL15" s="17">
        <v>80.900000000000006</v>
      </c>
      <c r="BM15" s="17">
        <v>118.5</v>
      </c>
      <c r="BN15" s="17">
        <v>118.5</v>
      </c>
      <c r="BO15" s="17">
        <v>118.1</v>
      </c>
      <c r="BP15" s="17">
        <v>207.4</v>
      </c>
      <c r="BQ15" s="17">
        <v>0</v>
      </c>
      <c r="BR15" s="17"/>
      <c r="BS15" s="17"/>
      <c r="BT15" s="17"/>
      <c r="BU15" s="17"/>
      <c r="BV15" s="17"/>
      <c r="BW15" s="17"/>
      <c r="BX15" s="17"/>
      <c r="BY15" s="17">
        <v>2.9</v>
      </c>
      <c r="BZ15" s="17">
        <v>31.4</v>
      </c>
      <c r="CA15" s="17">
        <v>96.7</v>
      </c>
      <c r="CB15" s="17">
        <v>61.7</v>
      </c>
      <c r="CC15" s="17">
        <v>63</v>
      </c>
      <c r="CD15" s="17">
        <v>30</v>
      </c>
      <c r="CE15" s="17">
        <v>0</v>
      </c>
      <c r="CF15" s="17"/>
      <c r="CG15" s="17">
        <v>0</v>
      </c>
      <c r="CH15" s="17">
        <v>141.80000000000001</v>
      </c>
      <c r="CI15" s="17">
        <v>144.69999999999999</v>
      </c>
      <c r="CJ15" s="17">
        <v>146.69999999999999</v>
      </c>
      <c r="CK15" s="17">
        <v>0</v>
      </c>
      <c r="CL15" s="17"/>
      <c r="CM15" s="17"/>
      <c r="CN15" s="17"/>
      <c r="CO15" s="17"/>
      <c r="CP15" s="17">
        <v>208.6</v>
      </c>
      <c r="CQ15" s="17">
        <v>101.1</v>
      </c>
      <c r="CR15" s="17">
        <v>7.8</v>
      </c>
      <c r="CS15" s="17">
        <v>3.4</v>
      </c>
      <c r="CT15" s="17">
        <v>11</v>
      </c>
      <c r="CU15" s="17">
        <v>0</v>
      </c>
      <c r="CV15" s="17">
        <v>59.6</v>
      </c>
      <c r="CW15" s="17">
        <v>0</v>
      </c>
      <c r="CX15" s="17">
        <v>13.3</v>
      </c>
      <c r="CY15" s="17">
        <v>0</v>
      </c>
      <c r="CZ15" s="17">
        <v>18.899999999999999</v>
      </c>
      <c r="DA15" s="17">
        <v>0</v>
      </c>
      <c r="DB15" s="17">
        <v>0</v>
      </c>
      <c r="DC15" s="17">
        <v>0</v>
      </c>
      <c r="DD15" s="17">
        <v>0</v>
      </c>
      <c r="DE15" s="17">
        <v>1.3</v>
      </c>
      <c r="DF15" s="17">
        <v>2.9</v>
      </c>
      <c r="DG15" s="17">
        <v>2.6</v>
      </c>
      <c r="DH15" s="17">
        <v>20.2</v>
      </c>
      <c r="DI15" s="17">
        <v>9.9</v>
      </c>
      <c r="DJ15" s="17">
        <v>4.5999999999999996</v>
      </c>
      <c r="DK15" s="17"/>
      <c r="DL15" s="17">
        <v>7.5</v>
      </c>
      <c r="DM15" s="17">
        <v>0</v>
      </c>
      <c r="DN15" s="17">
        <v>0</v>
      </c>
      <c r="DO15" s="17">
        <v>17.399999999999999</v>
      </c>
      <c r="DP15" s="17">
        <v>42.8</v>
      </c>
      <c r="DQ15" s="17">
        <v>0</v>
      </c>
      <c r="DR15" s="17">
        <v>2.8</v>
      </c>
      <c r="DS15" s="17">
        <v>12</v>
      </c>
      <c r="DT15" s="17">
        <v>1.76</v>
      </c>
      <c r="DU15" s="17">
        <v>0.5</v>
      </c>
      <c r="DV15" s="17">
        <v>0</v>
      </c>
      <c r="DW15" s="17">
        <v>14.9</v>
      </c>
      <c r="DX15" s="17">
        <v>5.3</v>
      </c>
      <c r="DY15" s="17">
        <v>8.3000000000000007</v>
      </c>
      <c r="DZ15" s="17">
        <v>12.4</v>
      </c>
      <c r="EA15" s="17">
        <v>24</v>
      </c>
      <c r="EB15" s="17">
        <v>27.3</v>
      </c>
      <c r="EC15" s="17">
        <v>0</v>
      </c>
      <c r="ED15" s="17">
        <v>20.6</v>
      </c>
      <c r="EE15" s="17">
        <v>55</v>
      </c>
      <c r="EF15" s="17">
        <v>1.9</v>
      </c>
      <c r="EG15" s="17">
        <v>0.1</v>
      </c>
      <c r="EH15" s="17">
        <v>0</v>
      </c>
      <c r="EI15" s="17">
        <v>10.5</v>
      </c>
      <c r="EJ15" s="17">
        <v>3.9</v>
      </c>
      <c r="EK15" s="17">
        <v>4.4000000000000004</v>
      </c>
      <c r="EL15" s="17">
        <v>8.4</v>
      </c>
      <c r="EM15" s="17">
        <v>9.1999999999999993</v>
      </c>
      <c r="EN15" s="17">
        <v>9.4</v>
      </c>
      <c r="EO15" s="17">
        <v>8.6</v>
      </c>
      <c r="EP15" s="17">
        <v>0</v>
      </c>
      <c r="EQ15" s="17">
        <v>0</v>
      </c>
      <c r="ER15" s="17">
        <v>0</v>
      </c>
      <c r="ES15" s="17">
        <v>0.6</v>
      </c>
      <c r="ET15" s="17">
        <v>20.8</v>
      </c>
      <c r="EU15" s="17">
        <v>21.6</v>
      </c>
      <c r="EV15" s="17">
        <v>0</v>
      </c>
      <c r="EW15" s="17"/>
      <c r="EX15" s="17">
        <v>2</v>
      </c>
      <c r="EY15" s="17"/>
      <c r="EZ15" s="17"/>
      <c r="FA15" s="17">
        <v>0</v>
      </c>
      <c r="FB15" s="17">
        <v>9.9</v>
      </c>
      <c r="FC15" s="17">
        <v>19.7</v>
      </c>
      <c r="FD15" s="17">
        <v>19.3</v>
      </c>
      <c r="FE15" s="17">
        <v>10.3</v>
      </c>
      <c r="FF15" s="17">
        <v>33.6</v>
      </c>
      <c r="FG15" s="17"/>
      <c r="FH15" s="17">
        <v>18.7</v>
      </c>
      <c r="FI15" s="17"/>
      <c r="FJ15" s="17"/>
      <c r="FK15" s="17">
        <v>11.2</v>
      </c>
      <c r="FL15" s="17">
        <v>8.6999999999999993</v>
      </c>
      <c r="FM15" s="17">
        <v>6205.66</v>
      </c>
      <c r="FN15" s="15"/>
      <c r="FO15" s="17">
        <v>23</v>
      </c>
      <c r="FP15" s="17">
        <v>0</v>
      </c>
      <c r="FQ15" s="17">
        <v>11.15</v>
      </c>
      <c r="FR15" s="17">
        <v>9.1999999999999993</v>
      </c>
      <c r="FS15" s="17">
        <v>25.996960000000001</v>
      </c>
      <c r="FT15" s="17">
        <v>18.96095</v>
      </c>
      <c r="FU15" s="17">
        <v>11.5</v>
      </c>
      <c r="FV15" s="17">
        <v>15.1</v>
      </c>
      <c r="FW15" s="17">
        <v>114.90791</v>
      </c>
    </row>
    <row r="16" spans="1:179" ht="24" customHeight="1" x14ac:dyDescent="0.3">
      <c r="A16" s="16" t="s">
        <v>74</v>
      </c>
      <c r="B16" s="16" t="s">
        <v>854</v>
      </c>
      <c r="C16" s="17">
        <v>104.1</v>
      </c>
      <c r="D16" s="17">
        <v>651.29999999999995</v>
      </c>
      <c r="E16" s="17">
        <v>214.3</v>
      </c>
      <c r="F16" s="17">
        <v>0</v>
      </c>
      <c r="G16" s="17">
        <v>0</v>
      </c>
      <c r="H16" s="17">
        <v>0</v>
      </c>
      <c r="I16" s="17">
        <v>121.5</v>
      </c>
      <c r="J16" s="17">
        <v>27.3</v>
      </c>
      <c r="K16" s="17"/>
      <c r="L16" s="17">
        <v>109.7</v>
      </c>
      <c r="M16" s="17">
        <v>108.3</v>
      </c>
      <c r="N16" s="17">
        <v>109.5</v>
      </c>
      <c r="O16" s="17">
        <v>203.2</v>
      </c>
      <c r="P16" s="17">
        <v>205.9</v>
      </c>
      <c r="Q16" s="17">
        <v>106.6</v>
      </c>
      <c r="R16" s="17">
        <v>553.29999999999995</v>
      </c>
      <c r="S16" s="17"/>
      <c r="T16" s="17"/>
      <c r="U16" s="17"/>
      <c r="V16" s="17"/>
      <c r="W16" s="17">
        <v>165.2</v>
      </c>
      <c r="X16" s="17">
        <v>8.3000000000000007</v>
      </c>
      <c r="Y16" s="17">
        <v>5.4</v>
      </c>
      <c r="Z16" s="17">
        <v>0</v>
      </c>
      <c r="AA16" s="17">
        <v>6.5</v>
      </c>
      <c r="AB16" s="17">
        <v>60.5</v>
      </c>
      <c r="AC16" s="17"/>
      <c r="AD16" s="17"/>
      <c r="AE16" s="17"/>
      <c r="AF16" s="17"/>
      <c r="AG16" s="17">
        <v>70.5</v>
      </c>
      <c r="AH16" s="17">
        <v>55</v>
      </c>
      <c r="AI16" s="17"/>
      <c r="AJ16" s="17">
        <v>0</v>
      </c>
      <c r="AK16" s="17"/>
      <c r="AL16" s="17">
        <v>6.5</v>
      </c>
      <c r="AM16" s="17">
        <v>229.2</v>
      </c>
      <c r="AN16" s="17">
        <v>64.599999999999994</v>
      </c>
      <c r="AO16" s="17">
        <v>0</v>
      </c>
      <c r="AP16" s="17">
        <v>41.4</v>
      </c>
      <c r="AQ16" s="17">
        <v>18.600000000000001</v>
      </c>
      <c r="AR16" s="17">
        <v>18.8</v>
      </c>
      <c r="AS16" s="17">
        <v>93.3</v>
      </c>
      <c r="AT16" s="17">
        <v>183.2</v>
      </c>
      <c r="AU16" s="17">
        <v>0</v>
      </c>
      <c r="AV16" s="17">
        <v>89</v>
      </c>
      <c r="AW16" s="17">
        <v>107.8</v>
      </c>
      <c r="AX16" s="17">
        <v>0</v>
      </c>
      <c r="AY16" s="17">
        <v>41.6</v>
      </c>
      <c r="AZ16" s="17">
        <v>3.6</v>
      </c>
      <c r="BA16" s="17">
        <v>0</v>
      </c>
      <c r="BB16" s="17">
        <v>111</v>
      </c>
      <c r="BC16" s="17"/>
      <c r="BD16" s="17"/>
      <c r="BE16" s="17">
        <v>46.6</v>
      </c>
      <c r="BF16" s="17">
        <v>0</v>
      </c>
      <c r="BG16" s="17"/>
      <c r="BH16" s="17">
        <v>0</v>
      </c>
      <c r="BI16" s="17"/>
      <c r="BJ16" s="17"/>
      <c r="BK16" s="17"/>
      <c r="BL16" s="17">
        <v>81.2</v>
      </c>
      <c r="BM16" s="17">
        <v>96.3</v>
      </c>
      <c r="BN16" s="17">
        <v>96.2</v>
      </c>
      <c r="BO16" s="17">
        <v>95</v>
      </c>
      <c r="BP16" s="17">
        <v>185.9</v>
      </c>
      <c r="BQ16" s="17">
        <v>0</v>
      </c>
      <c r="BR16" s="17"/>
      <c r="BS16" s="17"/>
      <c r="BT16" s="17"/>
      <c r="BU16" s="17"/>
      <c r="BV16" s="17"/>
      <c r="BW16" s="17"/>
      <c r="BX16" s="17"/>
      <c r="BY16" s="17">
        <v>2.9</v>
      </c>
      <c r="BZ16" s="17">
        <v>23.8</v>
      </c>
      <c r="CA16" s="17">
        <v>98.4</v>
      </c>
      <c r="CB16" s="17">
        <v>62</v>
      </c>
      <c r="CC16" s="17">
        <v>63</v>
      </c>
      <c r="CD16" s="17">
        <v>30.3</v>
      </c>
      <c r="CE16" s="17">
        <v>0</v>
      </c>
      <c r="CF16" s="17"/>
      <c r="CG16" s="17">
        <v>0</v>
      </c>
      <c r="CH16" s="17">
        <v>141.19999999999999</v>
      </c>
      <c r="CI16" s="17">
        <v>144.19999999999999</v>
      </c>
      <c r="CJ16" s="17">
        <v>146.19999999999999</v>
      </c>
      <c r="CK16" s="17">
        <v>0</v>
      </c>
      <c r="CL16" s="17"/>
      <c r="CM16" s="17"/>
      <c r="CN16" s="17"/>
      <c r="CO16" s="17"/>
      <c r="CP16" s="17">
        <v>208.8</v>
      </c>
      <c r="CQ16" s="17">
        <v>101</v>
      </c>
      <c r="CR16" s="17">
        <v>7.8</v>
      </c>
      <c r="CS16" s="17">
        <v>3.4</v>
      </c>
      <c r="CT16" s="17">
        <v>11.2</v>
      </c>
      <c r="CU16" s="17">
        <v>0</v>
      </c>
      <c r="CV16" s="17">
        <v>48.7</v>
      </c>
      <c r="CW16" s="17">
        <v>0</v>
      </c>
      <c r="CX16" s="17">
        <v>10.7</v>
      </c>
      <c r="CY16" s="17">
        <v>0</v>
      </c>
      <c r="CZ16" s="17">
        <v>18.8</v>
      </c>
      <c r="DA16" s="17">
        <v>0</v>
      </c>
      <c r="DB16" s="17">
        <v>0</v>
      </c>
      <c r="DC16" s="17">
        <v>0</v>
      </c>
      <c r="DD16" s="17">
        <v>0</v>
      </c>
      <c r="DE16" s="17">
        <v>1.3</v>
      </c>
      <c r="DF16" s="17">
        <v>2.9</v>
      </c>
      <c r="DG16" s="17">
        <v>2.6</v>
      </c>
      <c r="DH16" s="17">
        <v>20.6</v>
      </c>
      <c r="DI16" s="17">
        <v>9.9</v>
      </c>
      <c r="DJ16" s="17">
        <v>4.5999999999999996</v>
      </c>
      <c r="DK16" s="17"/>
      <c r="DL16" s="17">
        <v>7.5</v>
      </c>
      <c r="DM16" s="17">
        <v>0</v>
      </c>
      <c r="DN16" s="17">
        <v>0</v>
      </c>
      <c r="DO16" s="17">
        <v>17.7</v>
      </c>
      <c r="DP16" s="17">
        <v>43</v>
      </c>
      <c r="DQ16" s="17">
        <v>0</v>
      </c>
      <c r="DR16" s="17">
        <v>2.8</v>
      </c>
      <c r="DS16" s="17">
        <v>12</v>
      </c>
      <c r="DT16" s="17">
        <v>1.76</v>
      </c>
      <c r="DU16" s="17">
        <v>0.5</v>
      </c>
      <c r="DV16" s="17">
        <v>0</v>
      </c>
      <c r="DW16" s="17">
        <v>14.9</v>
      </c>
      <c r="DX16" s="17">
        <v>5.3</v>
      </c>
      <c r="DY16" s="17">
        <v>8.4</v>
      </c>
      <c r="DZ16" s="17">
        <v>13.1</v>
      </c>
      <c r="EA16" s="17">
        <v>19.600000000000001</v>
      </c>
      <c r="EB16" s="17">
        <v>24.8</v>
      </c>
      <c r="EC16" s="17">
        <v>0</v>
      </c>
      <c r="ED16" s="17">
        <v>30.2</v>
      </c>
      <c r="EE16" s="17">
        <v>56.4</v>
      </c>
      <c r="EF16" s="17">
        <v>4.0999999999999996</v>
      </c>
      <c r="EG16" s="17">
        <v>1.2</v>
      </c>
      <c r="EH16" s="17">
        <v>0</v>
      </c>
      <c r="EI16" s="17">
        <v>10.5</v>
      </c>
      <c r="EJ16" s="17">
        <v>3.9</v>
      </c>
      <c r="EK16" s="17">
        <v>4.4000000000000004</v>
      </c>
      <c r="EL16" s="17">
        <v>8.4</v>
      </c>
      <c r="EM16" s="17">
        <v>9.1999999999999993</v>
      </c>
      <c r="EN16" s="17">
        <v>9.4</v>
      </c>
      <c r="EO16" s="17">
        <v>6.2</v>
      </c>
      <c r="EP16" s="17">
        <v>0</v>
      </c>
      <c r="EQ16" s="17">
        <v>0</v>
      </c>
      <c r="ER16" s="17">
        <v>0</v>
      </c>
      <c r="ES16" s="17">
        <v>0.6</v>
      </c>
      <c r="ET16" s="17">
        <v>24</v>
      </c>
      <c r="EU16" s="17">
        <v>22.8</v>
      </c>
      <c r="EV16" s="17">
        <v>0</v>
      </c>
      <c r="EW16" s="17"/>
      <c r="EX16" s="17">
        <v>2</v>
      </c>
      <c r="EY16" s="17"/>
      <c r="EZ16" s="17"/>
      <c r="FA16" s="17">
        <v>0</v>
      </c>
      <c r="FB16" s="17">
        <v>10</v>
      </c>
      <c r="FC16" s="17">
        <v>19.7</v>
      </c>
      <c r="FD16" s="17">
        <v>19.3</v>
      </c>
      <c r="FE16" s="17">
        <v>10.4</v>
      </c>
      <c r="FF16" s="17">
        <v>33.6</v>
      </c>
      <c r="FG16" s="17"/>
      <c r="FH16" s="17">
        <v>18.8</v>
      </c>
      <c r="FI16" s="17"/>
      <c r="FJ16" s="17"/>
      <c r="FK16" s="17">
        <v>11.2</v>
      </c>
      <c r="FL16" s="17">
        <v>8.5</v>
      </c>
      <c r="FM16" s="17">
        <v>6156.66</v>
      </c>
      <c r="FN16" s="15"/>
      <c r="FO16" s="17">
        <v>23</v>
      </c>
      <c r="FP16" s="17">
        <v>0</v>
      </c>
      <c r="FQ16" s="17">
        <v>11.147880000000001</v>
      </c>
      <c r="FR16" s="17">
        <v>9.1999999999999993</v>
      </c>
      <c r="FS16" s="17">
        <v>26.015070000000001</v>
      </c>
      <c r="FT16" s="17">
        <v>18.960830000000001</v>
      </c>
      <c r="FU16" s="17">
        <v>11.5</v>
      </c>
      <c r="FV16" s="17">
        <v>15.2</v>
      </c>
      <c r="FW16" s="17">
        <v>115.02378</v>
      </c>
    </row>
    <row r="17" spans="1:179" ht="24" customHeight="1" x14ac:dyDescent="0.3">
      <c r="A17" s="16" t="s">
        <v>74</v>
      </c>
      <c r="B17" s="16" t="s">
        <v>855</v>
      </c>
      <c r="C17" s="17">
        <v>104.6</v>
      </c>
      <c r="D17" s="17">
        <v>653</v>
      </c>
      <c r="E17" s="17">
        <v>214.4</v>
      </c>
      <c r="F17" s="17">
        <v>0</v>
      </c>
      <c r="G17" s="17">
        <v>0</v>
      </c>
      <c r="H17" s="17">
        <v>0</v>
      </c>
      <c r="I17" s="17">
        <v>122.3</v>
      </c>
      <c r="J17" s="17">
        <v>27</v>
      </c>
      <c r="K17" s="17"/>
      <c r="L17" s="17">
        <v>106.2</v>
      </c>
      <c r="M17" s="17">
        <v>105.9</v>
      </c>
      <c r="N17" s="17">
        <v>105.7</v>
      </c>
      <c r="O17" s="17">
        <v>207.1</v>
      </c>
      <c r="P17" s="17">
        <v>206.8</v>
      </c>
      <c r="Q17" s="17">
        <v>106.6</v>
      </c>
      <c r="R17" s="17">
        <v>557.9</v>
      </c>
      <c r="S17" s="17"/>
      <c r="T17" s="17"/>
      <c r="U17" s="17"/>
      <c r="V17" s="17"/>
      <c r="W17" s="17">
        <v>166.4</v>
      </c>
      <c r="X17" s="17">
        <v>8.1999999999999993</v>
      </c>
      <c r="Y17" s="17">
        <v>5.4</v>
      </c>
      <c r="Z17" s="17">
        <v>0</v>
      </c>
      <c r="AA17" s="17">
        <v>6.5</v>
      </c>
      <c r="AB17" s="17">
        <v>60.7</v>
      </c>
      <c r="AC17" s="17"/>
      <c r="AD17" s="17"/>
      <c r="AE17" s="17"/>
      <c r="AF17" s="17"/>
      <c r="AG17" s="17">
        <v>71.2</v>
      </c>
      <c r="AH17" s="17">
        <v>58.6</v>
      </c>
      <c r="AI17" s="17"/>
      <c r="AJ17" s="17">
        <v>0</v>
      </c>
      <c r="AK17" s="17"/>
      <c r="AL17" s="17">
        <v>6.5</v>
      </c>
      <c r="AM17" s="17">
        <v>232.9</v>
      </c>
      <c r="AN17" s="17">
        <v>64.3</v>
      </c>
      <c r="AO17" s="17">
        <v>19.8</v>
      </c>
      <c r="AP17" s="17">
        <v>41.3</v>
      </c>
      <c r="AQ17" s="17">
        <v>18.600000000000001</v>
      </c>
      <c r="AR17" s="17">
        <v>18.8</v>
      </c>
      <c r="AS17" s="17">
        <v>92.9</v>
      </c>
      <c r="AT17" s="17">
        <v>186</v>
      </c>
      <c r="AU17" s="17">
        <v>0</v>
      </c>
      <c r="AV17" s="17">
        <v>89.1</v>
      </c>
      <c r="AW17" s="17">
        <v>108.1</v>
      </c>
      <c r="AX17" s="17">
        <v>0</v>
      </c>
      <c r="AY17" s="17">
        <v>36</v>
      </c>
      <c r="AZ17" s="17">
        <v>3.6</v>
      </c>
      <c r="BA17" s="17">
        <v>0</v>
      </c>
      <c r="BB17" s="17">
        <v>53.1</v>
      </c>
      <c r="BC17" s="17"/>
      <c r="BD17" s="17"/>
      <c r="BE17" s="17">
        <v>46.8</v>
      </c>
      <c r="BF17" s="17">
        <v>0</v>
      </c>
      <c r="BG17" s="17"/>
      <c r="BH17" s="17">
        <v>0</v>
      </c>
      <c r="BI17" s="17"/>
      <c r="BJ17" s="17"/>
      <c r="BK17" s="17"/>
      <c r="BL17" s="17">
        <v>81.5</v>
      </c>
      <c r="BM17" s="17">
        <v>85.8</v>
      </c>
      <c r="BN17" s="17">
        <v>85.6</v>
      </c>
      <c r="BO17" s="17">
        <v>85.4</v>
      </c>
      <c r="BP17" s="17">
        <v>174.4</v>
      </c>
      <c r="BQ17" s="17">
        <v>0</v>
      </c>
      <c r="BR17" s="17"/>
      <c r="BS17" s="17"/>
      <c r="BT17" s="17"/>
      <c r="BU17" s="17"/>
      <c r="BV17" s="17"/>
      <c r="BW17" s="17"/>
      <c r="BX17" s="17"/>
      <c r="BY17" s="17">
        <v>2.9</v>
      </c>
      <c r="BZ17" s="17">
        <v>21.1</v>
      </c>
      <c r="CA17" s="17">
        <v>94.6</v>
      </c>
      <c r="CB17" s="17">
        <v>62.3</v>
      </c>
      <c r="CC17" s="17">
        <v>63</v>
      </c>
      <c r="CD17" s="17">
        <v>30.4</v>
      </c>
      <c r="CE17" s="17">
        <v>0</v>
      </c>
      <c r="CF17" s="17"/>
      <c r="CG17" s="17">
        <v>0</v>
      </c>
      <c r="CH17" s="17">
        <v>141</v>
      </c>
      <c r="CI17" s="17">
        <v>144.1</v>
      </c>
      <c r="CJ17" s="17">
        <v>146.9</v>
      </c>
      <c r="CK17" s="17">
        <v>0</v>
      </c>
      <c r="CL17" s="17"/>
      <c r="CM17" s="17"/>
      <c r="CN17" s="17"/>
      <c r="CO17" s="17"/>
      <c r="CP17" s="17">
        <v>208.8</v>
      </c>
      <c r="CQ17" s="17">
        <v>101.2</v>
      </c>
      <c r="CR17" s="17">
        <v>7.9</v>
      </c>
      <c r="CS17" s="17">
        <v>3.5</v>
      </c>
      <c r="CT17" s="17">
        <v>10.9</v>
      </c>
      <c r="CU17" s="17">
        <v>0</v>
      </c>
      <c r="CV17" s="17">
        <v>53.1</v>
      </c>
      <c r="CW17" s="17">
        <v>0</v>
      </c>
      <c r="CX17" s="17">
        <v>8.5</v>
      </c>
      <c r="CY17" s="17">
        <v>0</v>
      </c>
      <c r="CZ17" s="17">
        <v>18.2</v>
      </c>
      <c r="DA17" s="17">
        <v>0</v>
      </c>
      <c r="DB17" s="17">
        <v>0</v>
      </c>
      <c r="DC17" s="17">
        <v>0</v>
      </c>
      <c r="DD17" s="17">
        <v>0</v>
      </c>
      <c r="DE17" s="17">
        <v>1.3</v>
      </c>
      <c r="DF17" s="17">
        <v>2.9</v>
      </c>
      <c r="DG17" s="17">
        <v>2.5</v>
      </c>
      <c r="DH17" s="17">
        <v>20.6</v>
      </c>
      <c r="DI17" s="17">
        <v>9.9</v>
      </c>
      <c r="DJ17" s="17">
        <v>4.5999999999999996</v>
      </c>
      <c r="DK17" s="17"/>
      <c r="DL17" s="17">
        <v>7.5</v>
      </c>
      <c r="DM17" s="17">
        <v>0</v>
      </c>
      <c r="DN17" s="17">
        <v>0</v>
      </c>
      <c r="DO17" s="17">
        <v>13.6</v>
      </c>
      <c r="DP17" s="17">
        <v>34.200000000000003</v>
      </c>
      <c r="DQ17" s="17">
        <v>0</v>
      </c>
      <c r="DR17" s="17">
        <v>2.8</v>
      </c>
      <c r="DS17" s="17">
        <v>12</v>
      </c>
      <c r="DT17" s="17">
        <v>1.72</v>
      </c>
      <c r="DU17" s="17">
        <v>0.5</v>
      </c>
      <c r="DV17" s="17">
        <v>0</v>
      </c>
      <c r="DW17" s="17">
        <v>14.8</v>
      </c>
      <c r="DX17" s="17">
        <v>5.4</v>
      </c>
      <c r="DY17" s="17">
        <v>8.4</v>
      </c>
      <c r="DZ17" s="17">
        <v>12.8</v>
      </c>
      <c r="EA17" s="17">
        <v>19.3</v>
      </c>
      <c r="EB17" s="17">
        <v>28.2</v>
      </c>
      <c r="EC17" s="17">
        <v>0</v>
      </c>
      <c r="ED17" s="17">
        <v>22.7</v>
      </c>
      <c r="EE17" s="17">
        <v>62.2</v>
      </c>
      <c r="EF17" s="17">
        <v>1.8</v>
      </c>
      <c r="EG17" s="17">
        <v>0.7</v>
      </c>
      <c r="EH17" s="17">
        <v>0</v>
      </c>
      <c r="EI17" s="17">
        <v>10.5</v>
      </c>
      <c r="EJ17" s="17">
        <v>3.9</v>
      </c>
      <c r="EK17" s="17">
        <v>4.4000000000000004</v>
      </c>
      <c r="EL17" s="17">
        <v>8.4</v>
      </c>
      <c r="EM17" s="17">
        <v>9.1999999999999993</v>
      </c>
      <c r="EN17" s="17">
        <v>9.4</v>
      </c>
      <c r="EO17" s="17">
        <v>7.3</v>
      </c>
      <c r="EP17" s="17">
        <v>0</v>
      </c>
      <c r="EQ17" s="17">
        <v>0</v>
      </c>
      <c r="ER17" s="17">
        <v>0</v>
      </c>
      <c r="ES17" s="17">
        <v>0.6</v>
      </c>
      <c r="ET17" s="17">
        <v>24.6</v>
      </c>
      <c r="EU17" s="17">
        <v>23.3</v>
      </c>
      <c r="EV17" s="17">
        <v>0</v>
      </c>
      <c r="EW17" s="17"/>
      <c r="EX17" s="17">
        <v>2</v>
      </c>
      <c r="EY17" s="17"/>
      <c r="EZ17" s="17"/>
      <c r="FA17" s="17">
        <v>0</v>
      </c>
      <c r="FB17" s="17">
        <v>10</v>
      </c>
      <c r="FC17" s="17">
        <v>19.7</v>
      </c>
      <c r="FD17" s="17">
        <v>19.2</v>
      </c>
      <c r="FE17" s="17">
        <v>10.4</v>
      </c>
      <c r="FF17" s="17">
        <v>33.5</v>
      </c>
      <c r="FG17" s="17"/>
      <c r="FH17" s="17">
        <v>18.8</v>
      </c>
      <c r="FI17" s="17"/>
      <c r="FJ17" s="17"/>
      <c r="FK17" s="17">
        <v>11.2</v>
      </c>
      <c r="FL17" s="17">
        <v>8.1</v>
      </c>
      <c r="FM17" s="17">
        <v>6068.32</v>
      </c>
      <c r="FN17" s="15"/>
      <c r="FO17" s="17">
        <v>23</v>
      </c>
      <c r="FP17" s="17">
        <v>0</v>
      </c>
      <c r="FQ17" s="17">
        <v>11.182</v>
      </c>
      <c r="FR17" s="17">
        <v>9.1999999999999993</v>
      </c>
      <c r="FS17" s="17">
        <v>26.018730000000001</v>
      </c>
      <c r="FT17" s="17">
        <v>18.960319999999999</v>
      </c>
      <c r="FU17" s="17">
        <v>11.4</v>
      </c>
      <c r="FV17" s="17">
        <v>15.1</v>
      </c>
      <c r="FW17" s="17">
        <v>114.86105000000001</v>
      </c>
    </row>
    <row r="18" spans="1:179" ht="24" customHeight="1" x14ac:dyDescent="0.3">
      <c r="A18" s="18" t="s">
        <v>74</v>
      </c>
      <c r="B18" s="18" t="s">
        <v>856</v>
      </c>
      <c r="C18" s="19">
        <v>104.3</v>
      </c>
      <c r="D18" s="19">
        <v>653.6</v>
      </c>
      <c r="E18" s="19">
        <v>214.4</v>
      </c>
      <c r="F18" s="19">
        <v>0</v>
      </c>
      <c r="G18" s="19">
        <v>0</v>
      </c>
      <c r="H18" s="19">
        <v>0</v>
      </c>
      <c r="I18" s="19">
        <v>126.3</v>
      </c>
      <c r="J18" s="19">
        <v>26.5</v>
      </c>
      <c r="K18" s="19"/>
      <c r="L18" s="19">
        <v>121.2</v>
      </c>
      <c r="M18" s="19">
        <v>121.6</v>
      </c>
      <c r="N18" s="19">
        <v>121.3</v>
      </c>
      <c r="O18" s="19">
        <v>220.3</v>
      </c>
      <c r="P18" s="19">
        <v>208.2</v>
      </c>
      <c r="Q18" s="19">
        <v>106.5</v>
      </c>
      <c r="R18" s="19">
        <v>559.70000000000005</v>
      </c>
      <c r="S18" s="19"/>
      <c r="T18" s="19"/>
      <c r="U18" s="19"/>
      <c r="V18" s="19"/>
      <c r="W18" s="19">
        <v>171</v>
      </c>
      <c r="X18" s="19">
        <v>8.5</v>
      </c>
      <c r="Y18" s="19">
        <v>5.4</v>
      </c>
      <c r="Z18" s="19">
        <v>0</v>
      </c>
      <c r="AA18" s="19">
        <v>6.7</v>
      </c>
      <c r="AB18" s="19">
        <v>61.3</v>
      </c>
      <c r="AC18" s="19"/>
      <c r="AD18" s="19"/>
      <c r="AE18" s="19"/>
      <c r="AF18" s="19"/>
      <c r="AG18" s="19">
        <v>72.099999999999994</v>
      </c>
      <c r="AH18" s="19">
        <v>108</v>
      </c>
      <c r="AI18" s="19"/>
      <c r="AJ18" s="19">
        <v>0</v>
      </c>
      <c r="AK18" s="19"/>
      <c r="AL18" s="19">
        <v>6.5</v>
      </c>
      <c r="AM18" s="19">
        <v>234.9</v>
      </c>
      <c r="AN18" s="19">
        <v>64.7</v>
      </c>
      <c r="AO18" s="19">
        <v>70.8</v>
      </c>
      <c r="AP18" s="19">
        <v>41.8</v>
      </c>
      <c r="AQ18" s="19">
        <v>18.600000000000001</v>
      </c>
      <c r="AR18" s="19">
        <v>18.8</v>
      </c>
      <c r="AS18" s="19">
        <v>92.9</v>
      </c>
      <c r="AT18" s="19">
        <v>187</v>
      </c>
      <c r="AU18" s="19">
        <v>0</v>
      </c>
      <c r="AV18" s="19">
        <v>89.1</v>
      </c>
      <c r="AW18" s="19">
        <v>107.9</v>
      </c>
      <c r="AX18" s="19">
        <v>0</v>
      </c>
      <c r="AY18" s="19">
        <v>40.4</v>
      </c>
      <c r="AZ18" s="19">
        <v>3.6</v>
      </c>
      <c r="BA18" s="19">
        <v>0</v>
      </c>
      <c r="BB18" s="19">
        <v>72</v>
      </c>
      <c r="BC18" s="19"/>
      <c r="BD18" s="19"/>
      <c r="BE18" s="19">
        <v>27</v>
      </c>
      <c r="BF18" s="19">
        <v>0</v>
      </c>
      <c r="BG18" s="19"/>
      <c r="BH18" s="19">
        <v>0</v>
      </c>
      <c r="BI18" s="19"/>
      <c r="BJ18" s="19"/>
      <c r="BK18" s="19"/>
      <c r="BL18" s="19">
        <v>82.6</v>
      </c>
      <c r="BM18" s="19">
        <v>85.8</v>
      </c>
      <c r="BN18" s="19">
        <v>85.8</v>
      </c>
      <c r="BO18" s="19">
        <v>85.9</v>
      </c>
      <c r="BP18" s="19">
        <v>174.4</v>
      </c>
      <c r="BQ18" s="19">
        <v>0</v>
      </c>
      <c r="BR18" s="19"/>
      <c r="BS18" s="19"/>
      <c r="BT18" s="19"/>
      <c r="BU18" s="19"/>
      <c r="BV18" s="19"/>
      <c r="BW18" s="19"/>
      <c r="BX18" s="19"/>
      <c r="BY18" s="19">
        <v>2.9</v>
      </c>
      <c r="BZ18" s="19">
        <v>22.7</v>
      </c>
      <c r="CA18" s="19">
        <v>112.5</v>
      </c>
      <c r="CB18" s="19">
        <v>63.5</v>
      </c>
      <c r="CC18" s="19">
        <v>64.099999999999994</v>
      </c>
      <c r="CD18" s="19">
        <v>30.7</v>
      </c>
      <c r="CE18" s="19">
        <v>0</v>
      </c>
      <c r="CF18" s="19"/>
      <c r="CG18" s="19">
        <v>0</v>
      </c>
      <c r="CH18" s="19">
        <v>95.9</v>
      </c>
      <c r="CI18" s="19">
        <v>95.8</v>
      </c>
      <c r="CJ18" s="19">
        <v>116.9</v>
      </c>
      <c r="CK18" s="19">
        <v>0</v>
      </c>
      <c r="CL18" s="19"/>
      <c r="CM18" s="19"/>
      <c r="CN18" s="19"/>
      <c r="CO18" s="19"/>
      <c r="CP18" s="19">
        <v>209</v>
      </c>
      <c r="CQ18" s="19">
        <v>101.4</v>
      </c>
      <c r="CR18" s="19">
        <v>7.8</v>
      </c>
      <c r="CS18" s="19">
        <v>3.4</v>
      </c>
      <c r="CT18" s="19">
        <v>11.2</v>
      </c>
      <c r="CU18" s="19">
        <v>0</v>
      </c>
      <c r="CV18" s="19">
        <v>39.5</v>
      </c>
      <c r="CW18" s="19">
        <v>0</v>
      </c>
      <c r="CX18" s="19">
        <v>10.7</v>
      </c>
      <c r="CY18" s="19">
        <v>0</v>
      </c>
      <c r="CZ18" s="19">
        <v>18.2</v>
      </c>
      <c r="DA18" s="19">
        <v>0</v>
      </c>
      <c r="DB18" s="19">
        <v>0</v>
      </c>
      <c r="DC18" s="19">
        <v>0</v>
      </c>
      <c r="DD18" s="19">
        <v>0</v>
      </c>
      <c r="DE18" s="19">
        <v>1.3</v>
      </c>
      <c r="DF18" s="19">
        <v>2.9</v>
      </c>
      <c r="DG18" s="19">
        <v>2.5</v>
      </c>
      <c r="DH18" s="19">
        <v>20.9</v>
      </c>
      <c r="DI18" s="19">
        <v>9.9</v>
      </c>
      <c r="DJ18" s="19">
        <v>4.5999999999999996</v>
      </c>
      <c r="DK18" s="19"/>
      <c r="DL18" s="19">
        <v>7.5</v>
      </c>
      <c r="DM18" s="19">
        <v>0</v>
      </c>
      <c r="DN18" s="19">
        <v>0</v>
      </c>
      <c r="DO18" s="19">
        <v>10.1</v>
      </c>
      <c r="DP18" s="19">
        <v>30.9</v>
      </c>
      <c r="DQ18" s="19">
        <v>0</v>
      </c>
      <c r="DR18" s="19">
        <v>2.9</v>
      </c>
      <c r="DS18" s="19">
        <v>12</v>
      </c>
      <c r="DT18" s="19">
        <v>1.72</v>
      </c>
      <c r="DU18" s="19">
        <v>0.5</v>
      </c>
      <c r="DV18" s="19">
        <v>0</v>
      </c>
      <c r="DW18" s="19">
        <v>14.9</v>
      </c>
      <c r="DX18" s="19">
        <v>5.3</v>
      </c>
      <c r="DY18" s="19">
        <v>8.4</v>
      </c>
      <c r="DZ18" s="19">
        <v>13.2</v>
      </c>
      <c r="EA18" s="19">
        <v>20.7</v>
      </c>
      <c r="EB18" s="19">
        <v>33.700000000000003</v>
      </c>
      <c r="EC18" s="19">
        <v>0</v>
      </c>
      <c r="ED18" s="19">
        <v>13.1</v>
      </c>
      <c r="EE18" s="19">
        <v>45.9</v>
      </c>
      <c r="EF18" s="19">
        <v>1.6</v>
      </c>
      <c r="EG18" s="19">
        <v>0.6</v>
      </c>
      <c r="EH18" s="19">
        <v>0</v>
      </c>
      <c r="EI18" s="19">
        <v>10.5</v>
      </c>
      <c r="EJ18" s="19">
        <v>3.9</v>
      </c>
      <c r="EK18" s="19">
        <v>4.4000000000000004</v>
      </c>
      <c r="EL18" s="19">
        <v>8.4</v>
      </c>
      <c r="EM18" s="19">
        <v>9.1999999999999993</v>
      </c>
      <c r="EN18" s="19">
        <v>9.4</v>
      </c>
      <c r="EO18" s="19">
        <v>8.4</v>
      </c>
      <c r="EP18" s="19">
        <v>0</v>
      </c>
      <c r="EQ18" s="19">
        <v>0</v>
      </c>
      <c r="ER18" s="19">
        <v>0</v>
      </c>
      <c r="ES18" s="19">
        <v>0.6</v>
      </c>
      <c r="ET18" s="19">
        <v>34</v>
      </c>
      <c r="EU18" s="19">
        <v>33.5</v>
      </c>
      <c r="EV18" s="19">
        <v>0</v>
      </c>
      <c r="EW18" s="19"/>
      <c r="EX18" s="19">
        <v>2</v>
      </c>
      <c r="EY18" s="19"/>
      <c r="EZ18" s="19"/>
      <c r="FA18" s="19">
        <v>0</v>
      </c>
      <c r="FB18" s="19">
        <v>9.9</v>
      </c>
      <c r="FC18" s="19">
        <v>19.8</v>
      </c>
      <c r="FD18" s="19">
        <v>19.3</v>
      </c>
      <c r="FE18" s="19">
        <v>11.5</v>
      </c>
      <c r="FF18" s="19">
        <v>33.700000000000003</v>
      </c>
      <c r="FG18" s="19"/>
      <c r="FH18" s="19">
        <v>18.8</v>
      </c>
      <c r="FI18" s="19"/>
      <c r="FJ18" s="19"/>
      <c r="FK18" s="19">
        <v>11.2</v>
      </c>
      <c r="FL18" s="19">
        <v>6.6</v>
      </c>
      <c r="FM18" s="19">
        <v>6133.82</v>
      </c>
      <c r="FN18" s="15"/>
      <c r="FO18" s="19">
        <v>23</v>
      </c>
      <c r="FP18" s="19">
        <v>0</v>
      </c>
      <c r="FQ18" s="19">
        <v>11.15375</v>
      </c>
      <c r="FR18" s="19">
        <v>9.1999999999999993</v>
      </c>
      <c r="FS18" s="19">
        <v>26.0672</v>
      </c>
      <c r="FT18" s="19">
        <v>18.9602</v>
      </c>
      <c r="FU18" s="19">
        <v>11.5</v>
      </c>
      <c r="FV18" s="19">
        <v>15.1</v>
      </c>
      <c r="FW18" s="19">
        <v>114.98115</v>
      </c>
    </row>
    <row r="19" spans="1:179" ht="24" customHeight="1" x14ac:dyDescent="0.3">
      <c r="A19" s="13" t="s">
        <v>74</v>
      </c>
      <c r="B19" s="13" t="s">
        <v>857</v>
      </c>
      <c r="C19" s="14">
        <v>104.6</v>
      </c>
      <c r="D19" s="14">
        <v>643</v>
      </c>
      <c r="E19" s="14">
        <v>211.9</v>
      </c>
      <c r="F19" s="14">
        <v>0</v>
      </c>
      <c r="G19" s="14">
        <v>0</v>
      </c>
      <c r="H19" s="14">
        <v>29.1</v>
      </c>
      <c r="I19" s="14">
        <v>116.9</v>
      </c>
      <c r="J19" s="14">
        <v>27.3</v>
      </c>
      <c r="K19" s="14"/>
      <c r="L19" s="14">
        <v>122.8</v>
      </c>
      <c r="M19" s="14">
        <v>122.1</v>
      </c>
      <c r="N19" s="14">
        <v>122.8</v>
      </c>
      <c r="O19" s="14">
        <v>228.5</v>
      </c>
      <c r="P19" s="14">
        <v>207.5</v>
      </c>
      <c r="Q19" s="14">
        <v>106.8</v>
      </c>
      <c r="R19" s="14">
        <v>548.79999999999995</v>
      </c>
      <c r="S19" s="14"/>
      <c r="T19" s="14"/>
      <c r="U19" s="14"/>
      <c r="V19" s="14"/>
      <c r="W19" s="14">
        <v>160.4</v>
      </c>
      <c r="X19" s="14">
        <v>7.3</v>
      </c>
      <c r="Y19" s="14">
        <v>5.0999999999999996</v>
      </c>
      <c r="Z19" s="14">
        <v>0</v>
      </c>
      <c r="AA19" s="14">
        <v>6.7</v>
      </c>
      <c r="AB19" s="14">
        <v>58.9</v>
      </c>
      <c r="AC19" s="14"/>
      <c r="AD19" s="14"/>
      <c r="AE19" s="14"/>
      <c r="AF19" s="14"/>
      <c r="AG19" s="14">
        <v>98.4</v>
      </c>
      <c r="AH19" s="14">
        <v>115.4</v>
      </c>
      <c r="AI19" s="14"/>
      <c r="AJ19" s="14">
        <v>0</v>
      </c>
      <c r="AK19" s="14"/>
      <c r="AL19" s="14">
        <v>6.5</v>
      </c>
      <c r="AM19" s="14">
        <v>232.8</v>
      </c>
      <c r="AN19" s="14">
        <v>65.099999999999994</v>
      </c>
      <c r="AO19" s="14">
        <v>75.5</v>
      </c>
      <c r="AP19" s="14">
        <v>39.9</v>
      </c>
      <c r="AQ19" s="14">
        <v>18.600000000000001</v>
      </c>
      <c r="AR19" s="14">
        <v>18.8</v>
      </c>
      <c r="AS19" s="14">
        <v>85.3</v>
      </c>
      <c r="AT19" s="14">
        <v>179.8</v>
      </c>
      <c r="AU19" s="14">
        <v>0</v>
      </c>
      <c r="AV19" s="14">
        <v>88.9</v>
      </c>
      <c r="AW19" s="14">
        <v>105.8</v>
      </c>
      <c r="AX19" s="14">
        <v>0</v>
      </c>
      <c r="AY19" s="14">
        <v>37.9</v>
      </c>
      <c r="AZ19" s="14">
        <v>3.6</v>
      </c>
      <c r="BA19" s="14">
        <v>0</v>
      </c>
      <c r="BB19" s="14">
        <v>57</v>
      </c>
      <c r="BC19" s="14"/>
      <c r="BD19" s="14"/>
      <c r="BE19" s="14">
        <v>25.2</v>
      </c>
      <c r="BF19" s="14">
        <v>0</v>
      </c>
      <c r="BG19" s="14"/>
      <c r="BH19" s="14">
        <v>0</v>
      </c>
      <c r="BI19" s="14"/>
      <c r="BJ19" s="14"/>
      <c r="BK19" s="14"/>
      <c r="BL19" s="14">
        <v>80.099999999999994</v>
      </c>
      <c r="BM19" s="14">
        <v>86.1</v>
      </c>
      <c r="BN19" s="14">
        <v>86.1</v>
      </c>
      <c r="BO19" s="14">
        <v>86.2</v>
      </c>
      <c r="BP19" s="14">
        <v>173.9</v>
      </c>
      <c r="BQ19" s="14">
        <v>0</v>
      </c>
      <c r="BR19" s="14"/>
      <c r="BS19" s="14"/>
      <c r="BT19" s="14"/>
      <c r="BU19" s="14"/>
      <c r="BV19" s="14"/>
      <c r="BW19" s="14"/>
      <c r="BX19" s="14"/>
      <c r="BY19" s="14">
        <v>2.9</v>
      </c>
      <c r="BZ19" s="14">
        <v>17.8</v>
      </c>
      <c r="CA19" s="14">
        <v>99.2</v>
      </c>
      <c r="CB19" s="14">
        <v>60.4</v>
      </c>
      <c r="CC19" s="14">
        <v>61.3</v>
      </c>
      <c r="CD19" s="14">
        <v>28.6</v>
      </c>
      <c r="CE19" s="14">
        <v>0</v>
      </c>
      <c r="CF19" s="14"/>
      <c r="CG19" s="14">
        <v>0</v>
      </c>
      <c r="CH19" s="14">
        <v>97.1</v>
      </c>
      <c r="CI19" s="14">
        <v>95.2</v>
      </c>
      <c r="CJ19" s="14">
        <v>116.8</v>
      </c>
      <c r="CK19" s="14">
        <v>0</v>
      </c>
      <c r="CL19" s="14"/>
      <c r="CM19" s="14"/>
      <c r="CN19" s="14"/>
      <c r="CO19" s="14"/>
      <c r="CP19" s="14">
        <v>208.5</v>
      </c>
      <c r="CQ19" s="14">
        <v>101.5</v>
      </c>
      <c r="CR19" s="14">
        <v>7.8</v>
      </c>
      <c r="CS19" s="14">
        <v>3.5</v>
      </c>
      <c r="CT19" s="14">
        <v>10.6</v>
      </c>
      <c r="CU19" s="14">
        <v>0</v>
      </c>
      <c r="CV19" s="14">
        <v>48</v>
      </c>
      <c r="CW19" s="14">
        <v>0</v>
      </c>
      <c r="CX19" s="14">
        <v>8.8000000000000007</v>
      </c>
      <c r="CY19" s="14">
        <v>0</v>
      </c>
      <c r="CZ19" s="14">
        <v>18.2</v>
      </c>
      <c r="DA19" s="14">
        <v>9.9</v>
      </c>
      <c r="DB19" s="14">
        <v>0</v>
      </c>
      <c r="DC19" s="14">
        <v>0</v>
      </c>
      <c r="DD19" s="14">
        <v>0</v>
      </c>
      <c r="DE19" s="14">
        <v>1.3</v>
      </c>
      <c r="DF19" s="14">
        <v>2.9</v>
      </c>
      <c r="DG19" s="14">
        <v>2.5</v>
      </c>
      <c r="DH19" s="14">
        <v>20</v>
      </c>
      <c r="DI19" s="14">
        <v>9.9</v>
      </c>
      <c r="DJ19" s="14">
        <v>8.6</v>
      </c>
      <c r="DK19" s="14"/>
      <c r="DL19" s="14">
        <v>7.5</v>
      </c>
      <c r="DM19" s="14">
        <v>0</v>
      </c>
      <c r="DN19" s="14">
        <v>0</v>
      </c>
      <c r="DO19" s="14">
        <v>13.8</v>
      </c>
      <c r="DP19" s="14">
        <v>42</v>
      </c>
      <c r="DQ19" s="14">
        <v>0</v>
      </c>
      <c r="DR19" s="14">
        <v>2.8</v>
      </c>
      <c r="DS19" s="14">
        <v>8.1</v>
      </c>
      <c r="DT19" s="14">
        <v>1.72</v>
      </c>
      <c r="DU19" s="14">
        <v>0.5</v>
      </c>
      <c r="DV19" s="14">
        <v>0</v>
      </c>
      <c r="DW19" s="14">
        <v>15.1</v>
      </c>
      <c r="DX19" s="14">
        <v>5.4</v>
      </c>
      <c r="DY19" s="14">
        <v>8.1999999999999993</v>
      </c>
      <c r="DZ19" s="14">
        <v>12.4</v>
      </c>
      <c r="EA19" s="14">
        <v>18.600000000000001</v>
      </c>
      <c r="EB19" s="14">
        <v>34.299999999999997</v>
      </c>
      <c r="EC19" s="14">
        <v>0</v>
      </c>
      <c r="ED19" s="14">
        <v>21.6</v>
      </c>
      <c r="EE19" s="14">
        <v>68.7</v>
      </c>
      <c r="EF19" s="14">
        <v>3.7</v>
      </c>
      <c r="EG19" s="14">
        <v>0.6</v>
      </c>
      <c r="EH19" s="14">
        <v>0</v>
      </c>
      <c r="EI19" s="14">
        <v>10.5</v>
      </c>
      <c r="EJ19" s="14">
        <v>3.9</v>
      </c>
      <c r="EK19" s="14">
        <v>4.4000000000000004</v>
      </c>
      <c r="EL19" s="14">
        <v>8.4</v>
      </c>
      <c r="EM19" s="14">
        <v>9.1999999999999993</v>
      </c>
      <c r="EN19" s="14">
        <v>9.4</v>
      </c>
      <c r="EO19" s="14">
        <v>5</v>
      </c>
      <c r="EP19" s="14">
        <v>0</v>
      </c>
      <c r="EQ19" s="14">
        <v>0</v>
      </c>
      <c r="ER19" s="14">
        <v>0</v>
      </c>
      <c r="ES19" s="14">
        <v>0.6</v>
      </c>
      <c r="ET19" s="14">
        <v>41</v>
      </c>
      <c r="EU19" s="14">
        <v>37.299999999999997</v>
      </c>
      <c r="EV19" s="14">
        <v>0</v>
      </c>
      <c r="EW19" s="14"/>
      <c r="EX19" s="14">
        <v>2</v>
      </c>
      <c r="EY19" s="14"/>
      <c r="EZ19" s="14"/>
      <c r="FA19" s="14">
        <v>0</v>
      </c>
      <c r="FB19" s="14">
        <v>10</v>
      </c>
      <c r="FC19" s="14">
        <v>19.8</v>
      </c>
      <c r="FD19" s="14">
        <v>19.3</v>
      </c>
      <c r="FE19" s="14">
        <v>11.8</v>
      </c>
      <c r="FF19" s="14">
        <v>33.799999999999997</v>
      </c>
      <c r="FG19" s="14"/>
      <c r="FH19" s="14">
        <v>18.7</v>
      </c>
      <c r="FI19" s="14"/>
      <c r="FJ19" s="14"/>
      <c r="FK19" s="14">
        <v>11.2</v>
      </c>
      <c r="FL19" s="14">
        <v>4.8</v>
      </c>
      <c r="FM19" s="14">
        <v>6164.82</v>
      </c>
      <c r="FN19" s="15"/>
      <c r="FO19" s="14">
        <v>23</v>
      </c>
      <c r="FP19" s="14">
        <v>0</v>
      </c>
      <c r="FQ19" s="14">
        <v>11.15338</v>
      </c>
      <c r="FR19" s="14">
        <v>9.1999999999999993</v>
      </c>
      <c r="FS19" s="14">
        <v>26.092839999999999</v>
      </c>
      <c r="FT19" s="14">
        <v>18.959720000000001</v>
      </c>
      <c r="FU19" s="14">
        <v>11.5</v>
      </c>
      <c r="FV19" s="14">
        <v>15.1</v>
      </c>
      <c r="FW19" s="14">
        <v>115.00594</v>
      </c>
    </row>
    <row r="20" spans="1:179" ht="24" customHeight="1" x14ac:dyDescent="0.3">
      <c r="A20" s="16" t="s">
        <v>74</v>
      </c>
      <c r="B20" s="16" t="s">
        <v>858</v>
      </c>
      <c r="C20" s="17">
        <v>104.6</v>
      </c>
      <c r="D20" s="17">
        <v>653.20000000000005</v>
      </c>
      <c r="E20" s="17">
        <v>214.7</v>
      </c>
      <c r="F20" s="17">
        <v>0</v>
      </c>
      <c r="G20" s="17">
        <v>0</v>
      </c>
      <c r="H20" s="17">
        <v>41.9</v>
      </c>
      <c r="I20" s="17">
        <v>123.9</v>
      </c>
      <c r="J20" s="17">
        <v>27.5</v>
      </c>
      <c r="K20" s="17"/>
      <c r="L20" s="17">
        <v>131.1</v>
      </c>
      <c r="M20" s="17">
        <v>130.1</v>
      </c>
      <c r="N20" s="17">
        <v>130.19999999999999</v>
      </c>
      <c r="O20" s="17">
        <v>219.8</v>
      </c>
      <c r="P20" s="17">
        <v>207.3</v>
      </c>
      <c r="Q20" s="17">
        <v>107.3</v>
      </c>
      <c r="R20" s="17">
        <v>559.70000000000005</v>
      </c>
      <c r="S20" s="17"/>
      <c r="T20" s="17"/>
      <c r="U20" s="17"/>
      <c r="V20" s="17"/>
      <c r="W20" s="17">
        <v>167.8</v>
      </c>
      <c r="X20" s="17">
        <v>8.1</v>
      </c>
      <c r="Y20" s="17">
        <v>5.4</v>
      </c>
      <c r="Z20" s="17">
        <v>0</v>
      </c>
      <c r="AA20" s="17">
        <v>6.6</v>
      </c>
      <c r="AB20" s="17">
        <v>61.2</v>
      </c>
      <c r="AC20" s="17"/>
      <c r="AD20" s="17"/>
      <c r="AE20" s="17"/>
      <c r="AF20" s="17"/>
      <c r="AG20" s="17">
        <v>100.1</v>
      </c>
      <c r="AH20" s="17">
        <v>90.3</v>
      </c>
      <c r="AI20" s="17"/>
      <c r="AJ20" s="17">
        <v>0</v>
      </c>
      <c r="AK20" s="17"/>
      <c r="AL20" s="17">
        <v>6.5</v>
      </c>
      <c r="AM20" s="17">
        <v>234</v>
      </c>
      <c r="AN20" s="17">
        <v>62.2</v>
      </c>
      <c r="AO20" s="17">
        <v>76.7</v>
      </c>
      <c r="AP20" s="17">
        <v>41</v>
      </c>
      <c r="AQ20" s="17">
        <v>18.600000000000001</v>
      </c>
      <c r="AR20" s="17">
        <v>18.8</v>
      </c>
      <c r="AS20" s="17">
        <v>90.5</v>
      </c>
      <c r="AT20" s="17">
        <v>185</v>
      </c>
      <c r="AU20" s="17">
        <v>0</v>
      </c>
      <c r="AV20" s="17">
        <v>89.6</v>
      </c>
      <c r="AW20" s="17">
        <v>107.5</v>
      </c>
      <c r="AX20" s="17">
        <v>0</v>
      </c>
      <c r="AY20" s="17">
        <v>41.3</v>
      </c>
      <c r="AZ20" s="17">
        <v>3.6</v>
      </c>
      <c r="BA20" s="17">
        <v>0</v>
      </c>
      <c r="BB20" s="17">
        <v>86.6</v>
      </c>
      <c r="BC20" s="17"/>
      <c r="BD20" s="17"/>
      <c r="BE20" s="17">
        <v>26.4</v>
      </c>
      <c r="BF20" s="17">
        <v>0</v>
      </c>
      <c r="BG20" s="17"/>
      <c r="BH20" s="17">
        <v>0</v>
      </c>
      <c r="BI20" s="17"/>
      <c r="BJ20" s="17"/>
      <c r="BK20" s="17"/>
      <c r="BL20" s="17">
        <v>81.400000000000006</v>
      </c>
      <c r="BM20" s="17">
        <v>85.6</v>
      </c>
      <c r="BN20" s="17">
        <v>85.5</v>
      </c>
      <c r="BO20" s="17">
        <v>85.3</v>
      </c>
      <c r="BP20" s="17">
        <v>174.2</v>
      </c>
      <c r="BQ20" s="17">
        <v>0</v>
      </c>
      <c r="BR20" s="17"/>
      <c r="BS20" s="17"/>
      <c r="BT20" s="17"/>
      <c r="BU20" s="17"/>
      <c r="BV20" s="17"/>
      <c r="BW20" s="17"/>
      <c r="BX20" s="17"/>
      <c r="BY20" s="17">
        <v>2.9</v>
      </c>
      <c r="BZ20" s="17">
        <v>22.7</v>
      </c>
      <c r="CA20" s="17">
        <v>112.9</v>
      </c>
      <c r="CB20" s="17">
        <v>62</v>
      </c>
      <c r="CC20" s="17">
        <v>60</v>
      </c>
      <c r="CD20" s="17">
        <v>29.4</v>
      </c>
      <c r="CE20" s="17">
        <v>0</v>
      </c>
      <c r="CF20" s="17"/>
      <c r="CG20" s="17">
        <v>0</v>
      </c>
      <c r="CH20" s="17">
        <v>95.3</v>
      </c>
      <c r="CI20" s="17">
        <v>94.9</v>
      </c>
      <c r="CJ20" s="17">
        <v>117.7</v>
      </c>
      <c r="CK20" s="17">
        <v>0</v>
      </c>
      <c r="CL20" s="17"/>
      <c r="CM20" s="17"/>
      <c r="CN20" s="17"/>
      <c r="CO20" s="17"/>
      <c r="CP20" s="17">
        <v>207.1</v>
      </c>
      <c r="CQ20" s="17">
        <v>101.2</v>
      </c>
      <c r="CR20" s="17">
        <v>7.8</v>
      </c>
      <c r="CS20" s="17">
        <v>3.4</v>
      </c>
      <c r="CT20" s="17">
        <v>10.9</v>
      </c>
      <c r="CU20" s="17">
        <v>0</v>
      </c>
      <c r="CV20" s="17">
        <v>50.2</v>
      </c>
      <c r="CW20" s="17">
        <v>0</v>
      </c>
      <c r="CX20" s="17">
        <v>7.1</v>
      </c>
      <c r="CY20" s="17">
        <v>0</v>
      </c>
      <c r="CZ20" s="17">
        <v>17.8</v>
      </c>
      <c r="DA20" s="17">
        <v>9.9</v>
      </c>
      <c r="DB20" s="17">
        <v>3.9</v>
      </c>
      <c r="DC20" s="17">
        <v>0</v>
      </c>
      <c r="DD20" s="17">
        <v>0</v>
      </c>
      <c r="DE20" s="17">
        <v>1.3</v>
      </c>
      <c r="DF20" s="17">
        <v>2.9</v>
      </c>
      <c r="DG20" s="17">
        <v>2.5</v>
      </c>
      <c r="DH20" s="17">
        <v>20.3</v>
      </c>
      <c r="DI20" s="17">
        <v>9.9</v>
      </c>
      <c r="DJ20" s="17">
        <v>8.6</v>
      </c>
      <c r="DK20" s="17"/>
      <c r="DL20" s="17">
        <v>7.5</v>
      </c>
      <c r="DM20" s="17">
        <v>0</v>
      </c>
      <c r="DN20" s="17">
        <v>0</v>
      </c>
      <c r="DO20" s="17">
        <v>14.3</v>
      </c>
      <c r="DP20" s="17">
        <v>37.700000000000003</v>
      </c>
      <c r="DQ20" s="17">
        <v>0</v>
      </c>
      <c r="DR20" s="17">
        <v>2.9</v>
      </c>
      <c r="DS20" s="17">
        <v>8</v>
      </c>
      <c r="DT20" s="17">
        <v>1.72</v>
      </c>
      <c r="DU20" s="17">
        <v>0.5</v>
      </c>
      <c r="DV20" s="17">
        <v>0</v>
      </c>
      <c r="DW20" s="17">
        <v>15</v>
      </c>
      <c r="DX20" s="17">
        <v>5.3</v>
      </c>
      <c r="DY20" s="17">
        <v>8.5</v>
      </c>
      <c r="DZ20" s="17">
        <v>12.5</v>
      </c>
      <c r="EA20" s="17">
        <v>18.8</v>
      </c>
      <c r="EB20" s="17">
        <v>29.1</v>
      </c>
      <c r="EC20" s="17">
        <v>0</v>
      </c>
      <c r="ED20" s="17">
        <v>23.7</v>
      </c>
      <c r="EE20" s="17">
        <v>66.5</v>
      </c>
      <c r="EF20" s="17">
        <v>2.2999999999999998</v>
      </c>
      <c r="EG20" s="17">
        <v>0.7</v>
      </c>
      <c r="EH20" s="17">
        <v>0</v>
      </c>
      <c r="EI20" s="17">
        <v>10.5</v>
      </c>
      <c r="EJ20" s="17">
        <v>3.9</v>
      </c>
      <c r="EK20" s="17">
        <v>4.4000000000000004</v>
      </c>
      <c r="EL20" s="17">
        <v>8.4</v>
      </c>
      <c r="EM20" s="17">
        <v>9.1999999999999993</v>
      </c>
      <c r="EN20" s="17">
        <v>9.6</v>
      </c>
      <c r="EO20" s="17">
        <v>3.9</v>
      </c>
      <c r="EP20" s="17">
        <v>0</v>
      </c>
      <c r="EQ20" s="17">
        <v>0</v>
      </c>
      <c r="ER20" s="17">
        <v>0</v>
      </c>
      <c r="ES20" s="17">
        <v>0.6</v>
      </c>
      <c r="ET20" s="17">
        <v>47.2</v>
      </c>
      <c r="EU20" s="17">
        <v>37.200000000000003</v>
      </c>
      <c r="EV20" s="17">
        <v>0</v>
      </c>
      <c r="EW20" s="17"/>
      <c r="EX20" s="17">
        <v>2</v>
      </c>
      <c r="EY20" s="17"/>
      <c r="EZ20" s="17"/>
      <c r="FA20" s="17">
        <v>0</v>
      </c>
      <c r="FB20" s="17">
        <v>10</v>
      </c>
      <c r="FC20" s="17">
        <v>19.7</v>
      </c>
      <c r="FD20" s="17">
        <v>19.3</v>
      </c>
      <c r="FE20" s="17">
        <v>9.8000000000000007</v>
      </c>
      <c r="FF20" s="17">
        <v>33.6</v>
      </c>
      <c r="FG20" s="17"/>
      <c r="FH20" s="17">
        <v>18.7</v>
      </c>
      <c r="FI20" s="17"/>
      <c r="FJ20" s="17"/>
      <c r="FK20" s="17">
        <v>10.7</v>
      </c>
      <c r="FL20" s="17">
        <v>5.3</v>
      </c>
      <c r="FM20" s="17">
        <v>6272.72</v>
      </c>
      <c r="FN20" s="15"/>
      <c r="FO20" s="17">
        <v>23</v>
      </c>
      <c r="FP20" s="17">
        <v>0</v>
      </c>
      <c r="FQ20" s="17">
        <v>11.154</v>
      </c>
      <c r="FR20" s="17">
        <v>9.1999999999999993</v>
      </c>
      <c r="FS20" s="17">
        <v>26.134650000000001</v>
      </c>
      <c r="FT20" s="17">
        <v>18.95928</v>
      </c>
      <c r="FU20" s="17">
        <v>11.5</v>
      </c>
      <c r="FV20" s="17">
        <v>15.1</v>
      </c>
      <c r="FW20" s="17">
        <v>115.04792999999999</v>
      </c>
    </row>
    <row r="21" spans="1:179" ht="24" customHeight="1" x14ac:dyDescent="0.3">
      <c r="A21" s="16" t="s">
        <v>74</v>
      </c>
      <c r="B21" s="16" t="s">
        <v>859</v>
      </c>
      <c r="C21" s="17">
        <v>104.1</v>
      </c>
      <c r="D21" s="17">
        <v>641.5</v>
      </c>
      <c r="E21" s="17">
        <v>210</v>
      </c>
      <c r="F21" s="17">
        <v>0</v>
      </c>
      <c r="G21" s="17">
        <v>0</v>
      </c>
      <c r="H21" s="17">
        <v>36.6</v>
      </c>
      <c r="I21" s="17">
        <v>122.3</v>
      </c>
      <c r="J21" s="17">
        <v>27.4</v>
      </c>
      <c r="K21" s="17"/>
      <c r="L21" s="17">
        <v>151.4</v>
      </c>
      <c r="M21" s="17">
        <v>150.69999999999999</v>
      </c>
      <c r="N21" s="17">
        <v>151.6</v>
      </c>
      <c r="O21" s="17">
        <v>244.5</v>
      </c>
      <c r="P21" s="17">
        <v>206.2</v>
      </c>
      <c r="Q21" s="17">
        <v>106.8</v>
      </c>
      <c r="R21" s="17">
        <v>546.5</v>
      </c>
      <c r="S21" s="17"/>
      <c r="T21" s="17"/>
      <c r="U21" s="17"/>
      <c r="V21" s="17"/>
      <c r="W21" s="17">
        <v>155</v>
      </c>
      <c r="X21" s="17">
        <v>7.1</v>
      </c>
      <c r="Y21" s="17">
        <v>5.0999999999999996</v>
      </c>
      <c r="Z21" s="17">
        <v>0</v>
      </c>
      <c r="AA21" s="17">
        <v>6.7</v>
      </c>
      <c r="AB21" s="17">
        <v>59.1</v>
      </c>
      <c r="AC21" s="17"/>
      <c r="AD21" s="17"/>
      <c r="AE21" s="17"/>
      <c r="AF21" s="17"/>
      <c r="AG21" s="17">
        <v>94.4</v>
      </c>
      <c r="AH21" s="17">
        <v>93.3</v>
      </c>
      <c r="AI21" s="17"/>
      <c r="AJ21" s="17">
        <v>0</v>
      </c>
      <c r="AK21" s="17"/>
      <c r="AL21" s="17">
        <v>6.5</v>
      </c>
      <c r="AM21" s="17">
        <v>231.2</v>
      </c>
      <c r="AN21" s="17">
        <v>65.099999999999994</v>
      </c>
      <c r="AO21" s="17">
        <v>75.099999999999994</v>
      </c>
      <c r="AP21" s="17">
        <v>39.4</v>
      </c>
      <c r="AQ21" s="17">
        <v>18.600000000000001</v>
      </c>
      <c r="AR21" s="17">
        <v>18.8</v>
      </c>
      <c r="AS21" s="17">
        <v>84.5</v>
      </c>
      <c r="AT21" s="17">
        <v>178.3</v>
      </c>
      <c r="AU21" s="17">
        <v>0</v>
      </c>
      <c r="AV21" s="17">
        <v>88.5</v>
      </c>
      <c r="AW21" s="17">
        <v>105.2</v>
      </c>
      <c r="AX21" s="17">
        <v>0</v>
      </c>
      <c r="AY21" s="17">
        <v>40.200000000000003</v>
      </c>
      <c r="AZ21" s="17">
        <v>3.6</v>
      </c>
      <c r="BA21" s="17">
        <v>0</v>
      </c>
      <c r="BB21" s="17">
        <v>95.7</v>
      </c>
      <c r="BC21" s="17"/>
      <c r="BD21" s="17"/>
      <c r="BE21" s="17">
        <v>24.6</v>
      </c>
      <c r="BF21" s="17">
        <v>0</v>
      </c>
      <c r="BG21" s="17"/>
      <c r="BH21" s="17">
        <v>0</v>
      </c>
      <c r="BI21" s="17"/>
      <c r="BJ21" s="17"/>
      <c r="BK21" s="17"/>
      <c r="BL21" s="17">
        <v>79.5</v>
      </c>
      <c r="BM21" s="17">
        <v>118.6</v>
      </c>
      <c r="BN21" s="17">
        <v>118.4</v>
      </c>
      <c r="BO21" s="17">
        <v>118.8</v>
      </c>
      <c r="BP21" s="17">
        <v>194.5</v>
      </c>
      <c r="BQ21" s="17">
        <v>0</v>
      </c>
      <c r="BR21" s="17"/>
      <c r="BS21" s="17"/>
      <c r="BT21" s="17"/>
      <c r="BU21" s="17"/>
      <c r="BV21" s="17"/>
      <c r="BW21" s="17"/>
      <c r="BX21" s="17"/>
      <c r="BY21" s="17">
        <v>2.9</v>
      </c>
      <c r="BZ21" s="17">
        <v>16.8</v>
      </c>
      <c r="CA21" s="17">
        <v>107.5</v>
      </c>
      <c r="CB21" s="17">
        <v>59.5</v>
      </c>
      <c r="CC21" s="17">
        <v>58.8</v>
      </c>
      <c r="CD21" s="17">
        <v>28.3</v>
      </c>
      <c r="CE21" s="17">
        <v>0</v>
      </c>
      <c r="CF21" s="17"/>
      <c r="CG21" s="17">
        <v>0</v>
      </c>
      <c r="CH21" s="17">
        <v>95.5</v>
      </c>
      <c r="CI21" s="17">
        <v>94.2</v>
      </c>
      <c r="CJ21" s="17">
        <v>116.8</v>
      </c>
      <c r="CK21" s="17">
        <v>0</v>
      </c>
      <c r="CL21" s="17"/>
      <c r="CM21" s="17"/>
      <c r="CN21" s="17"/>
      <c r="CO21" s="17"/>
      <c r="CP21" s="17">
        <v>207</v>
      </c>
      <c r="CQ21" s="17">
        <v>101.1</v>
      </c>
      <c r="CR21" s="17">
        <v>7.8</v>
      </c>
      <c r="CS21" s="17">
        <v>3.4</v>
      </c>
      <c r="CT21" s="17">
        <v>10.5</v>
      </c>
      <c r="CU21" s="17">
        <v>0</v>
      </c>
      <c r="CV21" s="17">
        <v>33.299999999999997</v>
      </c>
      <c r="CW21" s="17">
        <v>0</v>
      </c>
      <c r="CX21" s="17">
        <v>7.3</v>
      </c>
      <c r="CY21" s="17">
        <v>0</v>
      </c>
      <c r="CZ21" s="17">
        <v>18.3</v>
      </c>
      <c r="DA21" s="17">
        <v>9.9</v>
      </c>
      <c r="DB21" s="17">
        <v>3.2</v>
      </c>
      <c r="DC21" s="17">
        <v>0</v>
      </c>
      <c r="DD21" s="17">
        <v>0</v>
      </c>
      <c r="DE21" s="17">
        <v>1.3</v>
      </c>
      <c r="DF21" s="17">
        <v>2.8</v>
      </c>
      <c r="DG21" s="17">
        <v>2.6</v>
      </c>
      <c r="DH21" s="17">
        <v>19.8</v>
      </c>
      <c r="DI21" s="17">
        <v>9.9</v>
      </c>
      <c r="DJ21" s="17">
        <v>8.5</v>
      </c>
      <c r="DK21" s="17"/>
      <c r="DL21" s="17">
        <v>7.5</v>
      </c>
      <c r="DM21" s="17">
        <v>0</v>
      </c>
      <c r="DN21" s="17">
        <v>0</v>
      </c>
      <c r="DO21" s="17">
        <v>13.8</v>
      </c>
      <c r="DP21" s="17">
        <v>31.7</v>
      </c>
      <c r="DQ21" s="17">
        <v>0</v>
      </c>
      <c r="DR21" s="17">
        <v>2.8</v>
      </c>
      <c r="DS21" s="17">
        <v>8</v>
      </c>
      <c r="DT21" s="17">
        <v>1.72</v>
      </c>
      <c r="DU21" s="17">
        <v>0.5</v>
      </c>
      <c r="DV21" s="17">
        <v>0</v>
      </c>
      <c r="DW21" s="17">
        <v>15</v>
      </c>
      <c r="DX21" s="17">
        <v>5.3</v>
      </c>
      <c r="DY21" s="17">
        <v>8.1999999999999993</v>
      </c>
      <c r="DZ21" s="17">
        <v>11.5</v>
      </c>
      <c r="EA21" s="17">
        <v>19.8</v>
      </c>
      <c r="EB21" s="17">
        <v>27.6</v>
      </c>
      <c r="EC21" s="17">
        <v>0</v>
      </c>
      <c r="ED21" s="17">
        <v>18.3</v>
      </c>
      <c r="EE21" s="17">
        <v>59.1</v>
      </c>
      <c r="EF21" s="17">
        <v>2.5</v>
      </c>
      <c r="EG21" s="17">
        <v>2</v>
      </c>
      <c r="EH21" s="17">
        <v>0</v>
      </c>
      <c r="EI21" s="17">
        <v>10.5</v>
      </c>
      <c r="EJ21" s="17">
        <v>3.9</v>
      </c>
      <c r="EK21" s="17">
        <v>4.4000000000000004</v>
      </c>
      <c r="EL21" s="17">
        <v>8.6</v>
      </c>
      <c r="EM21" s="17">
        <v>9.6</v>
      </c>
      <c r="EN21" s="17">
        <v>10</v>
      </c>
      <c r="EO21" s="17">
        <v>3.7</v>
      </c>
      <c r="EP21" s="17">
        <v>0</v>
      </c>
      <c r="EQ21" s="17">
        <v>0</v>
      </c>
      <c r="ER21" s="17">
        <v>0</v>
      </c>
      <c r="ES21" s="17">
        <v>0.6</v>
      </c>
      <c r="ET21" s="17">
        <v>57.3</v>
      </c>
      <c r="EU21" s="17">
        <v>59.8</v>
      </c>
      <c r="EV21" s="17">
        <v>0</v>
      </c>
      <c r="EW21" s="17"/>
      <c r="EX21" s="17">
        <v>2</v>
      </c>
      <c r="EY21" s="17"/>
      <c r="EZ21" s="17"/>
      <c r="FA21" s="17">
        <v>0</v>
      </c>
      <c r="FB21" s="17">
        <v>10</v>
      </c>
      <c r="FC21" s="17">
        <v>19.7</v>
      </c>
      <c r="FD21" s="17">
        <v>19.3</v>
      </c>
      <c r="FE21" s="17">
        <v>10.199999999999999</v>
      </c>
      <c r="FF21" s="17">
        <v>33.299999999999997</v>
      </c>
      <c r="FG21" s="17"/>
      <c r="FH21" s="17">
        <v>18.8</v>
      </c>
      <c r="FI21" s="17"/>
      <c r="FJ21" s="17"/>
      <c r="FK21" s="17">
        <v>11.2</v>
      </c>
      <c r="FL21" s="17">
        <v>4.5999999999999996</v>
      </c>
      <c r="FM21" s="17">
        <v>6385.22</v>
      </c>
      <c r="FN21" s="15"/>
      <c r="FO21" s="17">
        <v>23</v>
      </c>
      <c r="FP21" s="17">
        <v>0</v>
      </c>
      <c r="FQ21" s="17">
        <v>11.04562</v>
      </c>
      <c r="FR21" s="17">
        <v>9.1999999999999993</v>
      </c>
      <c r="FS21" s="17">
        <v>26.137180000000001</v>
      </c>
      <c r="FT21" s="17">
        <v>18.958770000000001</v>
      </c>
      <c r="FU21" s="17">
        <v>11.5</v>
      </c>
      <c r="FV21" s="17">
        <v>15</v>
      </c>
      <c r="FW21" s="17">
        <v>114.84157</v>
      </c>
    </row>
    <row r="22" spans="1:179" ht="24" customHeight="1" x14ac:dyDescent="0.3">
      <c r="A22" s="16" t="s">
        <v>74</v>
      </c>
      <c r="B22" s="16" t="s">
        <v>860</v>
      </c>
      <c r="C22" s="17">
        <v>104.5</v>
      </c>
      <c r="D22" s="17">
        <v>652.79999999999995</v>
      </c>
      <c r="E22" s="17">
        <v>214.6</v>
      </c>
      <c r="F22" s="17">
        <v>0</v>
      </c>
      <c r="G22" s="17">
        <v>0</v>
      </c>
      <c r="H22" s="17">
        <v>32.9</v>
      </c>
      <c r="I22" s="17">
        <v>125.9</v>
      </c>
      <c r="J22" s="17">
        <v>27.4</v>
      </c>
      <c r="K22" s="17"/>
      <c r="L22" s="17">
        <v>163.5</v>
      </c>
      <c r="M22" s="17">
        <v>162.80000000000001</v>
      </c>
      <c r="N22" s="17">
        <v>163.19999999999999</v>
      </c>
      <c r="O22" s="17">
        <v>245.3</v>
      </c>
      <c r="P22" s="17">
        <v>206.3</v>
      </c>
      <c r="Q22" s="17">
        <v>106.7</v>
      </c>
      <c r="R22" s="17">
        <v>557.29999999999995</v>
      </c>
      <c r="S22" s="17"/>
      <c r="T22" s="17"/>
      <c r="U22" s="17"/>
      <c r="V22" s="17"/>
      <c r="W22" s="17">
        <v>168.3</v>
      </c>
      <c r="X22" s="17">
        <v>8.1</v>
      </c>
      <c r="Y22" s="17">
        <v>5.3</v>
      </c>
      <c r="Z22" s="17">
        <v>0</v>
      </c>
      <c r="AA22" s="17">
        <v>6.6</v>
      </c>
      <c r="AB22" s="17">
        <v>60.6</v>
      </c>
      <c r="AC22" s="17"/>
      <c r="AD22" s="17"/>
      <c r="AE22" s="17"/>
      <c r="AF22" s="17"/>
      <c r="AG22" s="17">
        <v>97.7</v>
      </c>
      <c r="AH22" s="17">
        <v>87.8</v>
      </c>
      <c r="AI22" s="17"/>
      <c r="AJ22" s="17">
        <v>0</v>
      </c>
      <c r="AK22" s="17"/>
      <c r="AL22" s="17">
        <v>6.5</v>
      </c>
      <c r="AM22" s="17">
        <v>234.1</v>
      </c>
      <c r="AN22" s="17">
        <v>64.3</v>
      </c>
      <c r="AO22" s="17">
        <v>96.5</v>
      </c>
      <c r="AP22" s="17">
        <v>41.1</v>
      </c>
      <c r="AQ22" s="17">
        <v>18.600000000000001</v>
      </c>
      <c r="AR22" s="17">
        <v>18.8</v>
      </c>
      <c r="AS22" s="17">
        <v>91.4</v>
      </c>
      <c r="AT22" s="17">
        <v>123.1</v>
      </c>
      <c r="AU22" s="17">
        <v>0</v>
      </c>
      <c r="AV22" s="17">
        <v>72.099999999999994</v>
      </c>
      <c r="AW22" s="17">
        <v>108.3</v>
      </c>
      <c r="AX22" s="17">
        <v>0</v>
      </c>
      <c r="AY22" s="17">
        <v>41.9</v>
      </c>
      <c r="AZ22" s="17">
        <v>3.6</v>
      </c>
      <c r="BA22" s="17">
        <v>0</v>
      </c>
      <c r="BB22" s="17">
        <v>107.8</v>
      </c>
      <c r="BC22" s="17"/>
      <c r="BD22" s="17"/>
      <c r="BE22" s="17">
        <v>26.3</v>
      </c>
      <c r="BF22" s="17">
        <v>0</v>
      </c>
      <c r="BG22" s="17"/>
      <c r="BH22" s="17">
        <v>0</v>
      </c>
      <c r="BI22" s="17"/>
      <c r="BJ22" s="17"/>
      <c r="BK22" s="17"/>
      <c r="BL22" s="17">
        <v>81.3</v>
      </c>
      <c r="BM22" s="17">
        <v>166.7</v>
      </c>
      <c r="BN22" s="17">
        <v>166.3</v>
      </c>
      <c r="BO22" s="17">
        <v>167.1</v>
      </c>
      <c r="BP22" s="17">
        <v>247.4</v>
      </c>
      <c r="BQ22" s="17">
        <v>0</v>
      </c>
      <c r="BR22" s="17"/>
      <c r="BS22" s="17"/>
      <c r="BT22" s="17"/>
      <c r="BU22" s="17"/>
      <c r="BV22" s="17"/>
      <c r="BW22" s="17"/>
      <c r="BX22" s="17"/>
      <c r="BY22" s="17">
        <v>2.9</v>
      </c>
      <c r="BZ22" s="17">
        <v>20.9</v>
      </c>
      <c r="CA22" s="17">
        <v>119.3</v>
      </c>
      <c r="CB22" s="17">
        <v>62</v>
      </c>
      <c r="CC22" s="17">
        <v>60</v>
      </c>
      <c r="CD22" s="17">
        <v>29.4</v>
      </c>
      <c r="CE22" s="17">
        <v>0</v>
      </c>
      <c r="CF22" s="17"/>
      <c r="CG22" s="17">
        <v>0</v>
      </c>
      <c r="CH22" s="17">
        <v>96.3</v>
      </c>
      <c r="CI22" s="17">
        <v>94.4</v>
      </c>
      <c r="CJ22" s="17">
        <v>117.1</v>
      </c>
      <c r="CK22" s="17">
        <v>0</v>
      </c>
      <c r="CL22" s="17"/>
      <c r="CM22" s="17"/>
      <c r="CN22" s="17"/>
      <c r="CO22" s="17"/>
      <c r="CP22" s="17">
        <v>208.7</v>
      </c>
      <c r="CQ22" s="17">
        <v>101.3</v>
      </c>
      <c r="CR22" s="17">
        <v>7.8</v>
      </c>
      <c r="CS22" s="17">
        <v>3.5</v>
      </c>
      <c r="CT22" s="17">
        <v>11.1</v>
      </c>
      <c r="CU22" s="17">
        <v>0</v>
      </c>
      <c r="CV22" s="17">
        <v>49.3</v>
      </c>
      <c r="CW22" s="17">
        <v>0</v>
      </c>
      <c r="CX22" s="17">
        <v>11.6</v>
      </c>
      <c r="CY22" s="17">
        <v>0</v>
      </c>
      <c r="CZ22" s="17">
        <v>16.7</v>
      </c>
      <c r="DA22" s="17">
        <v>9.9</v>
      </c>
      <c r="DB22" s="17">
        <v>3.3</v>
      </c>
      <c r="DC22" s="17">
        <v>0</v>
      </c>
      <c r="DD22" s="17">
        <v>0</v>
      </c>
      <c r="DE22" s="17">
        <v>1.3</v>
      </c>
      <c r="DF22" s="17">
        <v>2.7</v>
      </c>
      <c r="DG22" s="17">
        <v>2.6</v>
      </c>
      <c r="DH22" s="17">
        <v>20.6</v>
      </c>
      <c r="DI22" s="17">
        <v>9.9</v>
      </c>
      <c r="DJ22" s="17">
        <v>8.5</v>
      </c>
      <c r="DK22" s="17"/>
      <c r="DL22" s="17">
        <v>7.5</v>
      </c>
      <c r="DM22" s="17">
        <v>0</v>
      </c>
      <c r="DN22" s="17">
        <v>0</v>
      </c>
      <c r="DO22" s="17">
        <v>15.7</v>
      </c>
      <c r="DP22" s="17">
        <v>47.2</v>
      </c>
      <c r="DQ22" s="17">
        <v>0</v>
      </c>
      <c r="DR22" s="17">
        <v>2.8</v>
      </c>
      <c r="DS22" s="17">
        <v>8</v>
      </c>
      <c r="DT22" s="17">
        <v>1.72</v>
      </c>
      <c r="DU22" s="17">
        <v>0.5</v>
      </c>
      <c r="DV22" s="17">
        <v>0</v>
      </c>
      <c r="DW22" s="17">
        <v>15</v>
      </c>
      <c r="DX22" s="17">
        <v>5.3</v>
      </c>
      <c r="DY22" s="17">
        <v>8.4</v>
      </c>
      <c r="DZ22" s="17">
        <v>12.2</v>
      </c>
      <c r="EA22" s="17">
        <v>18.2</v>
      </c>
      <c r="EB22" s="17">
        <v>28</v>
      </c>
      <c r="EC22" s="17">
        <v>0</v>
      </c>
      <c r="ED22" s="17">
        <v>16.7</v>
      </c>
      <c r="EE22" s="17">
        <v>49.9</v>
      </c>
      <c r="EF22" s="17">
        <v>1.7</v>
      </c>
      <c r="EG22" s="17">
        <v>0.8</v>
      </c>
      <c r="EH22" s="17">
        <v>0</v>
      </c>
      <c r="EI22" s="17">
        <v>10.5</v>
      </c>
      <c r="EJ22" s="17">
        <v>3.9</v>
      </c>
      <c r="EK22" s="17">
        <v>4.4000000000000004</v>
      </c>
      <c r="EL22" s="17">
        <v>8.6</v>
      </c>
      <c r="EM22" s="17">
        <v>10</v>
      </c>
      <c r="EN22" s="17">
        <v>10.199999999999999</v>
      </c>
      <c r="EO22" s="17">
        <v>8.6</v>
      </c>
      <c r="EP22" s="17">
        <v>1</v>
      </c>
      <c r="EQ22" s="17">
        <v>0</v>
      </c>
      <c r="ER22" s="17">
        <v>0</v>
      </c>
      <c r="ES22" s="17">
        <v>0.6</v>
      </c>
      <c r="ET22" s="17">
        <v>54.5</v>
      </c>
      <c r="EU22" s="17">
        <v>55.3</v>
      </c>
      <c r="EV22" s="17">
        <v>0</v>
      </c>
      <c r="EW22" s="17"/>
      <c r="EX22" s="17">
        <v>2</v>
      </c>
      <c r="EY22" s="17"/>
      <c r="EZ22" s="17"/>
      <c r="FA22" s="17">
        <v>0</v>
      </c>
      <c r="FB22" s="17">
        <v>10</v>
      </c>
      <c r="FC22" s="17">
        <v>19.600000000000001</v>
      </c>
      <c r="FD22" s="17">
        <v>19.3</v>
      </c>
      <c r="FE22" s="17">
        <v>9.6</v>
      </c>
      <c r="FF22" s="17">
        <v>33.5</v>
      </c>
      <c r="FG22" s="17"/>
      <c r="FH22" s="17">
        <v>18.2</v>
      </c>
      <c r="FI22" s="17"/>
      <c r="FJ22" s="17"/>
      <c r="FK22" s="17">
        <v>11.2</v>
      </c>
      <c r="FL22" s="17">
        <v>0</v>
      </c>
      <c r="FM22" s="17">
        <v>6682.52</v>
      </c>
      <c r="FN22" s="15"/>
      <c r="FO22" s="17">
        <v>21.7</v>
      </c>
      <c r="FP22" s="17">
        <v>0</v>
      </c>
      <c r="FQ22" s="17">
        <v>10.8485</v>
      </c>
      <c r="FR22" s="17">
        <v>9.1999999999999993</v>
      </c>
      <c r="FS22" s="17">
        <v>26.165980000000001</v>
      </c>
      <c r="FT22" s="17">
        <v>18.957719999999998</v>
      </c>
      <c r="FU22" s="17">
        <v>11.5</v>
      </c>
      <c r="FV22" s="17">
        <v>15.2</v>
      </c>
      <c r="FW22" s="17">
        <v>113.5722</v>
      </c>
    </row>
    <row r="23" spans="1:179" ht="24" customHeight="1" x14ac:dyDescent="0.3">
      <c r="A23" s="16" t="s">
        <v>74</v>
      </c>
      <c r="B23" s="16" t="s">
        <v>861</v>
      </c>
      <c r="C23" s="17">
        <v>104.8</v>
      </c>
      <c r="D23" s="17">
        <v>657.5</v>
      </c>
      <c r="E23" s="17">
        <v>215.4</v>
      </c>
      <c r="F23" s="17">
        <v>0</v>
      </c>
      <c r="G23" s="17">
        <v>0</v>
      </c>
      <c r="H23" s="17">
        <v>32.299999999999997</v>
      </c>
      <c r="I23" s="17">
        <v>126.6</v>
      </c>
      <c r="J23" s="17">
        <v>26.8</v>
      </c>
      <c r="K23" s="17"/>
      <c r="L23" s="17">
        <v>159.6</v>
      </c>
      <c r="M23" s="17">
        <v>159.80000000000001</v>
      </c>
      <c r="N23" s="17">
        <v>160.19999999999999</v>
      </c>
      <c r="O23" s="17">
        <v>252.6</v>
      </c>
      <c r="P23" s="17">
        <v>207.5</v>
      </c>
      <c r="Q23" s="17">
        <v>106.5</v>
      </c>
      <c r="R23" s="17">
        <v>564</v>
      </c>
      <c r="S23" s="17"/>
      <c r="T23" s="17"/>
      <c r="U23" s="17"/>
      <c r="V23" s="17"/>
      <c r="W23" s="17">
        <v>169.8</v>
      </c>
      <c r="X23" s="17">
        <v>8.6</v>
      </c>
      <c r="Y23" s="17">
        <v>5.5</v>
      </c>
      <c r="Z23" s="17">
        <v>0</v>
      </c>
      <c r="AA23" s="17">
        <v>6.6</v>
      </c>
      <c r="AB23" s="17">
        <v>61.6</v>
      </c>
      <c r="AC23" s="17"/>
      <c r="AD23" s="17"/>
      <c r="AE23" s="17"/>
      <c r="AF23" s="17"/>
      <c r="AG23" s="17">
        <v>99.1</v>
      </c>
      <c r="AH23" s="17">
        <v>134.19999999999999</v>
      </c>
      <c r="AI23" s="17"/>
      <c r="AJ23" s="17">
        <v>0</v>
      </c>
      <c r="AK23" s="17"/>
      <c r="AL23" s="17">
        <v>6.5</v>
      </c>
      <c r="AM23" s="17">
        <v>234.9</v>
      </c>
      <c r="AN23" s="17">
        <v>64.7</v>
      </c>
      <c r="AO23" s="17">
        <v>137.9</v>
      </c>
      <c r="AP23" s="17">
        <v>41.9</v>
      </c>
      <c r="AQ23" s="17">
        <v>18.600000000000001</v>
      </c>
      <c r="AR23" s="17">
        <v>18.8</v>
      </c>
      <c r="AS23" s="17">
        <v>88.7</v>
      </c>
      <c r="AT23" s="17">
        <v>126.4</v>
      </c>
      <c r="AU23" s="17">
        <v>0</v>
      </c>
      <c r="AV23" s="17">
        <v>72.099999999999994</v>
      </c>
      <c r="AW23" s="17">
        <v>108</v>
      </c>
      <c r="AX23" s="17">
        <v>0</v>
      </c>
      <c r="AY23" s="17">
        <v>42</v>
      </c>
      <c r="AZ23" s="17">
        <v>3.6</v>
      </c>
      <c r="BA23" s="17">
        <v>0</v>
      </c>
      <c r="BB23" s="17">
        <v>109</v>
      </c>
      <c r="BC23" s="17"/>
      <c r="BD23" s="17"/>
      <c r="BE23" s="17">
        <v>27.1</v>
      </c>
      <c r="BF23" s="17">
        <v>0</v>
      </c>
      <c r="BG23" s="17"/>
      <c r="BH23" s="17">
        <v>0</v>
      </c>
      <c r="BI23" s="17"/>
      <c r="BJ23" s="17"/>
      <c r="BK23" s="17"/>
      <c r="BL23" s="17">
        <v>82.3</v>
      </c>
      <c r="BM23" s="17">
        <v>169</v>
      </c>
      <c r="BN23" s="17">
        <v>167.3</v>
      </c>
      <c r="BO23" s="17">
        <v>198</v>
      </c>
      <c r="BP23" s="17">
        <v>266.10000000000002</v>
      </c>
      <c r="BQ23" s="17">
        <v>0</v>
      </c>
      <c r="BR23" s="17"/>
      <c r="BS23" s="17"/>
      <c r="BT23" s="17"/>
      <c r="BU23" s="17"/>
      <c r="BV23" s="17"/>
      <c r="BW23" s="17"/>
      <c r="BX23" s="17"/>
      <c r="BY23" s="17">
        <v>2.9</v>
      </c>
      <c r="BZ23" s="17">
        <v>51.4</v>
      </c>
      <c r="CA23" s="17">
        <v>122.3</v>
      </c>
      <c r="CB23" s="17">
        <v>63.3</v>
      </c>
      <c r="CC23" s="17">
        <v>60.4</v>
      </c>
      <c r="CD23" s="17">
        <v>30</v>
      </c>
      <c r="CE23" s="17">
        <v>0</v>
      </c>
      <c r="CF23" s="17"/>
      <c r="CG23" s="17">
        <v>0</v>
      </c>
      <c r="CH23" s="17">
        <v>96.3</v>
      </c>
      <c r="CI23" s="17">
        <v>95.1</v>
      </c>
      <c r="CJ23" s="17">
        <v>117.7</v>
      </c>
      <c r="CK23" s="17">
        <v>0</v>
      </c>
      <c r="CL23" s="17"/>
      <c r="CM23" s="17"/>
      <c r="CN23" s="17"/>
      <c r="CO23" s="17"/>
      <c r="CP23" s="17">
        <v>209.5</v>
      </c>
      <c r="CQ23" s="17">
        <v>101.3</v>
      </c>
      <c r="CR23" s="17">
        <v>7.8</v>
      </c>
      <c r="CS23" s="17">
        <v>3.5</v>
      </c>
      <c r="CT23" s="17">
        <v>11.2</v>
      </c>
      <c r="CU23" s="17">
        <v>0</v>
      </c>
      <c r="CV23" s="17">
        <v>53.5</v>
      </c>
      <c r="CW23" s="17">
        <v>2.5</v>
      </c>
      <c r="CX23" s="17">
        <v>12.9</v>
      </c>
      <c r="CY23" s="17">
        <v>0</v>
      </c>
      <c r="CZ23" s="17">
        <v>16.899999999999999</v>
      </c>
      <c r="DA23" s="17">
        <v>9.9</v>
      </c>
      <c r="DB23" s="17">
        <v>2.9</v>
      </c>
      <c r="DC23" s="17">
        <v>5</v>
      </c>
      <c r="DD23" s="17">
        <v>2.4</v>
      </c>
      <c r="DE23" s="17">
        <v>1.2</v>
      </c>
      <c r="DF23" s="17">
        <v>2.6</v>
      </c>
      <c r="DG23" s="17">
        <v>2.5</v>
      </c>
      <c r="DH23" s="17">
        <v>20.8</v>
      </c>
      <c r="DI23" s="17">
        <v>9.9</v>
      </c>
      <c r="DJ23" s="17">
        <v>8.4</v>
      </c>
      <c r="DK23" s="17"/>
      <c r="DL23" s="17">
        <v>7.5</v>
      </c>
      <c r="DM23" s="17">
        <v>0.2</v>
      </c>
      <c r="DN23" s="17">
        <v>0</v>
      </c>
      <c r="DO23" s="17">
        <v>16.5</v>
      </c>
      <c r="DP23" s="17">
        <v>49.6</v>
      </c>
      <c r="DQ23" s="17">
        <v>0.3</v>
      </c>
      <c r="DR23" s="17">
        <v>2.9</v>
      </c>
      <c r="DS23" s="17">
        <v>8.1</v>
      </c>
      <c r="DT23" s="17">
        <v>1.72</v>
      </c>
      <c r="DU23" s="17">
        <v>0.5</v>
      </c>
      <c r="DV23" s="17">
        <v>0</v>
      </c>
      <c r="DW23" s="17">
        <v>15</v>
      </c>
      <c r="DX23" s="17">
        <v>5</v>
      </c>
      <c r="DY23" s="17">
        <v>8.5</v>
      </c>
      <c r="DZ23" s="17">
        <v>12.5</v>
      </c>
      <c r="EA23" s="17">
        <v>15.7</v>
      </c>
      <c r="EB23" s="17">
        <v>29</v>
      </c>
      <c r="EC23" s="17">
        <v>0.4</v>
      </c>
      <c r="ED23" s="17">
        <v>6.5</v>
      </c>
      <c r="EE23" s="17">
        <v>24</v>
      </c>
      <c r="EF23" s="17">
        <v>0.7</v>
      </c>
      <c r="EG23" s="17">
        <v>0.4</v>
      </c>
      <c r="EH23" s="17">
        <v>0</v>
      </c>
      <c r="EI23" s="17">
        <v>10.5</v>
      </c>
      <c r="EJ23" s="17">
        <v>3.9</v>
      </c>
      <c r="EK23" s="17">
        <v>4.4000000000000004</v>
      </c>
      <c r="EL23" s="17">
        <v>8.6</v>
      </c>
      <c r="EM23" s="17">
        <v>10</v>
      </c>
      <c r="EN23" s="17">
        <v>10.199999999999999</v>
      </c>
      <c r="EO23" s="17">
        <v>9.5</v>
      </c>
      <c r="EP23" s="17">
        <v>7.5</v>
      </c>
      <c r="EQ23" s="17">
        <v>0</v>
      </c>
      <c r="ER23" s="17">
        <v>6.2</v>
      </c>
      <c r="ES23" s="17">
        <v>0.6</v>
      </c>
      <c r="ET23" s="17">
        <v>54.9</v>
      </c>
      <c r="EU23" s="17">
        <v>47</v>
      </c>
      <c r="EV23" s="17">
        <v>4.9000000000000004</v>
      </c>
      <c r="EW23" s="17"/>
      <c r="EX23" s="17">
        <v>2</v>
      </c>
      <c r="EY23" s="17"/>
      <c r="EZ23" s="17"/>
      <c r="FA23" s="17">
        <v>0.1</v>
      </c>
      <c r="FB23" s="17">
        <v>9.9</v>
      </c>
      <c r="FC23" s="17">
        <v>19.8</v>
      </c>
      <c r="FD23" s="17">
        <v>19.3</v>
      </c>
      <c r="FE23" s="17">
        <v>9.5</v>
      </c>
      <c r="FF23" s="17">
        <v>33.700000000000003</v>
      </c>
      <c r="FG23" s="17"/>
      <c r="FH23" s="17">
        <v>18.399999999999999</v>
      </c>
      <c r="FI23" s="17"/>
      <c r="FJ23" s="17"/>
      <c r="FK23" s="17">
        <v>10.7</v>
      </c>
      <c r="FL23" s="17">
        <v>0</v>
      </c>
      <c r="FM23" s="17">
        <v>6872.62</v>
      </c>
      <c r="FN23" s="15"/>
      <c r="FO23" s="17">
        <v>17.399999999999999</v>
      </c>
      <c r="FP23" s="17">
        <v>0</v>
      </c>
      <c r="FQ23" s="17">
        <v>10.3</v>
      </c>
      <c r="FR23" s="17">
        <v>9.1999999999999993</v>
      </c>
      <c r="FS23" s="17">
        <v>26.206949999999999</v>
      </c>
      <c r="FT23" s="17">
        <v>18.957319999999999</v>
      </c>
      <c r="FU23" s="17">
        <v>11.5</v>
      </c>
      <c r="FV23" s="17">
        <v>15.1</v>
      </c>
      <c r="FW23" s="17">
        <v>108.66427</v>
      </c>
    </row>
    <row r="24" spans="1:179" ht="24" customHeight="1" x14ac:dyDescent="0.3">
      <c r="A24" s="16" t="s">
        <v>74</v>
      </c>
      <c r="B24" s="16" t="s">
        <v>862</v>
      </c>
      <c r="C24" s="17">
        <v>104.4</v>
      </c>
      <c r="D24" s="17">
        <v>642.4</v>
      </c>
      <c r="E24" s="17">
        <v>210.6</v>
      </c>
      <c r="F24" s="17">
        <v>0</v>
      </c>
      <c r="G24" s="17">
        <v>0</v>
      </c>
      <c r="H24" s="17">
        <v>30.3</v>
      </c>
      <c r="I24" s="17">
        <v>122.2</v>
      </c>
      <c r="J24" s="17">
        <v>26.7</v>
      </c>
      <c r="K24" s="17"/>
      <c r="L24" s="17">
        <v>111.5</v>
      </c>
      <c r="M24" s="17">
        <v>111.5</v>
      </c>
      <c r="N24" s="17">
        <v>112.1</v>
      </c>
      <c r="O24" s="17">
        <v>221</v>
      </c>
      <c r="P24" s="17">
        <v>206.6</v>
      </c>
      <c r="Q24" s="17">
        <v>106.8</v>
      </c>
      <c r="R24" s="17">
        <v>542.1</v>
      </c>
      <c r="S24" s="17"/>
      <c r="T24" s="17"/>
      <c r="U24" s="17"/>
      <c r="V24" s="17"/>
      <c r="W24" s="17">
        <v>162.5</v>
      </c>
      <c r="X24" s="17">
        <v>7.3</v>
      </c>
      <c r="Y24" s="17">
        <v>5.0999999999999996</v>
      </c>
      <c r="Z24" s="17">
        <v>0</v>
      </c>
      <c r="AA24" s="17">
        <v>6.6</v>
      </c>
      <c r="AB24" s="17">
        <v>58.9</v>
      </c>
      <c r="AC24" s="17"/>
      <c r="AD24" s="17"/>
      <c r="AE24" s="17"/>
      <c r="AF24" s="17"/>
      <c r="AG24" s="17">
        <v>95.3</v>
      </c>
      <c r="AH24" s="17">
        <v>127</v>
      </c>
      <c r="AI24" s="17"/>
      <c r="AJ24" s="17">
        <v>0</v>
      </c>
      <c r="AK24" s="17"/>
      <c r="AL24" s="17">
        <v>6.5</v>
      </c>
      <c r="AM24" s="17">
        <v>232.1</v>
      </c>
      <c r="AN24" s="17">
        <v>64.099999999999994</v>
      </c>
      <c r="AO24" s="17">
        <v>141.80000000000001</v>
      </c>
      <c r="AP24" s="17">
        <v>39.799999999999997</v>
      </c>
      <c r="AQ24" s="17">
        <v>18.600000000000001</v>
      </c>
      <c r="AR24" s="17">
        <v>18.8</v>
      </c>
      <c r="AS24" s="17">
        <v>92.7</v>
      </c>
      <c r="AT24" s="17">
        <v>119.7</v>
      </c>
      <c r="AU24" s="17">
        <v>0</v>
      </c>
      <c r="AV24" s="17">
        <v>70.900000000000006</v>
      </c>
      <c r="AW24" s="17">
        <v>105.7</v>
      </c>
      <c r="AX24" s="17">
        <v>0</v>
      </c>
      <c r="AY24" s="17">
        <v>38.299999999999997</v>
      </c>
      <c r="AZ24" s="17">
        <v>3.6</v>
      </c>
      <c r="BA24" s="17">
        <v>12.7</v>
      </c>
      <c r="BB24" s="17">
        <v>56.6</v>
      </c>
      <c r="BC24" s="17"/>
      <c r="BD24" s="17"/>
      <c r="BE24" s="17">
        <v>25.2</v>
      </c>
      <c r="BF24" s="17">
        <v>0</v>
      </c>
      <c r="BG24" s="17"/>
      <c r="BH24" s="17">
        <v>0</v>
      </c>
      <c r="BI24" s="17"/>
      <c r="BJ24" s="17"/>
      <c r="BK24" s="17"/>
      <c r="BL24" s="17">
        <v>80.2</v>
      </c>
      <c r="BM24" s="17">
        <v>169.7</v>
      </c>
      <c r="BN24" s="17">
        <v>167.9</v>
      </c>
      <c r="BO24" s="17">
        <v>197.7</v>
      </c>
      <c r="BP24" s="17">
        <v>266.10000000000002</v>
      </c>
      <c r="BQ24" s="17">
        <v>0</v>
      </c>
      <c r="BR24" s="17"/>
      <c r="BS24" s="17"/>
      <c r="BT24" s="17"/>
      <c r="BU24" s="17"/>
      <c r="BV24" s="17"/>
      <c r="BW24" s="17"/>
      <c r="BX24" s="17"/>
      <c r="BY24" s="17">
        <v>2.9</v>
      </c>
      <c r="BZ24" s="17">
        <v>19</v>
      </c>
      <c r="CA24" s="17">
        <v>92.1</v>
      </c>
      <c r="CB24" s="17">
        <v>60.5</v>
      </c>
      <c r="CC24" s="17">
        <v>59.6</v>
      </c>
      <c r="CD24" s="17">
        <v>28.6</v>
      </c>
      <c r="CE24" s="17">
        <v>0</v>
      </c>
      <c r="CF24" s="17"/>
      <c r="CG24" s="17">
        <v>0</v>
      </c>
      <c r="CH24" s="17">
        <v>95.9</v>
      </c>
      <c r="CI24" s="17">
        <v>94.8</v>
      </c>
      <c r="CJ24" s="17">
        <v>117.2</v>
      </c>
      <c r="CK24" s="17">
        <v>0</v>
      </c>
      <c r="CL24" s="17"/>
      <c r="CM24" s="17"/>
      <c r="CN24" s="17"/>
      <c r="CO24" s="17"/>
      <c r="CP24" s="17">
        <v>209.6</v>
      </c>
      <c r="CQ24" s="17">
        <v>101.1</v>
      </c>
      <c r="CR24" s="17">
        <v>7.8</v>
      </c>
      <c r="CS24" s="17">
        <v>3.4</v>
      </c>
      <c r="CT24" s="17">
        <v>10.9</v>
      </c>
      <c r="CU24" s="17">
        <v>0</v>
      </c>
      <c r="CV24" s="17">
        <v>58.2</v>
      </c>
      <c r="CW24" s="17">
        <v>22.9</v>
      </c>
      <c r="CX24" s="17">
        <v>13.1</v>
      </c>
      <c r="CY24" s="17">
        <v>0</v>
      </c>
      <c r="CZ24" s="17">
        <v>16.5</v>
      </c>
      <c r="DA24" s="17">
        <v>9.9</v>
      </c>
      <c r="DB24" s="17">
        <v>2.8</v>
      </c>
      <c r="DC24" s="17">
        <v>39.6</v>
      </c>
      <c r="DD24" s="17">
        <v>18.600000000000001</v>
      </c>
      <c r="DE24" s="17">
        <v>1.2</v>
      </c>
      <c r="DF24" s="17">
        <v>2.6</v>
      </c>
      <c r="DG24" s="17">
        <v>2.6</v>
      </c>
      <c r="DH24" s="17">
        <v>19.899999999999999</v>
      </c>
      <c r="DI24" s="17">
        <v>9.9</v>
      </c>
      <c r="DJ24" s="17">
        <v>8.4</v>
      </c>
      <c r="DK24" s="17"/>
      <c r="DL24" s="17">
        <v>7.5</v>
      </c>
      <c r="DM24" s="17">
        <v>5.0999999999999996</v>
      </c>
      <c r="DN24" s="17">
        <v>4.9000000000000004</v>
      </c>
      <c r="DO24" s="17">
        <v>18.399999999999999</v>
      </c>
      <c r="DP24" s="17">
        <v>57.5</v>
      </c>
      <c r="DQ24" s="17">
        <v>0.8</v>
      </c>
      <c r="DR24" s="17">
        <v>2.8</v>
      </c>
      <c r="DS24" s="17">
        <v>8</v>
      </c>
      <c r="DT24" s="17">
        <v>1.68</v>
      </c>
      <c r="DU24" s="17">
        <v>0.5</v>
      </c>
      <c r="DV24" s="17">
        <v>0</v>
      </c>
      <c r="DW24" s="17">
        <v>15</v>
      </c>
      <c r="DX24" s="17">
        <v>4.9000000000000004</v>
      </c>
      <c r="DY24" s="17">
        <v>8.3000000000000007</v>
      </c>
      <c r="DZ24" s="17">
        <v>11</v>
      </c>
      <c r="EA24" s="17">
        <v>11.4</v>
      </c>
      <c r="EB24" s="17">
        <v>28.2</v>
      </c>
      <c r="EC24" s="17">
        <v>8.1</v>
      </c>
      <c r="ED24" s="17">
        <v>11.3</v>
      </c>
      <c r="EE24" s="17">
        <v>40.4</v>
      </c>
      <c r="EF24" s="17">
        <v>0.4</v>
      </c>
      <c r="EG24" s="17">
        <v>0.2</v>
      </c>
      <c r="EH24" s="17">
        <v>0.2</v>
      </c>
      <c r="EI24" s="17">
        <v>10.5</v>
      </c>
      <c r="EJ24" s="17">
        <v>3.9</v>
      </c>
      <c r="EK24" s="17">
        <v>4.4000000000000004</v>
      </c>
      <c r="EL24" s="17">
        <v>8.6</v>
      </c>
      <c r="EM24" s="17">
        <v>10</v>
      </c>
      <c r="EN24" s="17">
        <v>10.199999999999999</v>
      </c>
      <c r="EO24" s="17">
        <v>11.1</v>
      </c>
      <c r="EP24" s="17">
        <v>71.3</v>
      </c>
      <c r="EQ24" s="17">
        <v>1.2</v>
      </c>
      <c r="ER24" s="17">
        <v>40.799999999999997</v>
      </c>
      <c r="ES24" s="17">
        <v>0.6</v>
      </c>
      <c r="ET24" s="17">
        <v>58.3</v>
      </c>
      <c r="EU24" s="17">
        <v>60.1</v>
      </c>
      <c r="EV24" s="17">
        <v>32.799999999999997</v>
      </c>
      <c r="EW24" s="17"/>
      <c r="EX24" s="17">
        <v>2</v>
      </c>
      <c r="EY24" s="17"/>
      <c r="EZ24" s="17"/>
      <c r="FA24" s="17">
        <v>1</v>
      </c>
      <c r="FB24" s="17">
        <v>10</v>
      </c>
      <c r="FC24" s="17">
        <v>19.7</v>
      </c>
      <c r="FD24" s="17">
        <v>19.3</v>
      </c>
      <c r="FE24" s="17">
        <v>11.7</v>
      </c>
      <c r="FF24" s="17">
        <v>33.700000000000003</v>
      </c>
      <c r="FG24" s="17"/>
      <c r="FH24" s="17">
        <v>18.5</v>
      </c>
      <c r="FI24" s="17"/>
      <c r="FJ24" s="17"/>
      <c r="FK24" s="17">
        <v>11.2</v>
      </c>
      <c r="FL24" s="17">
        <v>0</v>
      </c>
      <c r="FM24" s="17">
        <v>6766.68</v>
      </c>
      <c r="FN24" s="15"/>
      <c r="FO24" s="17">
        <v>18</v>
      </c>
      <c r="FP24" s="17">
        <v>0</v>
      </c>
      <c r="FQ24" s="17">
        <v>9.2791200000000007</v>
      </c>
      <c r="FR24" s="17">
        <v>9.1999999999999993</v>
      </c>
      <c r="FS24" s="17">
        <v>26.210850000000001</v>
      </c>
      <c r="FT24" s="17">
        <v>18.957429999999999</v>
      </c>
      <c r="FU24" s="17">
        <v>11.5</v>
      </c>
      <c r="FV24" s="17">
        <v>15.2</v>
      </c>
      <c r="FW24" s="17">
        <v>108.34739999999999</v>
      </c>
    </row>
    <row r="25" spans="1:179" ht="24" customHeight="1" x14ac:dyDescent="0.3">
      <c r="A25" s="16" t="s">
        <v>74</v>
      </c>
      <c r="B25" s="16" t="s">
        <v>863</v>
      </c>
      <c r="C25" s="17">
        <v>107.2</v>
      </c>
      <c r="D25" s="17">
        <v>650.70000000000005</v>
      </c>
      <c r="E25" s="17">
        <v>213.8</v>
      </c>
      <c r="F25" s="17">
        <v>0</v>
      </c>
      <c r="G25" s="17">
        <v>0</v>
      </c>
      <c r="H25" s="17">
        <v>45</v>
      </c>
      <c r="I25" s="17">
        <v>124.3</v>
      </c>
      <c r="J25" s="17">
        <v>26.7</v>
      </c>
      <c r="K25" s="17"/>
      <c r="L25" s="17">
        <v>136.69999999999999</v>
      </c>
      <c r="M25" s="17">
        <v>136.19999999999999</v>
      </c>
      <c r="N25" s="17">
        <v>135.6</v>
      </c>
      <c r="O25" s="17">
        <v>233.2</v>
      </c>
      <c r="P25" s="17">
        <v>204.4</v>
      </c>
      <c r="Q25" s="17">
        <v>106.5</v>
      </c>
      <c r="R25" s="17">
        <v>557.29999999999995</v>
      </c>
      <c r="S25" s="17"/>
      <c r="T25" s="17"/>
      <c r="U25" s="17"/>
      <c r="V25" s="17"/>
      <c r="W25" s="17">
        <v>166.9</v>
      </c>
      <c r="X25" s="17">
        <v>8</v>
      </c>
      <c r="Y25" s="17">
        <v>5.3</v>
      </c>
      <c r="Z25" s="17">
        <v>0</v>
      </c>
      <c r="AA25" s="17">
        <v>5.9</v>
      </c>
      <c r="AB25" s="17">
        <v>60</v>
      </c>
      <c r="AC25" s="17"/>
      <c r="AD25" s="17"/>
      <c r="AE25" s="17"/>
      <c r="AF25" s="17"/>
      <c r="AG25" s="17">
        <v>104.2</v>
      </c>
      <c r="AH25" s="17">
        <v>137</v>
      </c>
      <c r="AI25" s="17"/>
      <c r="AJ25" s="17">
        <v>0</v>
      </c>
      <c r="AK25" s="17"/>
      <c r="AL25" s="17">
        <v>6.5</v>
      </c>
      <c r="AM25" s="17">
        <v>233</v>
      </c>
      <c r="AN25" s="17">
        <v>65</v>
      </c>
      <c r="AO25" s="17">
        <v>143.9</v>
      </c>
      <c r="AP25" s="17">
        <v>41</v>
      </c>
      <c r="AQ25" s="17">
        <v>18.600000000000001</v>
      </c>
      <c r="AR25" s="17">
        <v>18.8</v>
      </c>
      <c r="AS25" s="17">
        <v>89.4</v>
      </c>
      <c r="AT25" s="17">
        <v>125.6</v>
      </c>
      <c r="AU25" s="17">
        <v>0</v>
      </c>
      <c r="AV25" s="17">
        <v>71.8</v>
      </c>
      <c r="AW25" s="17">
        <v>107.5</v>
      </c>
      <c r="AX25" s="17">
        <v>0</v>
      </c>
      <c r="AY25" s="17">
        <v>36.9</v>
      </c>
      <c r="AZ25" s="17">
        <v>3.6</v>
      </c>
      <c r="BA25" s="17">
        <v>13</v>
      </c>
      <c r="BB25" s="17">
        <v>45.8</v>
      </c>
      <c r="BC25" s="17"/>
      <c r="BD25" s="17"/>
      <c r="BE25" s="17">
        <v>26.1</v>
      </c>
      <c r="BF25" s="17">
        <v>0</v>
      </c>
      <c r="BG25" s="17"/>
      <c r="BH25" s="17">
        <v>0</v>
      </c>
      <c r="BI25" s="17"/>
      <c r="BJ25" s="17"/>
      <c r="BK25" s="17"/>
      <c r="BL25" s="17">
        <v>81.099999999999994</v>
      </c>
      <c r="BM25" s="17">
        <v>126</v>
      </c>
      <c r="BN25" s="17">
        <v>125.9</v>
      </c>
      <c r="BO25" s="17">
        <v>125.1</v>
      </c>
      <c r="BP25" s="17">
        <v>219</v>
      </c>
      <c r="BQ25" s="17">
        <v>0</v>
      </c>
      <c r="BR25" s="17"/>
      <c r="BS25" s="17"/>
      <c r="BT25" s="17"/>
      <c r="BU25" s="17"/>
      <c r="BV25" s="17"/>
      <c r="BW25" s="17"/>
      <c r="BX25" s="17"/>
      <c r="BY25" s="17">
        <v>2.9</v>
      </c>
      <c r="BZ25" s="17">
        <v>69.5</v>
      </c>
      <c r="CA25" s="17">
        <v>107.6</v>
      </c>
      <c r="CB25" s="17">
        <v>62</v>
      </c>
      <c r="CC25" s="17">
        <v>59.9</v>
      </c>
      <c r="CD25" s="17">
        <v>29.2</v>
      </c>
      <c r="CE25" s="17">
        <v>0</v>
      </c>
      <c r="CF25" s="17"/>
      <c r="CG25" s="17">
        <v>0</v>
      </c>
      <c r="CH25" s="17">
        <v>97.2</v>
      </c>
      <c r="CI25" s="17">
        <v>94.3</v>
      </c>
      <c r="CJ25" s="17">
        <v>114.8</v>
      </c>
      <c r="CK25" s="17">
        <v>0</v>
      </c>
      <c r="CL25" s="17"/>
      <c r="CM25" s="17"/>
      <c r="CN25" s="17"/>
      <c r="CO25" s="17"/>
      <c r="CP25" s="17">
        <v>209.3</v>
      </c>
      <c r="CQ25" s="17">
        <v>100.7</v>
      </c>
      <c r="CR25" s="17">
        <v>7.8</v>
      </c>
      <c r="CS25" s="17">
        <v>3.4</v>
      </c>
      <c r="CT25" s="17">
        <v>11.1</v>
      </c>
      <c r="CU25" s="17">
        <v>0.1</v>
      </c>
      <c r="CV25" s="17">
        <v>67.7</v>
      </c>
      <c r="CW25" s="17">
        <v>13.9</v>
      </c>
      <c r="CX25" s="17">
        <v>13.9</v>
      </c>
      <c r="CY25" s="17">
        <v>0</v>
      </c>
      <c r="CZ25" s="17">
        <v>16.7</v>
      </c>
      <c r="DA25" s="17">
        <v>9.9</v>
      </c>
      <c r="DB25" s="17">
        <v>2.8</v>
      </c>
      <c r="DC25" s="17">
        <v>72.8</v>
      </c>
      <c r="DD25" s="17">
        <v>31.6</v>
      </c>
      <c r="DE25" s="17">
        <v>1.2</v>
      </c>
      <c r="DF25" s="17">
        <v>1.7</v>
      </c>
      <c r="DG25" s="17">
        <v>2.5</v>
      </c>
      <c r="DH25" s="17">
        <v>20.6</v>
      </c>
      <c r="DI25" s="17">
        <v>9.9</v>
      </c>
      <c r="DJ25" s="17">
        <v>4.5</v>
      </c>
      <c r="DK25" s="17"/>
      <c r="DL25" s="17">
        <v>7.5</v>
      </c>
      <c r="DM25" s="17">
        <v>10.7</v>
      </c>
      <c r="DN25" s="17">
        <v>12.3</v>
      </c>
      <c r="DO25" s="17">
        <v>19.100000000000001</v>
      </c>
      <c r="DP25" s="17">
        <v>61.5</v>
      </c>
      <c r="DQ25" s="17">
        <v>1.3</v>
      </c>
      <c r="DR25" s="17">
        <v>2.8</v>
      </c>
      <c r="DS25" s="17">
        <v>8.1</v>
      </c>
      <c r="DT25" s="17">
        <v>1.68</v>
      </c>
      <c r="DU25" s="17">
        <v>0.5</v>
      </c>
      <c r="DV25" s="17">
        <v>0</v>
      </c>
      <c r="DW25" s="17">
        <v>15</v>
      </c>
      <c r="DX25" s="17">
        <v>4.9000000000000004</v>
      </c>
      <c r="DY25" s="17">
        <v>8.4</v>
      </c>
      <c r="DZ25" s="17">
        <v>11.5</v>
      </c>
      <c r="EA25" s="17">
        <v>15.6</v>
      </c>
      <c r="EB25" s="17">
        <v>24.4</v>
      </c>
      <c r="EC25" s="17">
        <v>17.8</v>
      </c>
      <c r="ED25" s="17">
        <v>14.7</v>
      </c>
      <c r="EE25" s="17">
        <v>54.1</v>
      </c>
      <c r="EF25" s="17">
        <v>0.7</v>
      </c>
      <c r="EG25" s="17">
        <v>0.5</v>
      </c>
      <c r="EH25" s="17">
        <v>0.7</v>
      </c>
      <c r="EI25" s="17">
        <v>10.5</v>
      </c>
      <c r="EJ25" s="17">
        <v>3.9</v>
      </c>
      <c r="EK25" s="17">
        <v>4.4000000000000004</v>
      </c>
      <c r="EL25" s="17">
        <v>8.6</v>
      </c>
      <c r="EM25" s="17">
        <v>10</v>
      </c>
      <c r="EN25" s="17">
        <v>10.199999999999999</v>
      </c>
      <c r="EO25" s="17">
        <v>13</v>
      </c>
      <c r="EP25" s="17">
        <v>115.3</v>
      </c>
      <c r="EQ25" s="17">
        <v>1.8</v>
      </c>
      <c r="ER25" s="17">
        <v>82.7</v>
      </c>
      <c r="ES25" s="17">
        <v>0.6</v>
      </c>
      <c r="ET25" s="17">
        <v>39.1</v>
      </c>
      <c r="EU25" s="17">
        <v>45.4</v>
      </c>
      <c r="EV25" s="17">
        <v>67</v>
      </c>
      <c r="EW25" s="17"/>
      <c r="EX25" s="17">
        <v>2</v>
      </c>
      <c r="EY25" s="17"/>
      <c r="EZ25" s="17"/>
      <c r="FA25" s="17">
        <v>5.3</v>
      </c>
      <c r="FB25" s="17">
        <v>10</v>
      </c>
      <c r="FC25" s="17">
        <v>19.8</v>
      </c>
      <c r="FD25" s="17">
        <v>19.3</v>
      </c>
      <c r="FE25" s="17">
        <v>11.4</v>
      </c>
      <c r="FF25" s="17">
        <v>33.700000000000003</v>
      </c>
      <c r="FG25" s="17"/>
      <c r="FH25" s="17">
        <v>18.399999999999999</v>
      </c>
      <c r="FI25" s="17"/>
      <c r="FJ25" s="17"/>
      <c r="FK25" s="17">
        <v>11.2</v>
      </c>
      <c r="FL25" s="17">
        <v>0</v>
      </c>
      <c r="FM25" s="17">
        <v>6965.38</v>
      </c>
      <c r="FN25" s="15"/>
      <c r="FO25" s="17">
        <v>18</v>
      </c>
      <c r="FP25" s="17">
        <v>0</v>
      </c>
      <c r="FQ25" s="17">
        <v>10.054</v>
      </c>
      <c r="FR25" s="17">
        <v>9.1999999999999993</v>
      </c>
      <c r="FS25" s="17">
        <v>26.142579999999999</v>
      </c>
      <c r="FT25" s="17">
        <v>18.957239999999999</v>
      </c>
      <c r="FU25" s="17">
        <v>11.5</v>
      </c>
      <c r="FV25" s="17">
        <v>15.1</v>
      </c>
      <c r="FW25" s="17">
        <v>108.95381999999999</v>
      </c>
    </row>
    <row r="26" spans="1:179" ht="24" customHeight="1" x14ac:dyDescent="0.3">
      <c r="A26" s="18" t="s">
        <v>74</v>
      </c>
      <c r="B26" s="18" t="s">
        <v>864</v>
      </c>
      <c r="C26" s="19">
        <v>104.4</v>
      </c>
      <c r="D26" s="19">
        <v>654.5</v>
      </c>
      <c r="E26" s="19">
        <v>214.9</v>
      </c>
      <c r="F26" s="19">
        <v>0</v>
      </c>
      <c r="G26" s="19">
        <v>0</v>
      </c>
      <c r="H26" s="19">
        <v>60.2</v>
      </c>
      <c r="I26" s="19">
        <v>126.9</v>
      </c>
      <c r="J26" s="19">
        <v>27.2</v>
      </c>
      <c r="K26" s="19"/>
      <c r="L26" s="19">
        <v>121.2</v>
      </c>
      <c r="M26" s="19">
        <v>120.6</v>
      </c>
      <c r="N26" s="19">
        <v>120.6</v>
      </c>
      <c r="O26" s="19">
        <v>216.3</v>
      </c>
      <c r="P26" s="19">
        <v>204.4</v>
      </c>
      <c r="Q26" s="19">
        <v>106.8</v>
      </c>
      <c r="R26" s="19">
        <v>559.79999999999995</v>
      </c>
      <c r="S26" s="19"/>
      <c r="T26" s="19"/>
      <c r="U26" s="19"/>
      <c r="V26" s="19"/>
      <c r="W26" s="19">
        <v>166.2</v>
      </c>
      <c r="X26" s="19">
        <v>8.3000000000000007</v>
      </c>
      <c r="Y26" s="19">
        <v>5.4</v>
      </c>
      <c r="Z26" s="19">
        <v>0</v>
      </c>
      <c r="AA26" s="19">
        <v>5.9</v>
      </c>
      <c r="AB26" s="19">
        <v>60.7</v>
      </c>
      <c r="AC26" s="19"/>
      <c r="AD26" s="19"/>
      <c r="AE26" s="19"/>
      <c r="AF26" s="19"/>
      <c r="AG26" s="19">
        <v>110.4</v>
      </c>
      <c r="AH26" s="19">
        <v>129</v>
      </c>
      <c r="AI26" s="19"/>
      <c r="AJ26" s="19">
        <v>0</v>
      </c>
      <c r="AK26" s="19"/>
      <c r="AL26" s="19">
        <v>6.5</v>
      </c>
      <c r="AM26" s="19">
        <v>234</v>
      </c>
      <c r="AN26" s="19">
        <v>62.3</v>
      </c>
      <c r="AO26" s="19">
        <v>143.30000000000001</v>
      </c>
      <c r="AP26" s="19">
        <v>41.4</v>
      </c>
      <c r="AQ26" s="19">
        <v>18.600000000000001</v>
      </c>
      <c r="AR26" s="19">
        <v>18.8</v>
      </c>
      <c r="AS26" s="19">
        <v>86.2</v>
      </c>
      <c r="AT26" s="19">
        <v>125.9</v>
      </c>
      <c r="AU26" s="19">
        <v>0</v>
      </c>
      <c r="AV26" s="19">
        <v>72.400000000000006</v>
      </c>
      <c r="AW26" s="19">
        <v>107.6</v>
      </c>
      <c r="AX26" s="19">
        <v>0</v>
      </c>
      <c r="AY26" s="19">
        <v>34.799999999999997</v>
      </c>
      <c r="AZ26" s="19">
        <v>3.6</v>
      </c>
      <c r="BA26" s="19">
        <v>13.1</v>
      </c>
      <c r="BB26" s="19">
        <v>47.8</v>
      </c>
      <c r="BC26" s="19"/>
      <c r="BD26" s="19"/>
      <c r="BE26" s="19">
        <v>12.1</v>
      </c>
      <c r="BF26" s="19">
        <v>0</v>
      </c>
      <c r="BG26" s="19"/>
      <c r="BH26" s="19">
        <v>0</v>
      </c>
      <c r="BI26" s="19"/>
      <c r="BJ26" s="19"/>
      <c r="BK26" s="19"/>
      <c r="BL26" s="19">
        <v>81.3</v>
      </c>
      <c r="BM26" s="19">
        <v>127.7</v>
      </c>
      <c r="BN26" s="19">
        <v>127.6</v>
      </c>
      <c r="BO26" s="19">
        <v>127.6</v>
      </c>
      <c r="BP26" s="19">
        <v>215.8</v>
      </c>
      <c r="BQ26" s="19">
        <v>0</v>
      </c>
      <c r="BR26" s="19"/>
      <c r="BS26" s="19"/>
      <c r="BT26" s="19"/>
      <c r="BU26" s="19"/>
      <c r="BV26" s="19"/>
      <c r="BW26" s="19"/>
      <c r="BX26" s="19"/>
      <c r="BY26" s="19">
        <v>3</v>
      </c>
      <c r="BZ26" s="19">
        <v>60.6</v>
      </c>
      <c r="CA26" s="19">
        <v>102.6</v>
      </c>
      <c r="CB26" s="19">
        <v>62.2</v>
      </c>
      <c r="CC26" s="19">
        <v>63</v>
      </c>
      <c r="CD26" s="19">
        <v>29.2</v>
      </c>
      <c r="CE26" s="19">
        <v>0</v>
      </c>
      <c r="CF26" s="19"/>
      <c r="CG26" s="19">
        <v>0</v>
      </c>
      <c r="CH26" s="19">
        <v>95.3</v>
      </c>
      <c r="CI26" s="19">
        <v>95.1</v>
      </c>
      <c r="CJ26" s="19">
        <v>118</v>
      </c>
      <c r="CK26" s="19">
        <v>0</v>
      </c>
      <c r="CL26" s="19"/>
      <c r="CM26" s="19"/>
      <c r="CN26" s="19"/>
      <c r="CO26" s="19"/>
      <c r="CP26" s="19">
        <v>209.3</v>
      </c>
      <c r="CQ26" s="19">
        <v>100.7</v>
      </c>
      <c r="CR26" s="19">
        <v>7.8</v>
      </c>
      <c r="CS26" s="19">
        <v>3.4</v>
      </c>
      <c r="CT26" s="19">
        <v>11.1</v>
      </c>
      <c r="CU26" s="19">
        <v>0.1</v>
      </c>
      <c r="CV26" s="19">
        <v>50.9</v>
      </c>
      <c r="CW26" s="19">
        <v>47.2</v>
      </c>
      <c r="CX26" s="19">
        <v>14.1</v>
      </c>
      <c r="CY26" s="19">
        <v>0.1</v>
      </c>
      <c r="CZ26" s="19">
        <v>16.600000000000001</v>
      </c>
      <c r="DA26" s="19">
        <v>9.9</v>
      </c>
      <c r="DB26" s="19">
        <v>4.9000000000000004</v>
      </c>
      <c r="DC26" s="19">
        <v>87.2</v>
      </c>
      <c r="DD26" s="19">
        <v>67.7</v>
      </c>
      <c r="DE26" s="19">
        <v>1.2</v>
      </c>
      <c r="DF26" s="19">
        <v>1.4</v>
      </c>
      <c r="DG26" s="19">
        <v>2.5</v>
      </c>
      <c r="DH26" s="19">
        <v>20.6</v>
      </c>
      <c r="DI26" s="19">
        <v>9.9</v>
      </c>
      <c r="DJ26" s="19">
        <v>4.5999999999999996</v>
      </c>
      <c r="DK26" s="19"/>
      <c r="DL26" s="19">
        <v>7.5</v>
      </c>
      <c r="DM26" s="19">
        <v>11.8</v>
      </c>
      <c r="DN26" s="19">
        <v>14.7</v>
      </c>
      <c r="DO26" s="19">
        <v>16.600000000000001</v>
      </c>
      <c r="DP26" s="19">
        <v>60.5</v>
      </c>
      <c r="DQ26" s="19">
        <v>2.4</v>
      </c>
      <c r="DR26" s="19">
        <v>2.8</v>
      </c>
      <c r="DS26" s="19">
        <v>8.1</v>
      </c>
      <c r="DT26" s="19">
        <v>1.68</v>
      </c>
      <c r="DU26" s="19">
        <v>0.5</v>
      </c>
      <c r="DV26" s="19">
        <v>0</v>
      </c>
      <c r="DW26" s="19">
        <v>15</v>
      </c>
      <c r="DX26" s="19">
        <v>4.9000000000000004</v>
      </c>
      <c r="DY26" s="19">
        <v>8.5</v>
      </c>
      <c r="DZ26" s="19">
        <v>11.6</v>
      </c>
      <c r="EA26" s="19">
        <v>20.8</v>
      </c>
      <c r="EB26" s="19">
        <v>25.3</v>
      </c>
      <c r="EC26" s="19">
        <v>26.3</v>
      </c>
      <c r="ED26" s="19">
        <v>27.3</v>
      </c>
      <c r="EE26" s="19">
        <v>73.2</v>
      </c>
      <c r="EF26" s="19">
        <v>2</v>
      </c>
      <c r="EG26" s="19">
        <v>0.9</v>
      </c>
      <c r="EH26" s="19">
        <v>1.1000000000000001</v>
      </c>
      <c r="EI26" s="19">
        <v>10.5</v>
      </c>
      <c r="EJ26" s="19">
        <v>3.9</v>
      </c>
      <c r="EK26" s="19">
        <v>4.4000000000000004</v>
      </c>
      <c r="EL26" s="19">
        <v>8.4</v>
      </c>
      <c r="EM26" s="19">
        <v>9.6</v>
      </c>
      <c r="EN26" s="19">
        <v>9.8000000000000007</v>
      </c>
      <c r="EO26" s="19">
        <v>13.2</v>
      </c>
      <c r="EP26" s="19">
        <v>179.7</v>
      </c>
      <c r="EQ26" s="19">
        <v>4.5</v>
      </c>
      <c r="ER26" s="19">
        <v>110.7</v>
      </c>
      <c r="ES26" s="19">
        <v>0.6</v>
      </c>
      <c r="ET26" s="19">
        <v>32.9</v>
      </c>
      <c r="EU26" s="19">
        <v>30.9</v>
      </c>
      <c r="EV26" s="19">
        <v>79.8</v>
      </c>
      <c r="EW26" s="19"/>
      <c r="EX26" s="19">
        <v>2</v>
      </c>
      <c r="EY26" s="19"/>
      <c r="EZ26" s="19"/>
      <c r="FA26" s="19">
        <v>5.2</v>
      </c>
      <c r="FB26" s="19">
        <v>9.9</v>
      </c>
      <c r="FC26" s="19">
        <v>19.7</v>
      </c>
      <c r="FD26" s="19">
        <v>19.2</v>
      </c>
      <c r="FE26" s="19">
        <v>9.3000000000000007</v>
      </c>
      <c r="FF26" s="19">
        <v>33.4</v>
      </c>
      <c r="FG26" s="19"/>
      <c r="FH26" s="19">
        <v>18.600000000000001</v>
      </c>
      <c r="FI26" s="19"/>
      <c r="FJ26" s="19"/>
      <c r="FK26" s="19">
        <v>10.7</v>
      </c>
      <c r="FL26" s="19">
        <v>0</v>
      </c>
      <c r="FM26" s="19">
        <v>7102.68</v>
      </c>
      <c r="FN26" s="15"/>
      <c r="FO26" s="19">
        <v>18</v>
      </c>
      <c r="FP26" s="19">
        <v>0</v>
      </c>
      <c r="FQ26" s="19">
        <v>10.638120000000001</v>
      </c>
      <c r="FR26" s="19">
        <v>9.4</v>
      </c>
      <c r="FS26" s="19">
        <v>26.038209999999999</v>
      </c>
      <c r="FT26" s="19">
        <v>18.957190000000001</v>
      </c>
      <c r="FU26" s="19">
        <v>11.5</v>
      </c>
      <c r="FV26" s="19">
        <v>15.1</v>
      </c>
      <c r="FW26" s="19">
        <v>109.63352</v>
      </c>
    </row>
    <row r="27" spans="1:179" ht="24" customHeight="1" x14ac:dyDescent="0.3">
      <c r="A27" s="13" t="s">
        <v>74</v>
      </c>
      <c r="B27" s="13" t="s">
        <v>865</v>
      </c>
      <c r="C27" s="14">
        <v>104.9</v>
      </c>
      <c r="D27" s="14">
        <v>650.4</v>
      </c>
      <c r="E27" s="14">
        <v>212.6</v>
      </c>
      <c r="F27" s="14">
        <v>0</v>
      </c>
      <c r="G27" s="14">
        <v>0</v>
      </c>
      <c r="H27" s="14">
        <v>61.5</v>
      </c>
      <c r="I27" s="14">
        <v>126.8</v>
      </c>
      <c r="J27" s="14">
        <v>26.9</v>
      </c>
      <c r="K27" s="14"/>
      <c r="L27" s="14">
        <v>115.6</v>
      </c>
      <c r="M27" s="14">
        <v>116.4</v>
      </c>
      <c r="N27" s="14">
        <v>115.8</v>
      </c>
      <c r="O27" s="14">
        <v>231.3</v>
      </c>
      <c r="P27" s="14">
        <v>206.2</v>
      </c>
      <c r="Q27" s="14">
        <v>106.9</v>
      </c>
      <c r="R27" s="14">
        <v>543.6</v>
      </c>
      <c r="S27" s="14"/>
      <c r="T27" s="14"/>
      <c r="U27" s="14"/>
      <c r="V27" s="14"/>
      <c r="W27" s="14">
        <v>175.3</v>
      </c>
      <c r="X27" s="14">
        <v>8.5</v>
      </c>
      <c r="Y27" s="14">
        <v>5.3</v>
      </c>
      <c r="Z27" s="14">
        <v>3.2</v>
      </c>
      <c r="AA27" s="14">
        <v>5.9</v>
      </c>
      <c r="AB27" s="14">
        <v>59.8</v>
      </c>
      <c r="AC27" s="14"/>
      <c r="AD27" s="14"/>
      <c r="AE27" s="14"/>
      <c r="AF27" s="14"/>
      <c r="AG27" s="14">
        <v>97.9</v>
      </c>
      <c r="AH27" s="14">
        <v>143.80000000000001</v>
      </c>
      <c r="AI27" s="14"/>
      <c r="AJ27" s="14">
        <v>0</v>
      </c>
      <c r="AK27" s="14"/>
      <c r="AL27" s="14">
        <v>6.4</v>
      </c>
      <c r="AM27" s="14">
        <v>235.3</v>
      </c>
      <c r="AN27" s="14">
        <v>24.8</v>
      </c>
      <c r="AO27" s="14">
        <v>124.4</v>
      </c>
      <c r="AP27" s="14">
        <v>41.8</v>
      </c>
      <c r="AQ27" s="14">
        <v>18.600000000000001</v>
      </c>
      <c r="AR27" s="14">
        <v>18.8</v>
      </c>
      <c r="AS27" s="14">
        <v>91.7</v>
      </c>
      <c r="AT27" s="14">
        <v>143.4</v>
      </c>
      <c r="AU27" s="14">
        <v>0</v>
      </c>
      <c r="AV27" s="14">
        <v>74.599999999999994</v>
      </c>
      <c r="AW27" s="14">
        <v>107.9</v>
      </c>
      <c r="AX27" s="14">
        <v>0</v>
      </c>
      <c r="AY27" s="14">
        <v>39.6</v>
      </c>
      <c r="AZ27" s="14">
        <v>3.6</v>
      </c>
      <c r="BA27" s="14">
        <v>13.4</v>
      </c>
      <c r="BB27" s="14">
        <v>95.7</v>
      </c>
      <c r="BC27" s="14"/>
      <c r="BD27" s="14"/>
      <c r="BE27" s="14">
        <v>0</v>
      </c>
      <c r="BF27" s="14">
        <v>0</v>
      </c>
      <c r="BG27" s="14"/>
      <c r="BH27" s="14">
        <v>6.3</v>
      </c>
      <c r="BI27" s="14"/>
      <c r="BJ27" s="14"/>
      <c r="BK27" s="14"/>
      <c r="BL27" s="14">
        <v>82.2</v>
      </c>
      <c r="BM27" s="14">
        <v>168.2</v>
      </c>
      <c r="BN27" s="14">
        <v>166.3</v>
      </c>
      <c r="BO27" s="14">
        <v>181.9</v>
      </c>
      <c r="BP27" s="14">
        <v>247</v>
      </c>
      <c r="BQ27" s="14">
        <v>0</v>
      </c>
      <c r="BR27" s="14"/>
      <c r="BS27" s="14"/>
      <c r="BT27" s="14"/>
      <c r="BU27" s="14"/>
      <c r="BV27" s="14"/>
      <c r="BW27" s="14"/>
      <c r="BX27" s="14"/>
      <c r="BY27" s="14">
        <v>3</v>
      </c>
      <c r="BZ27" s="14">
        <v>106.7</v>
      </c>
      <c r="CA27" s="14">
        <v>113.6</v>
      </c>
      <c r="CB27" s="14">
        <v>64.2</v>
      </c>
      <c r="CC27" s="14">
        <v>63.5</v>
      </c>
      <c r="CD27" s="14">
        <v>29.7</v>
      </c>
      <c r="CE27" s="14">
        <v>0</v>
      </c>
      <c r="CF27" s="14"/>
      <c r="CG27" s="14">
        <v>0</v>
      </c>
      <c r="CH27" s="14">
        <v>95.9</v>
      </c>
      <c r="CI27" s="14">
        <v>95.5</v>
      </c>
      <c r="CJ27" s="14">
        <v>117.7</v>
      </c>
      <c r="CK27" s="14">
        <v>0</v>
      </c>
      <c r="CL27" s="14"/>
      <c r="CM27" s="14"/>
      <c r="CN27" s="14"/>
      <c r="CO27" s="14"/>
      <c r="CP27" s="14">
        <v>209.4</v>
      </c>
      <c r="CQ27" s="14">
        <v>100.8</v>
      </c>
      <c r="CR27" s="14">
        <v>7.8</v>
      </c>
      <c r="CS27" s="14">
        <v>3.4</v>
      </c>
      <c r="CT27" s="14">
        <v>11.3</v>
      </c>
      <c r="CU27" s="14">
        <v>0.4</v>
      </c>
      <c r="CV27" s="14">
        <v>53.4</v>
      </c>
      <c r="CW27" s="14">
        <v>65.3</v>
      </c>
      <c r="CX27" s="14">
        <v>13.6</v>
      </c>
      <c r="CY27" s="14">
        <v>0.2</v>
      </c>
      <c r="CZ27" s="14">
        <v>16.3</v>
      </c>
      <c r="DA27" s="14">
        <v>10</v>
      </c>
      <c r="DB27" s="14">
        <v>4.9000000000000004</v>
      </c>
      <c r="DC27" s="14">
        <v>51.1</v>
      </c>
      <c r="DD27" s="14">
        <v>46.7</v>
      </c>
      <c r="DE27" s="14">
        <v>1.2</v>
      </c>
      <c r="DF27" s="14">
        <v>1.5</v>
      </c>
      <c r="DG27" s="14">
        <v>2.5</v>
      </c>
      <c r="DH27" s="14">
        <v>20.8</v>
      </c>
      <c r="DI27" s="14">
        <v>9.9</v>
      </c>
      <c r="DJ27" s="14">
        <v>4.5999999999999996</v>
      </c>
      <c r="DK27" s="14"/>
      <c r="DL27" s="14">
        <v>7.5</v>
      </c>
      <c r="DM27" s="14">
        <v>12.1</v>
      </c>
      <c r="DN27" s="14">
        <v>15.3</v>
      </c>
      <c r="DO27" s="14">
        <v>17.8</v>
      </c>
      <c r="DP27" s="14">
        <v>52.1</v>
      </c>
      <c r="DQ27" s="14">
        <v>4.9000000000000004</v>
      </c>
      <c r="DR27" s="14">
        <v>2.9</v>
      </c>
      <c r="DS27" s="14">
        <v>2.9</v>
      </c>
      <c r="DT27" s="14">
        <v>1.68</v>
      </c>
      <c r="DU27" s="14">
        <v>0.5</v>
      </c>
      <c r="DV27" s="14">
        <v>0.1</v>
      </c>
      <c r="DW27" s="14">
        <v>14.9</v>
      </c>
      <c r="DX27" s="14">
        <v>4.9000000000000004</v>
      </c>
      <c r="DY27" s="14">
        <v>8.6</v>
      </c>
      <c r="DZ27" s="14">
        <v>11.8</v>
      </c>
      <c r="EA27" s="14">
        <v>23.8</v>
      </c>
      <c r="EB27" s="14">
        <v>32.299999999999997</v>
      </c>
      <c r="EC27" s="14">
        <v>28.2</v>
      </c>
      <c r="ED27" s="14">
        <v>40.799999999999997</v>
      </c>
      <c r="EE27" s="14">
        <v>66</v>
      </c>
      <c r="EF27" s="14">
        <v>5.7</v>
      </c>
      <c r="EG27" s="14">
        <v>2.9</v>
      </c>
      <c r="EH27" s="14">
        <v>1.6</v>
      </c>
      <c r="EI27" s="14">
        <v>10.5</v>
      </c>
      <c r="EJ27" s="14">
        <v>3.7</v>
      </c>
      <c r="EK27" s="14">
        <v>4.4000000000000004</v>
      </c>
      <c r="EL27" s="14">
        <v>8.4</v>
      </c>
      <c r="EM27" s="14">
        <v>9.4</v>
      </c>
      <c r="EN27" s="14">
        <v>9.6999999999999993</v>
      </c>
      <c r="EO27" s="14">
        <v>12.5</v>
      </c>
      <c r="EP27" s="14">
        <v>213.8</v>
      </c>
      <c r="EQ27" s="14">
        <v>9.9</v>
      </c>
      <c r="ER27" s="14">
        <v>114.2</v>
      </c>
      <c r="ES27" s="14">
        <v>0.6</v>
      </c>
      <c r="ET27" s="14">
        <v>17.399999999999999</v>
      </c>
      <c r="EU27" s="14">
        <v>23</v>
      </c>
      <c r="EV27" s="14">
        <v>84.1</v>
      </c>
      <c r="EW27" s="14"/>
      <c r="EX27" s="14">
        <v>0.8</v>
      </c>
      <c r="EY27" s="14"/>
      <c r="EZ27" s="14"/>
      <c r="FA27" s="14">
        <v>3.9</v>
      </c>
      <c r="FB27" s="14">
        <v>10</v>
      </c>
      <c r="FC27" s="14">
        <v>19.8</v>
      </c>
      <c r="FD27" s="14">
        <v>19.3</v>
      </c>
      <c r="FE27" s="14">
        <v>7</v>
      </c>
      <c r="FF27" s="14">
        <v>33.200000000000003</v>
      </c>
      <c r="FG27" s="14"/>
      <c r="FH27" s="14">
        <v>18.3</v>
      </c>
      <c r="FI27" s="14"/>
      <c r="FJ27" s="14"/>
      <c r="FK27" s="14">
        <v>10.7</v>
      </c>
      <c r="FL27" s="14">
        <v>0</v>
      </c>
      <c r="FM27" s="14">
        <v>7339.28</v>
      </c>
      <c r="FN27" s="15"/>
      <c r="FO27" s="14">
        <v>18</v>
      </c>
      <c r="FP27" s="14">
        <v>3.4</v>
      </c>
      <c r="FQ27" s="14">
        <v>10.65288</v>
      </c>
      <c r="FR27" s="14">
        <v>9.4</v>
      </c>
      <c r="FS27" s="14">
        <v>25.976120000000002</v>
      </c>
      <c r="FT27" s="14">
        <v>18.957190000000001</v>
      </c>
      <c r="FU27" s="14">
        <v>11.3</v>
      </c>
      <c r="FV27" s="14">
        <v>15</v>
      </c>
      <c r="FW27" s="14">
        <v>112.68619</v>
      </c>
    </row>
    <row r="28" spans="1:179" ht="24" customHeight="1" x14ac:dyDescent="0.3">
      <c r="A28" s="16" t="s">
        <v>74</v>
      </c>
      <c r="B28" s="16" t="s">
        <v>866</v>
      </c>
      <c r="C28" s="17">
        <v>104.3</v>
      </c>
      <c r="D28" s="17">
        <v>651.1</v>
      </c>
      <c r="E28" s="17">
        <v>211.7</v>
      </c>
      <c r="F28" s="17">
        <v>0</v>
      </c>
      <c r="G28" s="17">
        <v>0</v>
      </c>
      <c r="H28" s="17">
        <v>50.1</v>
      </c>
      <c r="I28" s="17">
        <v>124</v>
      </c>
      <c r="J28" s="17">
        <v>27.5</v>
      </c>
      <c r="K28" s="17"/>
      <c r="L28" s="17">
        <v>150.19999999999999</v>
      </c>
      <c r="M28" s="17">
        <v>150.4</v>
      </c>
      <c r="N28" s="17">
        <v>149.80000000000001</v>
      </c>
      <c r="O28" s="17">
        <v>223.2</v>
      </c>
      <c r="P28" s="17">
        <v>207</v>
      </c>
      <c r="Q28" s="17">
        <v>106.2</v>
      </c>
      <c r="R28" s="17">
        <v>416.6</v>
      </c>
      <c r="S28" s="17"/>
      <c r="T28" s="17"/>
      <c r="U28" s="17"/>
      <c r="V28" s="17"/>
      <c r="W28" s="17">
        <v>164.7</v>
      </c>
      <c r="X28" s="17">
        <v>8.1</v>
      </c>
      <c r="Y28" s="17">
        <v>5.4</v>
      </c>
      <c r="Z28" s="17">
        <v>16</v>
      </c>
      <c r="AA28" s="17">
        <v>5.9</v>
      </c>
      <c r="AB28" s="17">
        <v>61.2</v>
      </c>
      <c r="AC28" s="17"/>
      <c r="AD28" s="17"/>
      <c r="AE28" s="17"/>
      <c r="AF28" s="17"/>
      <c r="AG28" s="17">
        <v>96</v>
      </c>
      <c r="AH28" s="17">
        <v>121.5</v>
      </c>
      <c r="AI28" s="17"/>
      <c r="AJ28" s="17">
        <v>0</v>
      </c>
      <c r="AK28" s="17"/>
      <c r="AL28" s="17">
        <v>6.5</v>
      </c>
      <c r="AM28" s="17">
        <v>233.6</v>
      </c>
      <c r="AN28" s="17">
        <v>47.3</v>
      </c>
      <c r="AO28" s="17">
        <v>115.3</v>
      </c>
      <c r="AP28" s="17">
        <v>40</v>
      </c>
      <c r="AQ28" s="17">
        <v>18.8</v>
      </c>
      <c r="AR28" s="17">
        <v>18.8</v>
      </c>
      <c r="AS28" s="17">
        <v>91.7</v>
      </c>
      <c r="AT28" s="17">
        <v>179.8</v>
      </c>
      <c r="AU28" s="17">
        <v>0</v>
      </c>
      <c r="AV28" s="17">
        <v>86.8</v>
      </c>
      <c r="AW28" s="17">
        <v>107.7</v>
      </c>
      <c r="AX28" s="17">
        <v>0</v>
      </c>
      <c r="AY28" s="17">
        <v>41.3</v>
      </c>
      <c r="AZ28" s="17">
        <v>3.6</v>
      </c>
      <c r="BA28" s="17">
        <v>13.1</v>
      </c>
      <c r="BB28" s="17">
        <v>113.4</v>
      </c>
      <c r="BC28" s="17"/>
      <c r="BD28" s="17"/>
      <c r="BE28" s="17">
        <v>0</v>
      </c>
      <c r="BF28" s="17">
        <v>0</v>
      </c>
      <c r="BG28" s="17"/>
      <c r="BH28" s="17">
        <v>44.3</v>
      </c>
      <c r="BI28" s="17"/>
      <c r="BJ28" s="17"/>
      <c r="BK28" s="17"/>
      <c r="BL28" s="17">
        <v>81</v>
      </c>
      <c r="BM28" s="17">
        <v>167</v>
      </c>
      <c r="BN28" s="17">
        <v>165.7</v>
      </c>
      <c r="BO28" s="17">
        <v>198.9</v>
      </c>
      <c r="BP28" s="17">
        <v>264.89999999999998</v>
      </c>
      <c r="BQ28" s="17">
        <v>38.5</v>
      </c>
      <c r="BR28" s="17"/>
      <c r="BS28" s="17"/>
      <c r="BT28" s="17"/>
      <c r="BU28" s="17"/>
      <c r="BV28" s="17"/>
      <c r="BW28" s="17"/>
      <c r="BX28" s="17"/>
      <c r="BY28" s="17">
        <v>3</v>
      </c>
      <c r="BZ28" s="17">
        <v>121.4</v>
      </c>
      <c r="CA28" s="17">
        <v>118</v>
      </c>
      <c r="CB28" s="17">
        <v>62.9</v>
      </c>
      <c r="CC28" s="17">
        <v>62.9</v>
      </c>
      <c r="CD28" s="17">
        <v>28.6</v>
      </c>
      <c r="CE28" s="17">
        <v>0</v>
      </c>
      <c r="CF28" s="17"/>
      <c r="CG28" s="17">
        <v>0</v>
      </c>
      <c r="CH28" s="17">
        <v>98.3</v>
      </c>
      <c r="CI28" s="17">
        <v>94.1</v>
      </c>
      <c r="CJ28" s="17">
        <v>113.4</v>
      </c>
      <c r="CK28" s="17">
        <v>0</v>
      </c>
      <c r="CL28" s="17"/>
      <c r="CM28" s="17"/>
      <c r="CN28" s="17"/>
      <c r="CO28" s="17"/>
      <c r="CP28" s="17">
        <v>209.3</v>
      </c>
      <c r="CQ28" s="17">
        <v>100.7</v>
      </c>
      <c r="CR28" s="17">
        <v>7.8</v>
      </c>
      <c r="CS28" s="17">
        <v>3.4</v>
      </c>
      <c r="CT28" s="17">
        <v>11.1</v>
      </c>
      <c r="CU28" s="17">
        <v>0.8</v>
      </c>
      <c r="CV28" s="17">
        <v>51.9</v>
      </c>
      <c r="CW28" s="17">
        <v>64.8</v>
      </c>
      <c r="CX28" s="17">
        <v>13.4</v>
      </c>
      <c r="CY28" s="17">
        <v>0.2</v>
      </c>
      <c r="CZ28" s="17">
        <v>16.2</v>
      </c>
      <c r="DA28" s="17">
        <v>10</v>
      </c>
      <c r="DB28" s="17">
        <v>4.0999999999999996</v>
      </c>
      <c r="DC28" s="17">
        <v>49.3</v>
      </c>
      <c r="DD28" s="17">
        <v>58.6</v>
      </c>
      <c r="DE28" s="17">
        <v>1.2</v>
      </c>
      <c r="DF28" s="17">
        <v>1.5</v>
      </c>
      <c r="DG28" s="17">
        <v>2.5</v>
      </c>
      <c r="DH28" s="17">
        <v>20.399999999999999</v>
      </c>
      <c r="DI28" s="17">
        <v>10</v>
      </c>
      <c r="DJ28" s="17">
        <v>4.5999999999999996</v>
      </c>
      <c r="DK28" s="17"/>
      <c r="DL28" s="17">
        <v>7.5</v>
      </c>
      <c r="DM28" s="17">
        <v>12.1</v>
      </c>
      <c r="DN28" s="17">
        <v>15.7</v>
      </c>
      <c r="DO28" s="17">
        <v>16.899999999999999</v>
      </c>
      <c r="DP28" s="17">
        <v>43</v>
      </c>
      <c r="DQ28" s="17">
        <v>12.4</v>
      </c>
      <c r="DR28" s="17">
        <v>2.8</v>
      </c>
      <c r="DS28" s="17">
        <v>0</v>
      </c>
      <c r="DT28" s="17">
        <v>1.68</v>
      </c>
      <c r="DU28" s="17">
        <v>0.4</v>
      </c>
      <c r="DV28" s="17">
        <v>0.1</v>
      </c>
      <c r="DW28" s="17">
        <v>15</v>
      </c>
      <c r="DX28" s="17">
        <v>4.9000000000000004</v>
      </c>
      <c r="DY28" s="17">
        <v>8.5</v>
      </c>
      <c r="DZ28" s="17">
        <v>11.8</v>
      </c>
      <c r="EA28" s="17">
        <v>20.6</v>
      </c>
      <c r="EB28" s="17">
        <v>28.6</v>
      </c>
      <c r="EC28" s="17">
        <v>29.4</v>
      </c>
      <c r="ED28" s="17">
        <v>37.5</v>
      </c>
      <c r="EE28" s="17">
        <v>70.3</v>
      </c>
      <c r="EF28" s="17">
        <v>4.8</v>
      </c>
      <c r="EG28" s="17">
        <v>3.1</v>
      </c>
      <c r="EH28" s="17">
        <v>1.2</v>
      </c>
      <c r="EI28" s="17">
        <v>10.5</v>
      </c>
      <c r="EJ28" s="17">
        <v>3.8</v>
      </c>
      <c r="EK28" s="17">
        <v>4.4000000000000004</v>
      </c>
      <c r="EL28" s="17">
        <v>8.4</v>
      </c>
      <c r="EM28" s="17">
        <v>9.4</v>
      </c>
      <c r="EN28" s="17">
        <v>9.6999999999999993</v>
      </c>
      <c r="EO28" s="17">
        <v>12.6</v>
      </c>
      <c r="EP28" s="17">
        <v>72</v>
      </c>
      <c r="EQ28" s="17">
        <v>11.6</v>
      </c>
      <c r="ER28" s="17">
        <v>114.1</v>
      </c>
      <c r="ES28" s="17">
        <v>0.6</v>
      </c>
      <c r="ET28" s="17">
        <v>19.899999999999999</v>
      </c>
      <c r="EU28" s="17">
        <v>21.7</v>
      </c>
      <c r="EV28" s="17">
        <v>84.2</v>
      </c>
      <c r="EW28" s="17"/>
      <c r="EX28" s="17">
        <v>0.8</v>
      </c>
      <c r="EY28" s="17"/>
      <c r="EZ28" s="17"/>
      <c r="FA28" s="17">
        <v>11.2</v>
      </c>
      <c r="FB28" s="17">
        <v>10</v>
      </c>
      <c r="FC28" s="17">
        <v>19.7</v>
      </c>
      <c r="FD28" s="17">
        <v>19.3</v>
      </c>
      <c r="FE28" s="17">
        <v>4.9000000000000004</v>
      </c>
      <c r="FF28" s="17">
        <v>33.6</v>
      </c>
      <c r="FG28" s="17"/>
      <c r="FH28" s="17">
        <v>18.8</v>
      </c>
      <c r="FI28" s="17"/>
      <c r="FJ28" s="17"/>
      <c r="FK28" s="17">
        <v>10.7</v>
      </c>
      <c r="FL28" s="17">
        <v>0</v>
      </c>
      <c r="FM28" s="17">
        <v>7333.48</v>
      </c>
      <c r="FN28" s="15"/>
      <c r="FO28" s="17">
        <v>18</v>
      </c>
      <c r="FP28" s="17">
        <v>3.6</v>
      </c>
      <c r="FQ28" s="17">
        <v>10.653</v>
      </c>
      <c r="FR28" s="17">
        <v>9.1999999999999993</v>
      </c>
      <c r="FS28" s="17">
        <v>25.717040000000001</v>
      </c>
      <c r="FT28" s="17">
        <v>18.958259999999999</v>
      </c>
      <c r="FU28" s="17">
        <v>11.3</v>
      </c>
      <c r="FV28" s="17">
        <v>15</v>
      </c>
      <c r="FW28" s="17">
        <v>112.42829999999999</v>
      </c>
    </row>
    <row r="29" spans="1:179" ht="24" customHeight="1" x14ac:dyDescent="0.3">
      <c r="A29" s="16" t="s">
        <v>74</v>
      </c>
      <c r="B29" s="16" t="s">
        <v>867</v>
      </c>
      <c r="C29" s="17">
        <v>104.7</v>
      </c>
      <c r="D29" s="17">
        <v>659.3</v>
      </c>
      <c r="E29" s="17">
        <v>213.7</v>
      </c>
      <c r="F29" s="17">
        <v>0</v>
      </c>
      <c r="G29" s="17">
        <v>0</v>
      </c>
      <c r="H29" s="17">
        <v>51.1</v>
      </c>
      <c r="I29" s="17">
        <v>127.5</v>
      </c>
      <c r="J29" s="17">
        <v>26.3</v>
      </c>
      <c r="K29" s="17"/>
      <c r="L29" s="17">
        <v>149</v>
      </c>
      <c r="M29" s="17">
        <v>148.19999999999999</v>
      </c>
      <c r="N29" s="17">
        <v>149.1</v>
      </c>
      <c r="O29" s="17">
        <v>231.3</v>
      </c>
      <c r="P29" s="17">
        <v>205</v>
      </c>
      <c r="Q29" s="17">
        <v>106.9</v>
      </c>
      <c r="R29" s="17">
        <v>411.7</v>
      </c>
      <c r="S29" s="17"/>
      <c r="T29" s="17"/>
      <c r="U29" s="17"/>
      <c r="V29" s="17"/>
      <c r="W29" s="17">
        <v>169.2</v>
      </c>
      <c r="X29" s="17">
        <v>8.6</v>
      </c>
      <c r="Y29" s="17">
        <v>5.5</v>
      </c>
      <c r="Z29" s="17">
        <v>22.4</v>
      </c>
      <c r="AA29" s="17">
        <v>5.9</v>
      </c>
      <c r="AB29" s="17">
        <v>63.4</v>
      </c>
      <c r="AC29" s="17"/>
      <c r="AD29" s="17"/>
      <c r="AE29" s="17"/>
      <c r="AF29" s="17"/>
      <c r="AG29" s="17">
        <v>98</v>
      </c>
      <c r="AH29" s="17">
        <v>98.7</v>
      </c>
      <c r="AI29" s="17"/>
      <c r="AJ29" s="17">
        <v>0</v>
      </c>
      <c r="AK29" s="17"/>
      <c r="AL29" s="17">
        <v>6.5</v>
      </c>
      <c r="AM29" s="17">
        <v>234.9</v>
      </c>
      <c r="AN29" s="17">
        <v>65.8</v>
      </c>
      <c r="AO29" s="17">
        <v>143.69999999999999</v>
      </c>
      <c r="AP29" s="17">
        <v>40.9</v>
      </c>
      <c r="AQ29" s="17">
        <v>18.7</v>
      </c>
      <c r="AR29" s="17">
        <v>18.8</v>
      </c>
      <c r="AS29" s="17">
        <v>92</v>
      </c>
      <c r="AT29" s="17">
        <v>183.5</v>
      </c>
      <c r="AU29" s="17">
        <v>0</v>
      </c>
      <c r="AV29" s="17">
        <v>88.1</v>
      </c>
      <c r="AW29" s="17">
        <v>108.9</v>
      </c>
      <c r="AX29" s="17">
        <v>13.3</v>
      </c>
      <c r="AY29" s="17">
        <v>42.4</v>
      </c>
      <c r="AZ29" s="17">
        <v>3.6</v>
      </c>
      <c r="BA29" s="17">
        <v>13.4</v>
      </c>
      <c r="BB29" s="17">
        <v>116.4</v>
      </c>
      <c r="BC29" s="17"/>
      <c r="BD29" s="17"/>
      <c r="BE29" s="17">
        <v>0</v>
      </c>
      <c r="BF29" s="17">
        <v>0</v>
      </c>
      <c r="BG29" s="17"/>
      <c r="BH29" s="17">
        <v>46.8</v>
      </c>
      <c r="BI29" s="17"/>
      <c r="BJ29" s="17"/>
      <c r="BK29" s="17"/>
      <c r="BL29" s="17">
        <v>82.4</v>
      </c>
      <c r="BM29" s="17">
        <v>167.4</v>
      </c>
      <c r="BN29" s="17">
        <v>165.9</v>
      </c>
      <c r="BO29" s="17">
        <v>198.4</v>
      </c>
      <c r="BP29" s="17">
        <v>265.60000000000002</v>
      </c>
      <c r="BQ29" s="17">
        <v>38.9</v>
      </c>
      <c r="BR29" s="17"/>
      <c r="BS29" s="17"/>
      <c r="BT29" s="17"/>
      <c r="BU29" s="17"/>
      <c r="BV29" s="17"/>
      <c r="BW29" s="17"/>
      <c r="BX29" s="17"/>
      <c r="BY29" s="17">
        <v>3</v>
      </c>
      <c r="BZ29" s="17">
        <v>80.400000000000006</v>
      </c>
      <c r="CA29" s="17">
        <v>118.7</v>
      </c>
      <c r="CB29" s="17">
        <v>64.599999999999994</v>
      </c>
      <c r="CC29" s="17">
        <v>63.5</v>
      </c>
      <c r="CD29" s="17">
        <v>29.3</v>
      </c>
      <c r="CE29" s="17">
        <v>0</v>
      </c>
      <c r="CF29" s="17"/>
      <c r="CG29" s="17">
        <v>0</v>
      </c>
      <c r="CH29" s="17">
        <v>140.6</v>
      </c>
      <c r="CI29" s="17">
        <v>143.1</v>
      </c>
      <c r="CJ29" s="17">
        <v>147</v>
      </c>
      <c r="CK29" s="17">
        <v>0</v>
      </c>
      <c r="CL29" s="17"/>
      <c r="CM29" s="17"/>
      <c r="CN29" s="17"/>
      <c r="CO29" s="17"/>
      <c r="CP29" s="17">
        <v>209.2</v>
      </c>
      <c r="CQ29" s="17">
        <v>100.4</v>
      </c>
      <c r="CR29" s="17">
        <v>7.8</v>
      </c>
      <c r="CS29" s="17">
        <v>3.4</v>
      </c>
      <c r="CT29" s="17">
        <v>11.3</v>
      </c>
      <c r="CU29" s="17">
        <v>0.9</v>
      </c>
      <c r="CV29" s="17">
        <v>34.1</v>
      </c>
      <c r="CW29" s="17">
        <v>41.6</v>
      </c>
      <c r="CX29" s="17">
        <v>14.5</v>
      </c>
      <c r="CY29" s="17">
        <v>0.3</v>
      </c>
      <c r="CZ29" s="17">
        <v>16.5</v>
      </c>
      <c r="DA29" s="17">
        <v>9.9</v>
      </c>
      <c r="DB29" s="17">
        <v>4.2</v>
      </c>
      <c r="DC29" s="17">
        <v>96.4</v>
      </c>
      <c r="DD29" s="17">
        <v>53.9</v>
      </c>
      <c r="DE29" s="17">
        <v>1.2</v>
      </c>
      <c r="DF29" s="17">
        <v>1.5</v>
      </c>
      <c r="DG29" s="17">
        <v>2.4</v>
      </c>
      <c r="DH29" s="17">
        <v>20.8</v>
      </c>
      <c r="DI29" s="17">
        <v>10</v>
      </c>
      <c r="DJ29" s="17">
        <v>8.6</v>
      </c>
      <c r="DK29" s="17"/>
      <c r="DL29" s="17">
        <v>7.5</v>
      </c>
      <c r="DM29" s="17">
        <v>12.2</v>
      </c>
      <c r="DN29" s="17">
        <v>15.3</v>
      </c>
      <c r="DO29" s="17">
        <v>11.8</v>
      </c>
      <c r="DP29" s="17">
        <v>33.200000000000003</v>
      </c>
      <c r="DQ29" s="17">
        <v>15.8</v>
      </c>
      <c r="DR29" s="17">
        <v>3</v>
      </c>
      <c r="DS29" s="17">
        <v>8.1</v>
      </c>
      <c r="DT29" s="17">
        <v>1.68</v>
      </c>
      <c r="DU29" s="17">
        <v>0.2</v>
      </c>
      <c r="DV29" s="17">
        <v>0.1</v>
      </c>
      <c r="DW29" s="17">
        <v>15</v>
      </c>
      <c r="DX29" s="17">
        <v>4.9000000000000004</v>
      </c>
      <c r="DY29" s="17">
        <v>8.5</v>
      </c>
      <c r="DZ29" s="17">
        <v>13.2</v>
      </c>
      <c r="EA29" s="17">
        <v>17</v>
      </c>
      <c r="EB29" s="17">
        <v>18.7</v>
      </c>
      <c r="EC29" s="17">
        <v>29.1</v>
      </c>
      <c r="ED29" s="17">
        <v>44.2</v>
      </c>
      <c r="EE29" s="17">
        <v>67.400000000000006</v>
      </c>
      <c r="EF29" s="17">
        <v>5.5</v>
      </c>
      <c r="EG29" s="17">
        <v>4.8</v>
      </c>
      <c r="EH29" s="17">
        <v>1.2</v>
      </c>
      <c r="EI29" s="17">
        <v>10.5</v>
      </c>
      <c r="EJ29" s="17">
        <v>3.8</v>
      </c>
      <c r="EK29" s="17">
        <v>4.4000000000000004</v>
      </c>
      <c r="EL29" s="17">
        <v>8.4</v>
      </c>
      <c r="EM29" s="17">
        <v>9.4</v>
      </c>
      <c r="EN29" s="17">
        <v>9.6999999999999993</v>
      </c>
      <c r="EO29" s="17">
        <v>13.7</v>
      </c>
      <c r="EP29" s="17">
        <v>164.7</v>
      </c>
      <c r="EQ29" s="17">
        <v>8.8000000000000007</v>
      </c>
      <c r="ER29" s="17">
        <v>115.7</v>
      </c>
      <c r="ES29" s="17">
        <v>0.6</v>
      </c>
      <c r="ET29" s="17">
        <v>10.6</v>
      </c>
      <c r="EU29" s="17">
        <v>14.9</v>
      </c>
      <c r="EV29" s="17">
        <v>85.9</v>
      </c>
      <c r="EW29" s="17"/>
      <c r="EX29" s="17">
        <v>0.8</v>
      </c>
      <c r="EY29" s="17"/>
      <c r="EZ29" s="17"/>
      <c r="FA29" s="17">
        <v>13.5</v>
      </c>
      <c r="FB29" s="17">
        <v>10</v>
      </c>
      <c r="FC29" s="17">
        <v>19.7</v>
      </c>
      <c r="FD29" s="17">
        <v>19.3</v>
      </c>
      <c r="FE29" s="17">
        <v>8.3000000000000007</v>
      </c>
      <c r="FF29" s="17">
        <v>33.1</v>
      </c>
      <c r="FG29" s="17"/>
      <c r="FH29" s="17">
        <v>18</v>
      </c>
      <c r="FI29" s="17"/>
      <c r="FJ29" s="17"/>
      <c r="FK29" s="17">
        <v>10.7</v>
      </c>
      <c r="FL29" s="17">
        <v>0</v>
      </c>
      <c r="FM29" s="17">
        <v>7583.78</v>
      </c>
      <c r="FN29" s="15"/>
      <c r="FO29" s="17">
        <v>18.100000000000001</v>
      </c>
      <c r="FP29" s="17">
        <v>3.7</v>
      </c>
      <c r="FQ29" s="17">
        <v>10.6525</v>
      </c>
      <c r="FR29" s="17">
        <v>9.4</v>
      </c>
      <c r="FS29" s="17">
        <v>25.525279999999999</v>
      </c>
      <c r="FT29" s="17">
        <v>18.959769999999999</v>
      </c>
      <c r="FU29" s="17">
        <v>11.5</v>
      </c>
      <c r="FV29" s="17">
        <v>15.2</v>
      </c>
      <c r="FW29" s="17">
        <v>113.03755</v>
      </c>
    </row>
    <row r="30" spans="1:179" ht="24" customHeight="1" x14ac:dyDescent="0.3">
      <c r="A30" s="16" t="s">
        <v>74</v>
      </c>
      <c r="B30" s="16" t="s">
        <v>868</v>
      </c>
      <c r="C30" s="17">
        <v>104.4</v>
      </c>
      <c r="D30" s="17">
        <v>655.4</v>
      </c>
      <c r="E30" s="17">
        <v>213.3</v>
      </c>
      <c r="F30" s="17">
        <v>0</v>
      </c>
      <c r="G30" s="17">
        <v>0</v>
      </c>
      <c r="H30" s="17">
        <v>49.1</v>
      </c>
      <c r="I30" s="17">
        <v>183.3</v>
      </c>
      <c r="J30" s="17">
        <v>26.6</v>
      </c>
      <c r="K30" s="17"/>
      <c r="L30" s="17">
        <v>128.19999999999999</v>
      </c>
      <c r="M30" s="17">
        <v>126.4</v>
      </c>
      <c r="N30" s="17">
        <v>128.69999999999999</v>
      </c>
      <c r="O30" s="17">
        <v>227</v>
      </c>
      <c r="P30" s="17">
        <v>206.2</v>
      </c>
      <c r="Q30" s="17">
        <v>107.1</v>
      </c>
      <c r="R30" s="17">
        <v>398.9</v>
      </c>
      <c r="S30" s="17"/>
      <c r="T30" s="17"/>
      <c r="U30" s="17"/>
      <c r="V30" s="17"/>
      <c r="W30" s="17">
        <v>170.8</v>
      </c>
      <c r="X30" s="17">
        <v>7.4</v>
      </c>
      <c r="Y30" s="17">
        <v>5.4</v>
      </c>
      <c r="Z30" s="17">
        <v>22.4</v>
      </c>
      <c r="AA30" s="17">
        <v>6</v>
      </c>
      <c r="AB30" s="17">
        <v>61.9</v>
      </c>
      <c r="AC30" s="17"/>
      <c r="AD30" s="17"/>
      <c r="AE30" s="17"/>
      <c r="AF30" s="17"/>
      <c r="AG30" s="17">
        <v>98.1</v>
      </c>
      <c r="AH30" s="17">
        <v>117</v>
      </c>
      <c r="AI30" s="17"/>
      <c r="AJ30" s="17">
        <v>0</v>
      </c>
      <c r="AK30" s="17"/>
      <c r="AL30" s="17">
        <v>6.5</v>
      </c>
      <c r="AM30" s="17">
        <v>235.1</v>
      </c>
      <c r="AN30" s="17">
        <v>61.1</v>
      </c>
      <c r="AO30" s="17">
        <v>144.80000000000001</v>
      </c>
      <c r="AP30" s="17">
        <v>40.9</v>
      </c>
      <c r="AQ30" s="17">
        <v>18.600000000000001</v>
      </c>
      <c r="AR30" s="17">
        <v>18.8</v>
      </c>
      <c r="AS30" s="17">
        <v>86.8</v>
      </c>
      <c r="AT30" s="17">
        <v>182.9</v>
      </c>
      <c r="AU30" s="17">
        <v>0</v>
      </c>
      <c r="AV30" s="17">
        <v>86.9</v>
      </c>
      <c r="AW30" s="17">
        <v>109.9</v>
      </c>
      <c r="AX30" s="17">
        <v>12.5</v>
      </c>
      <c r="AY30" s="17">
        <v>39.9</v>
      </c>
      <c r="AZ30" s="17">
        <v>3.6</v>
      </c>
      <c r="BA30" s="17">
        <v>13.2</v>
      </c>
      <c r="BB30" s="17">
        <v>87.9</v>
      </c>
      <c r="BC30" s="17"/>
      <c r="BD30" s="17"/>
      <c r="BE30" s="17">
        <v>0</v>
      </c>
      <c r="BF30" s="17">
        <v>0</v>
      </c>
      <c r="BG30" s="17"/>
      <c r="BH30" s="17">
        <v>44.4</v>
      </c>
      <c r="BI30" s="17"/>
      <c r="BJ30" s="17"/>
      <c r="BK30" s="17"/>
      <c r="BL30" s="17">
        <v>82.3</v>
      </c>
      <c r="BM30" s="17">
        <v>167</v>
      </c>
      <c r="BN30" s="17">
        <v>165.7</v>
      </c>
      <c r="BO30" s="17">
        <v>197.3</v>
      </c>
      <c r="BP30" s="17">
        <v>264.8</v>
      </c>
      <c r="BQ30" s="17">
        <v>39.200000000000003</v>
      </c>
      <c r="BR30" s="17"/>
      <c r="BS30" s="17"/>
      <c r="BT30" s="17"/>
      <c r="BU30" s="17"/>
      <c r="BV30" s="17"/>
      <c r="BW30" s="17"/>
      <c r="BX30" s="17"/>
      <c r="BY30" s="17">
        <v>3</v>
      </c>
      <c r="BZ30" s="17">
        <v>85.4</v>
      </c>
      <c r="CA30" s="17">
        <v>108.3</v>
      </c>
      <c r="CB30" s="17">
        <v>64.599999999999994</v>
      </c>
      <c r="CC30" s="17">
        <v>63.5</v>
      </c>
      <c r="CD30" s="17">
        <v>29.3</v>
      </c>
      <c r="CE30" s="17">
        <v>0</v>
      </c>
      <c r="CF30" s="17"/>
      <c r="CG30" s="17">
        <v>0</v>
      </c>
      <c r="CH30" s="17">
        <v>140.9</v>
      </c>
      <c r="CI30" s="17">
        <v>143.4</v>
      </c>
      <c r="CJ30" s="17">
        <v>147.1</v>
      </c>
      <c r="CK30" s="17">
        <v>0</v>
      </c>
      <c r="CL30" s="17"/>
      <c r="CM30" s="17"/>
      <c r="CN30" s="17"/>
      <c r="CO30" s="17"/>
      <c r="CP30" s="17">
        <v>209</v>
      </c>
      <c r="CQ30" s="17">
        <v>100.4</v>
      </c>
      <c r="CR30" s="17">
        <v>7.8</v>
      </c>
      <c r="CS30" s="17">
        <v>3.4</v>
      </c>
      <c r="CT30" s="17">
        <v>11.3</v>
      </c>
      <c r="CU30" s="17">
        <v>1.1000000000000001</v>
      </c>
      <c r="CV30" s="17">
        <v>39.700000000000003</v>
      </c>
      <c r="CW30" s="17">
        <v>66.900000000000006</v>
      </c>
      <c r="CX30" s="17">
        <v>14.8</v>
      </c>
      <c r="CY30" s="17">
        <v>0.3</v>
      </c>
      <c r="CZ30" s="17">
        <v>16.5</v>
      </c>
      <c r="DA30" s="17">
        <v>9.9</v>
      </c>
      <c r="DB30" s="17">
        <v>4.0999999999999996</v>
      </c>
      <c r="DC30" s="17">
        <v>165.2</v>
      </c>
      <c r="DD30" s="17">
        <v>84.4</v>
      </c>
      <c r="DE30" s="17">
        <v>1.4</v>
      </c>
      <c r="DF30" s="17">
        <v>2.1</v>
      </c>
      <c r="DG30" s="17">
        <v>1.4</v>
      </c>
      <c r="DH30" s="17">
        <v>20.9</v>
      </c>
      <c r="DI30" s="17">
        <v>9.9</v>
      </c>
      <c r="DJ30" s="17">
        <v>8.6999999999999993</v>
      </c>
      <c r="DK30" s="17"/>
      <c r="DL30" s="17">
        <v>7.5</v>
      </c>
      <c r="DM30" s="17">
        <v>12</v>
      </c>
      <c r="DN30" s="17">
        <v>15.3</v>
      </c>
      <c r="DO30" s="17">
        <v>13.3</v>
      </c>
      <c r="DP30" s="17">
        <v>39.5</v>
      </c>
      <c r="DQ30" s="17">
        <v>15.6</v>
      </c>
      <c r="DR30" s="17">
        <v>3</v>
      </c>
      <c r="DS30" s="17">
        <v>8</v>
      </c>
      <c r="DT30" s="17">
        <v>1.64</v>
      </c>
      <c r="DU30" s="17">
        <v>0.2</v>
      </c>
      <c r="DV30" s="17">
        <v>0.1</v>
      </c>
      <c r="DW30" s="17">
        <v>15</v>
      </c>
      <c r="DX30" s="17">
        <v>4.9000000000000004</v>
      </c>
      <c r="DY30" s="17">
        <v>8.6</v>
      </c>
      <c r="DZ30" s="17">
        <v>13.2</v>
      </c>
      <c r="EA30" s="17">
        <v>15.7</v>
      </c>
      <c r="EB30" s="17">
        <v>15.1</v>
      </c>
      <c r="EC30" s="17">
        <v>29.1</v>
      </c>
      <c r="ED30" s="17">
        <v>37.9</v>
      </c>
      <c r="EE30" s="17">
        <v>50.5</v>
      </c>
      <c r="EF30" s="17">
        <v>5.7</v>
      </c>
      <c r="EG30" s="17">
        <v>2.6</v>
      </c>
      <c r="EH30" s="17">
        <v>1.2</v>
      </c>
      <c r="EI30" s="17">
        <v>10.5</v>
      </c>
      <c r="EJ30" s="17">
        <v>3.7</v>
      </c>
      <c r="EK30" s="17">
        <v>4.3</v>
      </c>
      <c r="EL30" s="17">
        <v>8.4</v>
      </c>
      <c r="EM30" s="17">
        <v>9.4</v>
      </c>
      <c r="EN30" s="17">
        <v>9.6999999999999993</v>
      </c>
      <c r="EO30" s="17">
        <v>14.4</v>
      </c>
      <c r="EP30" s="17">
        <v>202.7</v>
      </c>
      <c r="EQ30" s="17">
        <v>14.1</v>
      </c>
      <c r="ER30" s="17">
        <v>115.1</v>
      </c>
      <c r="ES30" s="17">
        <v>0.6</v>
      </c>
      <c r="ET30" s="17">
        <v>0</v>
      </c>
      <c r="EU30" s="17">
        <v>7.8</v>
      </c>
      <c r="EV30" s="17">
        <v>85.5</v>
      </c>
      <c r="EW30" s="17"/>
      <c r="EX30" s="17">
        <v>0.8</v>
      </c>
      <c r="EY30" s="17"/>
      <c r="EZ30" s="17"/>
      <c r="FA30" s="17">
        <v>13.8</v>
      </c>
      <c r="FB30" s="17">
        <v>10</v>
      </c>
      <c r="FC30" s="17">
        <v>19.7</v>
      </c>
      <c r="FD30" s="17">
        <v>19.3</v>
      </c>
      <c r="FE30" s="17">
        <v>8.3000000000000007</v>
      </c>
      <c r="FF30" s="17">
        <v>33</v>
      </c>
      <c r="FG30" s="17"/>
      <c r="FH30" s="17">
        <v>18.100000000000001</v>
      </c>
      <c r="FI30" s="17"/>
      <c r="FJ30" s="17"/>
      <c r="FK30" s="17">
        <v>10.7</v>
      </c>
      <c r="FL30" s="17">
        <v>0</v>
      </c>
      <c r="FM30" s="17">
        <v>7653.94</v>
      </c>
      <c r="FN30" s="15"/>
      <c r="FO30" s="17">
        <v>18</v>
      </c>
      <c r="FP30" s="17">
        <v>3.7</v>
      </c>
      <c r="FQ30" s="17">
        <v>10.653</v>
      </c>
      <c r="FR30" s="17">
        <v>9.4</v>
      </c>
      <c r="FS30" s="17">
        <v>25.26943</v>
      </c>
      <c r="FT30" s="17">
        <v>18.959949999999999</v>
      </c>
      <c r="FU30" s="17">
        <v>11.4</v>
      </c>
      <c r="FV30" s="17">
        <v>15.1</v>
      </c>
      <c r="FW30" s="17">
        <v>112.48238000000001</v>
      </c>
    </row>
    <row r="31" spans="1:179" ht="24" customHeight="1" x14ac:dyDescent="0.3">
      <c r="A31" s="16" t="s">
        <v>74</v>
      </c>
      <c r="B31" s="16" t="s">
        <v>869</v>
      </c>
      <c r="C31" s="17">
        <v>104</v>
      </c>
      <c r="D31" s="17">
        <v>649.79999999999995</v>
      </c>
      <c r="E31" s="17">
        <v>212.6</v>
      </c>
      <c r="F31" s="17">
        <v>0</v>
      </c>
      <c r="G31" s="17">
        <v>0</v>
      </c>
      <c r="H31" s="17">
        <v>48.2</v>
      </c>
      <c r="I31" s="17">
        <v>184.1</v>
      </c>
      <c r="J31" s="17">
        <v>26.9</v>
      </c>
      <c r="K31" s="17"/>
      <c r="L31" s="17">
        <v>146.6</v>
      </c>
      <c r="M31" s="17">
        <v>146.80000000000001</v>
      </c>
      <c r="N31" s="17">
        <v>146.5</v>
      </c>
      <c r="O31" s="17">
        <v>251.4</v>
      </c>
      <c r="P31" s="17">
        <v>205.4</v>
      </c>
      <c r="Q31" s="17">
        <v>106.4</v>
      </c>
      <c r="R31" s="17">
        <v>386.1</v>
      </c>
      <c r="S31" s="17"/>
      <c r="T31" s="17"/>
      <c r="U31" s="17"/>
      <c r="V31" s="17"/>
      <c r="W31" s="17">
        <v>164.3</v>
      </c>
      <c r="X31" s="17">
        <v>7.9</v>
      </c>
      <c r="Y31" s="17">
        <v>5.2</v>
      </c>
      <c r="Z31" s="17">
        <v>22.4</v>
      </c>
      <c r="AA31" s="17">
        <v>6</v>
      </c>
      <c r="AB31" s="17">
        <v>59.7</v>
      </c>
      <c r="AC31" s="17"/>
      <c r="AD31" s="17"/>
      <c r="AE31" s="17"/>
      <c r="AF31" s="17"/>
      <c r="AG31" s="17">
        <v>96.1</v>
      </c>
      <c r="AH31" s="17">
        <v>134.19999999999999</v>
      </c>
      <c r="AI31" s="17"/>
      <c r="AJ31" s="17">
        <v>0</v>
      </c>
      <c r="AK31" s="17"/>
      <c r="AL31" s="17">
        <v>6.5</v>
      </c>
      <c r="AM31" s="17">
        <v>233.9</v>
      </c>
      <c r="AN31" s="17">
        <v>61</v>
      </c>
      <c r="AO31" s="17">
        <v>143.4</v>
      </c>
      <c r="AP31" s="17">
        <v>40.200000000000003</v>
      </c>
      <c r="AQ31" s="17">
        <v>18.600000000000001</v>
      </c>
      <c r="AR31" s="17">
        <v>18.8</v>
      </c>
      <c r="AS31" s="17">
        <v>91.7</v>
      </c>
      <c r="AT31" s="17">
        <v>180.1</v>
      </c>
      <c r="AU31" s="17">
        <v>0</v>
      </c>
      <c r="AV31" s="17">
        <v>86.6</v>
      </c>
      <c r="AW31" s="17">
        <v>107.3</v>
      </c>
      <c r="AX31" s="17">
        <v>12.1</v>
      </c>
      <c r="AY31" s="17">
        <v>41.4</v>
      </c>
      <c r="AZ31" s="17">
        <v>3.6</v>
      </c>
      <c r="BA31" s="17">
        <v>13</v>
      </c>
      <c r="BB31" s="17">
        <v>107.5</v>
      </c>
      <c r="BC31" s="17"/>
      <c r="BD31" s="17"/>
      <c r="BE31" s="17">
        <v>0</v>
      </c>
      <c r="BF31" s="17">
        <v>0</v>
      </c>
      <c r="BG31" s="17"/>
      <c r="BH31" s="17">
        <v>44.6</v>
      </c>
      <c r="BI31" s="17"/>
      <c r="BJ31" s="17"/>
      <c r="BK31" s="17"/>
      <c r="BL31" s="17">
        <v>81.099999999999994</v>
      </c>
      <c r="BM31" s="17">
        <v>166.6</v>
      </c>
      <c r="BN31" s="17">
        <v>165.3</v>
      </c>
      <c r="BO31" s="17">
        <v>197.7</v>
      </c>
      <c r="BP31" s="17">
        <v>265</v>
      </c>
      <c r="BQ31" s="17">
        <v>72.5</v>
      </c>
      <c r="BR31" s="17"/>
      <c r="BS31" s="17"/>
      <c r="BT31" s="17"/>
      <c r="BU31" s="17"/>
      <c r="BV31" s="17"/>
      <c r="BW31" s="17"/>
      <c r="BX31" s="17"/>
      <c r="BY31" s="17">
        <v>3</v>
      </c>
      <c r="BZ31" s="17">
        <v>86.1</v>
      </c>
      <c r="CA31" s="17">
        <v>113.7</v>
      </c>
      <c r="CB31" s="17">
        <v>63</v>
      </c>
      <c r="CC31" s="17">
        <v>63</v>
      </c>
      <c r="CD31" s="17">
        <v>28.7</v>
      </c>
      <c r="CE31" s="17">
        <v>0</v>
      </c>
      <c r="CF31" s="17"/>
      <c r="CG31" s="17">
        <v>0</v>
      </c>
      <c r="CH31" s="17">
        <v>141</v>
      </c>
      <c r="CI31" s="17">
        <v>143.69999999999999</v>
      </c>
      <c r="CJ31" s="17">
        <v>146.9</v>
      </c>
      <c r="CK31" s="17">
        <v>0</v>
      </c>
      <c r="CL31" s="17"/>
      <c r="CM31" s="17"/>
      <c r="CN31" s="17"/>
      <c r="CO31" s="17"/>
      <c r="CP31" s="17">
        <v>209</v>
      </c>
      <c r="CQ31" s="17">
        <v>100.2</v>
      </c>
      <c r="CR31" s="17">
        <v>7.8</v>
      </c>
      <c r="CS31" s="17">
        <v>3.4</v>
      </c>
      <c r="CT31" s="17">
        <v>11.1</v>
      </c>
      <c r="CU31" s="17">
        <v>1.1000000000000001</v>
      </c>
      <c r="CV31" s="17">
        <v>36.5</v>
      </c>
      <c r="CW31" s="17">
        <v>67.3</v>
      </c>
      <c r="CX31" s="17">
        <v>13.8</v>
      </c>
      <c r="CY31" s="17">
        <v>0.3</v>
      </c>
      <c r="CZ31" s="17">
        <v>16.2</v>
      </c>
      <c r="DA31" s="17">
        <v>10</v>
      </c>
      <c r="DB31" s="17">
        <v>4</v>
      </c>
      <c r="DC31" s="17">
        <v>154.80000000000001</v>
      </c>
      <c r="DD31" s="17">
        <v>81.5</v>
      </c>
      <c r="DE31" s="17">
        <v>1.4</v>
      </c>
      <c r="DF31" s="17">
        <v>2.2000000000000002</v>
      </c>
      <c r="DG31" s="17">
        <v>2.1</v>
      </c>
      <c r="DH31" s="17">
        <v>20.5</v>
      </c>
      <c r="DI31" s="17">
        <v>9.9</v>
      </c>
      <c r="DJ31" s="17">
        <v>8.6</v>
      </c>
      <c r="DK31" s="17"/>
      <c r="DL31" s="17">
        <v>7.5</v>
      </c>
      <c r="DM31" s="17">
        <v>11.8</v>
      </c>
      <c r="DN31" s="17">
        <v>15.2</v>
      </c>
      <c r="DO31" s="17">
        <v>13.2</v>
      </c>
      <c r="DP31" s="17">
        <v>33.9</v>
      </c>
      <c r="DQ31" s="17">
        <v>15.5</v>
      </c>
      <c r="DR31" s="17">
        <v>3.1</v>
      </c>
      <c r="DS31" s="17">
        <v>8.1</v>
      </c>
      <c r="DT31" s="17">
        <v>1.64</v>
      </c>
      <c r="DU31" s="17">
        <v>0.2</v>
      </c>
      <c r="DV31" s="17">
        <v>0.1</v>
      </c>
      <c r="DW31" s="17">
        <v>15</v>
      </c>
      <c r="DX31" s="17">
        <v>4.9000000000000004</v>
      </c>
      <c r="DY31" s="17">
        <v>8.4</v>
      </c>
      <c r="DZ31" s="17">
        <v>13.2</v>
      </c>
      <c r="EA31" s="17">
        <v>15.5</v>
      </c>
      <c r="EB31" s="17">
        <v>13</v>
      </c>
      <c r="EC31" s="17">
        <v>30.3</v>
      </c>
      <c r="ED31" s="17">
        <v>37.1</v>
      </c>
      <c r="EE31" s="17">
        <v>44.5</v>
      </c>
      <c r="EF31" s="17">
        <v>6.3</v>
      </c>
      <c r="EG31" s="17">
        <v>3.7</v>
      </c>
      <c r="EH31" s="17">
        <v>1.3</v>
      </c>
      <c r="EI31" s="17">
        <v>10.5</v>
      </c>
      <c r="EJ31" s="17">
        <v>3.7</v>
      </c>
      <c r="EK31" s="17">
        <v>4.5</v>
      </c>
      <c r="EL31" s="17">
        <v>8.6</v>
      </c>
      <c r="EM31" s="17">
        <v>9</v>
      </c>
      <c r="EN31" s="17">
        <v>9.3000000000000007</v>
      </c>
      <c r="EO31" s="17">
        <v>15</v>
      </c>
      <c r="EP31" s="17">
        <v>199.4</v>
      </c>
      <c r="EQ31" s="17">
        <v>15.2</v>
      </c>
      <c r="ER31" s="17">
        <v>113</v>
      </c>
      <c r="ES31" s="17">
        <v>0.6</v>
      </c>
      <c r="ET31" s="17">
        <v>0</v>
      </c>
      <c r="EU31" s="17">
        <v>0.6</v>
      </c>
      <c r="EV31" s="17">
        <v>84.8</v>
      </c>
      <c r="EW31" s="17"/>
      <c r="EX31" s="17">
        <v>0.8</v>
      </c>
      <c r="EY31" s="17"/>
      <c r="EZ31" s="17"/>
      <c r="FA31" s="17">
        <v>5.0999999999999996</v>
      </c>
      <c r="FB31" s="17">
        <v>10.1</v>
      </c>
      <c r="FC31" s="17">
        <v>19.7</v>
      </c>
      <c r="FD31" s="17">
        <v>19.3</v>
      </c>
      <c r="FE31" s="17">
        <v>9.1</v>
      </c>
      <c r="FF31" s="17">
        <v>33.9</v>
      </c>
      <c r="FG31" s="17"/>
      <c r="FH31" s="17">
        <v>18</v>
      </c>
      <c r="FI31" s="17"/>
      <c r="FJ31" s="17"/>
      <c r="FK31" s="17">
        <v>10.7</v>
      </c>
      <c r="FL31" s="17">
        <v>0</v>
      </c>
      <c r="FM31" s="17">
        <v>7724.24</v>
      </c>
      <c r="FN31" s="15"/>
      <c r="FO31" s="17">
        <v>18</v>
      </c>
      <c r="FP31" s="17">
        <v>3.5</v>
      </c>
      <c r="FQ31" s="17">
        <v>10.65288</v>
      </c>
      <c r="FR31" s="17">
        <v>9.4</v>
      </c>
      <c r="FS31" s="17">
        <v>25.058599999999998</v>
      </c>
      <c r="FT31" s="17">
        <v>18.959890000000001</v>
      </c>
      <c r="FU31" s="17">
        <v>11.5</v>
      </c>
      <c r="FV31" s="17">
        <v>15.1</v>
      </c>
      <c r="FW31" s="17">
        <v>112.17137</v>
      </c>
    </row>
    <row r="32" spans="1:179" ht="24" customHeight="1" x14ac:dyDescent="0.3">
      <c r="A32" s="16" t="s">
        <v>74</v>
      </c>
      <c r="B32" s="16" t="s">
        <v>870</v>
      </c>
      <c r="C32" s="17">
        <v>104.7</v>
      </c>
      <c r="D32" s="17">
        <v>643.4</v>
      </c>
      <c r="E32" s="17">
        <v>208.9</v>
      </c>
      <c r="F32" s="17">
        <v>0</v>
      </c>
      <c r="G32" s="17">
        <v>0</v>
      </c>
      <c r="H32" s="17">
        <v>47.7</v>
      </c>
      <c r="I32" s="17">
        <v>179.3</v>
      </c>
      <c r="J32" s="17">
        <v>26.6</v>
      </c>
      <c r="K32" s="17"/>
      <c r="L32" s="17">
        <v>137.1</v>
      </c>
      <c r="M32" s="17">
        <v>137.19999999999999</v>
      </c>
      <c r="N32" s="17">
        <v>137.1</v>
      </c>
      <c r="O32" s="17">
        <v>238.6</v>
      </c>
      <c r="P32" s="17">
        <v>204.9</v>
      </c>
      <c r="Q32" s="17">
        <v>105.8</v>
      </c>
      <c r="R32" s="17">
        <v>550</v>
      </c>
      <c r="S32" s="17"/>
      <c r="T32" s="17"/>
      <c r="U32" s="17"/>
      <c r="V32" s="17"/>
      <c r="W32" s="17">
        <v>167.4</v>
      </c>
      <c r="X32" s="17">
        <v>7.1</v>
      </c>
      <c r="Y32" s="17">
        <v>5.0999999999999996</v>
      </c>
      <c r="Z32" s="17">
        <v>22.4</v>
      </c>
      <c r="AA32" s="17">
        <v>6</v>
      </c>
      <c r="AB32" s="17">
        <v>79.2</v>
      </c>
      <c r="AC32" s="17"/>
      <c r="AD32" s="17"/>
      <c r="AE32" s="17"/>
      <c r="AF32" s="17"/>
      <c r="AG32" s="17">
        <v>94.9</v>
      </c>
      <c r="AH32" s="17">
        <v>152.80000000000001</v>
      </c>
      <c r="AI32" s="17"/>
      <c r="AJ32" s="17">
        <v>0</v>
      </c>
      <c r="AK32" s="17"/>
      <c r="AL32" s="17">
        <v>6.4</v>
      </c>
      <c r="AM32" s="17">
        <v>232.7</v>
      </c>
      <c r="AN32" s="17">
        <v>62.8</v>
      </c>
      <c r="AO32" s="17">
        <v>143.80000000000001</v>
      </c>
      <c r="AP32" s="17">
        <v>39</v>
      </c>
      <c r="AQ32" s="17">
        <v>18.399999999999999</v>
      </c>
      <c r="AR32" s="17">
        <v>18.8</v>
      </c>
      <c r="AS32" s="17">
        <v>89.5</v>
      </c>
      <c r="AT32" s="17">
        <v>176.6</v>
      </c>
      <c r="AU32" s="17">
        <v>0</v>
      </c>
      <c r="AV32" s="17">
        <v>86.4</v>
      </c>
      <c r="AW32" s="17">
        <v>106.7</v>
      </c>
      <c r="AX32" s="17">
        <v>11.5</v>
      </c>
      <c r="AY32" s="17">
        <v>40.799999999999997</v>
      </c>
      <c r="AZ32" s="17">
        <v>3.6</v>
      </c>
      <c r="BA32" s="17">
        <v>12.9</v>
      </c>
      <c r="BB32" s="17">
        <v>79.5</v>
      </c>
      <c r="BC32" s="17"/>
      <c r="BD32" s="17"/>
      <c r="BE32" s="17">
        <v>0</v>
      </c>
      <c r="BF32" s="17">
        <v>0</v>
      </c>
      <c r="BG32" s="17"/>
      <c r="BH32" s="17">
        <v>44.5</v>
      </c>
      <c r="BI32" s="17"/>
      <c r="BJ32" s="17"/>
      <c r="BK32" s="17"/>
      <c r="BL32" s="17">
        <v>80.3</v>
      </c>
      <c r="BM32" s="17">
        <v>167.2</v>
      </c>
      <c r="BN32" s="17">
        <v>165.8</v>
      </c>
      <c r="BO32" s="17">
        <v>198.4</v>
      </c>
      <c r="BP32" s="17">
        <v>264.3</v>
      </c>
      <c r="BQ32" s="17">
        <v>72.400000000000006</v>
      </c>
      <c r="BR32" s="17"/>
      <c r="BS32" s="17"/>
      <c r="BT32" s="17"/>
      <c r="BU32" s="17"/>
      <c r="BV32" s="17"/>
      <c r="BW32" s="17"/>
      <c r="BX32" s="17"/>
      <c r="BY32" s="17">
        <v>3</v>
      </c>
      <c r="BZ32" s="17">
        <v>89.6</v>
      </c>
      <c r="CA32" s="17">
        <v>103</v>
      </c>
      <c r="CB32" s="17">
        <v>61.8</v>
      </c>
      <c r="CC32" s="17">
        <v>62.8</v>
      </c>
      <c r="CD32" s="17">
        <v>28.1</v>
      </c>
      <c r="CE32" s="17">
        <v>0</v>
      </c>
      <c r="CF32" s="17"/>
      <c r="CG32" s="17">
        <v>0</v>
      </c>
      <c r="CH32" s="17">
        <v>141.69999999999999</v>
      </c>
      <c r="CI32" s="17">
        <v>144.30000000000001</v>
      </c>
      <c r="CJ32" s="17">
        <v>146.9</v>
      </c>
      <c r="CK32" s="17">
        <v>0</v>
      </c>
      <c r="CL32" s="17"/>
      <c r="CM32" s="17"/>
      <c r="CN32" s="17"/>
      <c r="CO32" s="17"/>
      <c r="CP32" s="17">
        <v>208.7</v>
      </c>
      <c r="CQ32" s="17">
        <v>100.2</v>
      </c>
      <c r="CR32" s="17">
        <v>7.8</v>
      </c>
      <c r="CS32" s="17">
        <v>3.4</v>
      </c>
      <c r="CT32" s="17">
        <v>11</v>
      </c>
      <c r="CU32" s="17">
        <v>1.2</v>
      </c>
      <c r="CV32" s="17">
        <v>33.4</v>
      </c>
      <c r="CW32" s="17">
        <v>65.3</v>
      </c>
      <c r="CX32" s="17">
        <v>13.8</v>
      </c>
      <c r="CY32" s="17">
        <v>0.4</v>
      </c>
      <c r="CZ32" s="17">
        <v>16.2</v>
      </c>
      <c r="DA32" s="17">
        <v>9.9</v>
      </c>
      <c r="DB32" s="17">
        <v>3.9</v>
      </c>
      <c r="DC32" s="17">
        <v>163.80000000000001</v>
      </c>
      <c r="DD32" s="17">
        <v>83.4</v>
      </c>
      <c r="DE32" s="17">
        <v>1.4</v>
      </c>
      <c r="DF32" s="17">
        <v>2.2999999999999998</v>
      </c>
      <c r="DG32" s="17">
        <v>2.5</v>
      </c>
      <c r="DH32" s="17">
        <v>20</v>
      </c>
      <c r="DI32" s="17">
        <v>9.8000000000000007</v>
      </c>
      <c r="DJ32" s="17">
        <v>8.6</v>
      </c>
      <c r="DK32" s="17"/>
      <c r="DL32" s="17">
        <v>7.5</v>
      </c>
      <c r="DM32" s="17">
        <v>11.9</v>
      </c>
      <c r="DN32" s="17">
        <v>15.3</v>
      </c>
      <c r="DO32" s="17">
        <v>10.1</v>
      </c>
      <c r="DP32" s="17">
        <v>26.5</v>
      </c>
      <c r="DQ32" s="17">
        <v>15.5</v>
      </c>
      <c r="DR32" s="17">
        <v>3</v>
      </c>
      <c r="DS32" s="17">
        <v>8.1</v>
      </c>
      <c r="DT32" s="17">
        <v>1.64</v>
      </c>
      <c r="DU32" s="17">
        <v>0.2</v>
      </c>
      <c r="DV32" s="17">
        <v>0.1</v>
      </c>
      <c r="DW32" s="17">
        <v>15</v>
      </c>
      <c r="DX32" s="17">
        <v>4.8</v>
      </c>
      <c r="DY32" s="17">
        <v>8.3000000000000007</v>
      </c>
      <c r="DZ32" s="17">
        <v>12.5</v>
      </c>
      <c r="EA32" s="17">
        <v>15.4</v>
      </c>
      <c r="EB32" s="17">
        <v>13.8</v>
      </c>
      <c r="EC32" s="17">
        <v>28.7</v>
      </c>
      <c r="ED32" s="17">
        <v>34.1</v>
      </c>
      <c r="EE32" s="17">
        <v>35.700000000000003</v>
      </c>
      <c r="EF32" s="17">
        <v>5.3</v>
      </c>
      <c r="EG32" s="17">
        <v>3.9</v>
      </c>
      <c r="EH32" s="17">
        <v>1.2</v>
      </c>
      <c r="EI32" s="17">
        <v>10.5</v>
      </c>
      <c r="EJ32" s="17">
        <v>3.7</v>
      </c>
      <c r="EK32" s="17">
        <v>4.4000000000000004</v>
      </c>
      <c r="EL32" s="17">
        <v>8.6</v>
      </c>
      <c r="EM32" s="17">
        <v>9</v>
      </c>
      <c r="EN32" s="17">
        <v>9.3000000000000007</v>
      </c>
      <c r="EO32" s="17">
        <v>15.2</v>
      </c>
      <c r="EP32" s="17">
        <v>204.5</v>
      </c>
      <c r="EQ32" s="17">
        <v>15.8</v>
      </c>
      <c r="ER32" s="17">
        <v>112.3</v>
      </c>
      <c r="ES32" s="17">
        <v>0.6</v>
      </c>
      <c r="ET32" s="17">
        <v>0</v>
      </c>
      <c r="EU32" s="17">
        <v>0</v>
      </c>
      <c r="EV32" s="17">
        <v>84.5</v>
      </c>
      <c r="EW32" s="17"/>
      <c r="EX32" s="17">
        <v>0.8</v>
      </c>
      <c r="EY32" s="17"/>
      <c r="EZ32" s="17"/>
      <c r="FA32" s="17">
        <v>15.7</v>
      </c>
      <c r="FB32" s="17">
        <v>10</v>
      </c>
      <c r="FC32" s="17">
        <v>19.600000000000001</v>
      </c>
      <c r="FD32" s="17">
        <v>19.3</v>
      </c>
      <c r="FE32" s="17">
        <v>10.4</v>
      </c>
      <c r="FF32" s="17">
        <v>33.6</v>
      </c>
      <c r="FG32" s="17"/>
      <c r="FH32" s="17">
        <v>18.3</v>
      </c>
      <c r="FI32" s="17"/>
      <c r="FJ32" s="17"/>
      <c r="FK32" s="17">
        <v>10.7</v>
      </c>
      <c r="FL32" s="17">
        <v>0</v>
      </c>
      <c r="FM32" s="17">
        <v>7822.04</v>
      </c>
      <c r="FN32" s="15"/>
      <c r="FO32" s="17">
        <v>18</v>
      </c>
      <c r="FP32" s="17">
        <v>3.5</v>
      </c>
      <c r="FQ32" s="17">
        <v>10.65062</v>
      </c>
      <c r="FR32" s="17">
        <v>9.4</v>
      </c>
      <c r="FS32" s="17">
        <v>24.89171</v>
      </c>
      <c r="FT32" s="17">
        <v>18.95993</v>
      </c>
      <c r="FU32" s="17">
        <v>11.5</v>
      </c>
      <c r="FV32" s="17">
        <v>15.1</v>
      </c>
      <c r="FW32" s="17">
        <v>112.00226000000001</v>
      </c>
    </row>
    <row r="33" spans="1:179" ht="24" customHeight="1" x14ac:dyDescent="0.3">
      <c r="A33" s="16" t="s">
        <v>74</v>
      </c>
      <c r="B33" s="16" t="s">
        <v>871</v>
      </c>
      <c r="C33" s="17">
        <v>104.8</v>
      </c>
      <c r="D33" s="17">
        <v>642.9</v>
      </c>
      <c r="E33" s="17">
        <v>209.1</v>
      </c>
      <c r="F33" s="17">
        <v>0</v>
      </c>
      <c r="G33" s="17">
        <v>0</v>
      </c>
      <c r="H33" s="17">
        <v>47</v>
      </c>
      <c r="I33" s="17">
        <v>181.7</v>
      </c>
      <c r="J33" s="17">
        <v>70.5</v>
      </c>
      <c r="K33" s="17"/>
      <c r="L33" s="17">
        <v>133.80000000000001</v>
      </c>
      <c r="M33" s="17">
        <v>133.6</v>
      </c>
      <c r="N33" s="17">
        <v>133.6</v>
      </c>
      <c r="O33" s="17">
        <v>232.3</v>
      </c>
      <c r="P33" s="17">
        <v>205.1</v>
      </c>
      <c r="Q33" s="17">
        <v>106.3</v>
      </c>
      <c r="R33" s="17">
        <v>541.5</v>
      </c>
      <c r="S33" s="17"/>
      <c r="T33" s="17"/>
      <c r="U33" s="17"/>
      <c r="V33" s="17"/>
      <c r="W33" s="17">
        <v>163.5</v>
      </c>
      <c r="X33" s="17">
        <v>7.1</v>
      </c>
      <c r="Y33" s="17">
        <v>5</v>
      </c>
      <c r="Z33" s="17">
        <v>22.4</v>
      </c>
      <c r="AA33" s="17">
        <v>6</v>
      </c>
      <c r="AB33" s="17">
        <v>77.5</v>
      </c>
      <c r="AC33" s="17"/>
      <c r="AD33" s="17"/>
      <c r="AE33" s="17"/>
      <c r="AF33" s="17"/>
      <c r="AG33" s="17">
        <v>94.4</v>
      </c>
      <c r="AH33" s="17">
        <v>93</v>
      </c>
      <c r="AI33" s="17"/>
      <c r="AJ33" s="17">
        <v>0</v>
      </c>
      <c r="AK33" s="17"/>
      <c r="AL33" s="17">
        <v>6.5</v>
      </c>
      <c r="AM33" s="17">
        <v>232.9</v>
      </c>
      <c r="AN33" s="17">
        <v>61.9</v>
      </c>
      <c r="AO33" s="17">
        <v>110.4</v>
      </c>
      <c r="AP33" s="17">
        <v>38.6</v>
      </c>
      <c r="AQ33" s="17">
        <v>18.600000000000001</v>
      </c>
      <c r="AR33" s="17">
        <v>18.8</v>
      </c>
      <c r="AS33" s="17">
        <v>91.9</v>
      </c>
      <c r="AT33" s="17">
        <v>176.5</v>
      </c>
      <c r="AU33" s="17">
        <v>117.2</v>
      </c>
      <c r="AV33" s="17">
        <v>80.099999999999994</v>
      </c>
      <c r="AW33" s="17">
        <v>106.2</v>
      </c>
      <c r="AX33" s="17">
        <v>17</v>
      </c>
      <c r="AY33" s="17">
        <v>40.5</v>
      </c>
      <c r="AZ33" s="17">
        <v>3.6</v>
      </c>
      <c r="BA33" s="17">
        <v>12.5</v>
      </c>
      <c r="BB33" s="17">
        <v>121.5</v>
      </c>
      <c r="BC33" s="17"/>
      <c r="BD33" s="17"/>
      <c r="BE33" s="17">
        <v>0</v>
      </c>
      <c r="BF33" s="17">
        <v>0</v>
      </c>
      <c r="BG33" s="17"/>
      <c r="BH33" s="17">
        <v>44.3</v>
      </c>
      <c r="BI33" s="17"/>
      <c r="BJ33" s="17"/>
      <c r="BK33" s="17"/>
      <c r="BL33" s="17">
        <v>79.900000000000006</v>
      </c>
      <c r="BM33" s="17">
        <v>167.6</v>
      </c>
      <c r="BN33" s="17">
        <v>165.6</v>
      </c>
      <c r="BO33" s="17">
        <v>197.8</v>
      </c>
      <c r="BP33" s="17">
        <v>264</v>
      </c>
      <c r="BQ33" s="17">
        <v>72.400000000000006</v>
      </c>
      <c r="BR33" s="17"/>
      <c r="BS33" s="17"/>
      <c r="BT33" s="17"/>
      <c r="BU33" s="17"/>
      <c r="BV33" s="17"/>
      <c r="BW33" s="17"/>
      <c r="BX33" s="17"/>
      <c r="BY33" s="17">
        <v>3</v>
      </c>
      <c r="BZ33" s="17">
        <v>113.6</v>
      </c>
      <c r="CA33" s="17">
        <v>95.7</v>
      </c>
      <c r="CB33" s="17">
        <v>64.7</v>
      </c>
      <c r="CC33" s="17">
        <v>56.2</v>
      </c>
      <c r="CD33" s="17">
        <v>27.9</v>
      </c>
      <c r="CE33" s="17">
        <v>0</v>
      </c>
      <c r="CF33" s="17"/>
      <c r="CG33" s="17">
        <v>0</v>
      </c>
      <c r="CH33" s="17">
        <v>141.6</v>
      </c>
      <c r="CI33" s="17">
        <v>144.1</v>
      </c>
      <c r="CJ33" s="17">
        <v>147.9</v>
      </c>
      <c r="CK33" s="17">
        <v>0</v>
      </c>
      <c r="CL33" s="17"/>
      <c r="CM33" s="17"/>
      <c r="CN33" s="17"/>
      <c r="CO33" s="17"/>
      <c r="CP33" s="17">
        <v>208.3</v>
      </c>
      <c r="CQ33" s="17">
        <v>100</v>
      </c>
      <c r="CR33" s="17">
        <v>7.8</v>
      </c>
      <c r="CS33" s="17">
        <v>3.5</v>
      </c>
      <c r="CT33" s="17">
        <v>10.9</v>
      </c>
      <c r="CU33" s="17">
        <v>1.2</v>
      </c>
      <c r="CV33" s="17">
        <v>34.799999999999997</v>
      </c>
      <c r="CW33" s="17">
        <v>64.8</v>
      </c>
      <c r="CX33" s="17">
        <v>14.7</v>
      </c>
      <c r="CY33" s="17">
        <v>0.4</v>
      </c>
      <c r="CZ33" s="17">
        <v>16.100000000000001</v>
      </c>
      <c r="DA33" s="17">
        <v>9.8000000000000007</v>
      </c>
      <c r="DB33" s="17">
        <v>4.0999999999999996</v>
      </c>
      <c r="DC33" s="17">
        <v>164.1</v>
      </c>
      <c r="DD33" s="17">
        <v>83.7</v>
      </c>
      <c r="DE33" s="17">
        <v>1.4</v>
      </c>
      <c r="DF33" s="17">
        <v>2.1</v>
      </c>
      <c r="DG33" s="17">
        <v>2.5</v>
      </c>
      <c r="DH33" s="17">
        <v>20</v>
      </c>
      <c r="DI33" s="17">
        <v>9.9</v>
      </c>
      <c r="DJ33" s="17">
        <v>8.6</v>
      </c>
      <c r="DK33" s="17"/>
      <c r="DL33" s="17">
        <v>7.5</v>
      </c>
      <c r="DM33" s="17">
        <v>12</v>
      </c>
      <c r="DN33" s="17">
        <v>15.6</v>
      </c>
      <c r="DO33" s="17">
        <v>10.4</v>
      </c>
      <c r="DP33" s="17">
        <v>39.4</v>
      </c>
      <c r="DQ33" s="17">
        <v>15.5</v>
      </c>
      <c r="DR33" s="17">
        <v>3</v>
      </c>
      <c r="DS33" s="17">
        <v>2.9</v>
      </c>
      <c r="DT33" s="17">
        <v>1.64</v>
      </c>
      <c r="DU33" s="17">
        <v>0.2</v>
      </c>
      <c r="DV33" s="17">
        <v>0.1</v>
      </c>
      <c r="DW33" s="17">
        <v>15</v>
      </c>
      <c r="DX33" s="17">
        <v>4.8</v>
      </c>
      <c r="DY33" s="17">
        <v>8.3000000000000007</v>
      </c>
      <c r="DZ33" s="17">
        <v>12.4</v>
      </c>
      <c r="EA33" s="17">
        <v>13.2</v>
      </c>
      <c r="EB33" s="17">
        <v>10.4</v>
      </c>
      <c r="EC33" s="17">
        <v>28.8</v>
      </c>
      <c r="ED33" s="17">
        <v>28.7</v>
      </c>
      <c r="EE33" s="17">
        <v>29.1</v>
      </c>
      <c r="EF33" s="17">
        <v>5.5</v>
      </c>
      <c r="EG33" s="17">
        <v>3</v>
      </c>
      <c r="EH33" s="17">
        <v>1.2</v>
      </c>
      <c r="EI33" s="17">
        <v>10.5</v>
      </c>
      <c r="EJ33" s="17">
        <v>3.8</v>
      </c>
      <c r="EK33" s="17">
        <v>4.5</v>
      </c>
      <c r="EL33" s="17">
        <v>8.6</v>
      </c>
      <c r="EM33" s="17">
        <v>9</v>
      </c>
      <c r="EN33" s="17">
        <v>9.3000000000000007</v>
      </c>
      <c r="EO33" s="17">
        <v>15.6</v>
      </c>
      <c r="EP33" s="17">
        <v>205.2</v>
      </c>
      <c r="EQ33" s="17">
        <v>16.100000000000001</v>
      </c>
      <c r="ER33" s="17">
        <v>113.1</v>
      </c>
      <c r="ES33" s="17">
        <v>0.6</v>
      </c>
      <c r="ET33" s="17">
        <v>0</v>
      </c>
      <c r="EU33" s="17">
        <v>0</v>
      </c>
      <c r="EV33" s="17">
        <v>84.9</v>
      </c>
      <c r="EW33" s="17"/>
      <c r="EX33" s="17">
        <v>0.8</v>
      </c>
      <c r="EY33" s="17"/>
      <c r="EZ33" s="17"/>
      <c r="FA33" s="17">
        <v>15.7</v>
      </c>
      <c r="FB33" s="17">
        <v>10</v>
      </c>
      <c r="FC33" s="17">
        <v>19.8</v>
      </c>
      <c r="FD33" s="17">
        <v>19.3</v>
      </c>
      <c r="FE33" s="17">
        <v>11</v>
      </c>
      <c r="FF33" s="17">
        <v>33.9</v>
      </c>
      <c r="FG33" s="17"/>
      <c r="FH33" s="17">
        <v>18</v>
      </c>
      <c r="FI33" s="17"/>
      <c r="FJ33" s="17"/>
      <c r="FK33" s="17">
        <v>10.7</v>
      </c>
      <c r="FL33" s="17">
        <v>0</v>
      </c>
      <c r="FM33" s="17">
        <v>7909.84</v>
      </c>
      <c r="FN33" s="15"/>
      <c r="FO33" s="17">
        <v>18</v>
      </c>
      <c r="FP33" s="17">
        <v>3.8</v>
      </c>
      <c r="FQ33" s="17">
        <v>10.650119999999999</v>
      </c>
      <c r="FR33" s="17">
        <v>9.4</v>
      </c>
      <c r="FS33" s="17">
        <v>24.80584</v>
      </c>
      <c r="FT33" s="17">
        <v>18.960640000000001</v>
      </c>
      <c r="FU33" s="17">
        <v>11.3</v>
      </c>
      <c r="FV33" s="17">
        <v>15.1</v>
      </c>
      <c r="FW33" s="17">
        <v>112.0166</v>
      </c>
    </row>
    <row r="34" spans="1:179" ht="24" customHeight="1" x14ac:dyDescent="0.3">
      <c r="A34" s="18" t="s">
        <v>74</v>
      </c>
      <c r="B34" s="18" t="s">
        <v>872</v>
      </c>
      <c r="C34" s="19">
        <v>104.4</v>
      </c>
      <c r="D34" s="19">
        <v>647.6</v>
      </c>
      <c r="E34" s="19">
        <v>211.3</v>
      </c>
      <c r="F34" s="19">
        <v>0</v>
      </c>
      <c r="G34" s="19">
        <v>0</v>
      </c>
      <c r="H34" s="19">
        <v>81.2</v>
      </c>
      <c r="I34" s="19">
        <v>185.9</v>
      </c>
      <c r="J34" s="19">
        <v>80.400000000000006</v>
      </c>
      <c r="K34" s="19"/>
      <c r="L34" s="19">
        <v>176.6</v>
      </c>
      <c r="M34" s="19">
        <v>187.2</v>
      </c>
      <c r="N34" s="19">
        <v>186.8</v>
      </c>
      <c r="O34" s="19">
        <v>276.8</v>
      </c>
      <c r="P34" s="19">
        <v>204.8</v>
      </c>
      <c r="Q34" s="19">
        <v>105.7</v>
      </c>
      <c r="R34" s="19">
        <v>345.5</v>
      </c>
      <c r="S34" s="19"/>
      <c r="T34" s="19"/>
      <c r="U34" s="19"/>
      <c r="V34" s="19"/>
      <c r="W34" s="19">
        <v>167.4</v>
      </c>
      <c r="X34" s="19">
        <v>7.4</v>
      </c>
      <c r="Y34" s="19">
        <v>5.2</v>
      </c>
      <c r="Z34" s="19">
        <v>22.5</v>
      </c>
      <c r="AA34" s="19">
        <v>6</v>
      </c>
      <c r="AB34" s="19">
        <v>79.099999999999994</v>
      </c>
      <c r="AC34" s="19"/>
      <c r="AD34" s="19"/>
      <c r="AE34" s="19"/>
      <c r="AF34" s="19"/>
      <c r="AG34" s="19">
        <v>95.4</v>
      </c>
      <c r="AH34" s="19">
        <v>192.9</v>
      </c>
      <c r="AI34" s="19"/>
      <c r="AJ34" s="19">
        <v>0</v>
      </c>
      <c r="AK34" s="19"/>
      <c r="AL34" s="19">
        <v>6.5</v>
      </c>
      <c r="AM34" s="19">
        <v>233.8</v>
      </c>
      <c r="AN34" s="19">
        <v>62.1</v>
      </c>
      <c r="AO34" s="19">
        <v>44.7</v>
      </c>
      <c r="AP34" s="19">
        <v>39.6</v>
      </c>
      <c r="AQ34" s="19">
        <v>18.600000000000001</v>
      </c>
      <c r="AR34" s="19">
        <v>18.8</v>
      </c>
      <c r="AS34" s="19">
        <v>92.1</v>
      </c>
      <c r="AT34" s="19">
        <v>177.1</v>
      </c>
      <c r="AU34" s="19">
        <v>29.3</v>
      </c>
      <c r="AV34" s="19">
        <v>83.4</v>
      </c>
      <c r="AW34" s="19">
        <v>107.1</v>
      </c>
      <c r="AX34" s="19">
        <v>17.399999999999999</v>
      </c>
      <c r="AY34" s="19">
        <v>42.7</v>
      </c>
      <c r="AZ34" s="19">
        <v>3.6</v>
      </c>
      <c r="BA34" s="19">
        <v>12.7</v>
      </c>
      <c r="BB34" s="19">
        <v>51.3</v>
      </c>
      <c r="BC34" s="19"/>
      <c r="BD34" s="19"/>
      <c r="BE34" s="19">
        <v>0</v>
      </c>
      <c r="BF34" s="19">
        <v>0</v>
      </c>
      <c r="BG34" s="19"/>
      <c r="BH34" s="19">
        <v>43.9</v>
      </c>
      <c r="BI34" s="19"/>
      <c r="BJ34" s="19"/>
      <c r="BK34" s="19"/>
      <c r="BL34" s="19">
        <v>80.7</v>
      </c>
      <c r="BM34" s="19">
        <v>166.1</v>
      </c>
      <c r="BN34" s="19">
        <v>164.7</v>
      </c>
      <c r="BO34" s="19">
        <v>197</v>
      </c>
      <c r="BP34" s="19">
        <v>263.60000000000002</v>
      </c>
      <c r="BQ34" s="19">
        <v>72.3</v>
      </c>
      <c r="BR34" s="19"/>
      <c r="BS34" s="19"/>
      <c r="BT34" s="19"/>
      <c r="BU34" s="19"/>
      <c r="BV34" s="19"/>
      <c r="BW34" s="19"/>
      <c r="BX34" s="19"/>
      <c r="BY34" s="19">
        <v>3</v>
      </c>
      <c r="BZ34" s="19">
        <v>67.599999999999994</v>
      </c>
      <c r="CA34" s="19">
        <v>111.7</v>
      </c>
      <c r="CB34" s="19">
        <v>64.7</v>
      </c>
      <c r="CC34" s="19">
        <v>58.9</v>
      </c>
      <c r="CD34" s="19">
        <v>28.5</v>
      </c>
      <c r="CE34" s="19">
        <v>0</v>
      </c>
      <c r="CF34" s="19"/>
      <c r="CG34" s="19">
        <v>0</v>
      </c>
      <c r="CH34" s="19">
        <v>141.1</v>
      </c>
      <c r="CI34" s="19">
        <v>143.69999999999999</v>
      </c>
      <c r="CJ34" s="19">
        <v>146</v>
      </c>
      <c r="CK34" s="19">
        <v>0</v>
      </c>
      <c r="CL34" s="19"/>
      <c r="CM34" s="19"/>
      <c r="CN34" s="19"/>
      <c r="CO34" s="19"/>
      <c r="CP34" s="19">
        <v>207.4</v>
      </c>
      <c r="CQ34" s="19">
        <v>99.3</v>
      </c>
      <c r="CR34" s="19">
        <v>7.8</v>
      </c>
      <c r="CS34" s="19">
        <v>3.5</v>
      </c>
      <c r="CT34" s="19">
        <v>11</v>
      </c>
      <c r="CU34" s="19">
        <v>1.2</v>
      </c>
      <c r="CV34" s="19">
        <v>46.2</v>
      </c>
      <c r="CW34" s="19">
        <v>66.900000000000006</v>
      </c>
      <c r="CX34" s="19">
        <v>15.6</v>
      </c>
      <c r="CY34" s="19">
        <v>0.4</v>
      </c>
      <c r="CZ34" s="19">
        <v>16.2</v>
      </c>
      <c r="DA34" s="19">
        <v>9.8000000000000007</v>
      </c>
      <c r="DB34" s="19">
        <v>4.3</v>
      </c>
      <c r="DC34" s="19">
        <v>165</v>
      </c>
      <c r="DD34" s="19">
        <v>84.1</v>
      </c>
      <c r="DE34" s="19">
        <v>1.4</v>
      </c>
      <c r="DF34" s="19">
        <v>2.1</v>
      </c>
      <c r="DG34" s="19">
        <v>2.5</v>
      </c>
      <c r="DH34" s="19">
        <v>20.2</v>
      </c>
      <c r="DI34" s="19">
        <v>10</v>
      </c>
      <c r="DJ34" s="19">
        <v>8.5</v>
      </c>
      <c r="DK34" s="19"/>
      <c r="DL34" s="19">
        <v>7.5</v>
      </c>
      <c r="DM34" s="19">
        <v>12</v>
      </c>
      <c r="DN34" s="19">
        <v>15.4</v>
      </c>
      <c r="DO34" s="19">
        <v>11.5</v>
      </c>
      <c r="DP34" s="19">
        <v>41.9</v>
      </c>
      <c r="DQ34" s="19">
        <v>15.4</v>
      </c>
      <c r="DR34" s="19">
        <v>3</v>
      </c>
      <c r="DS34" s="19">
        <v>0</v>
      </c>
      <c r="DT34" s="19">
        <v>1.64</v>
      </c>
      <c r="DU34" s="19">
        <v>0.2</v>
      </c>
      <c r="DV34" s="19">
        <v>0.1</v>
      </c>
      <c r="DW34" s="19">
        <v>15</v>
      </c>
      <c r="DX34" s="19">
        <v>4.8</v>
      </c>
      <c r="DY34" s="19">
        <v>8.3000000000000007</v>
      </c>
      <c r="DZ34" s="19">
        <v>12.7</v>
      </c>
      <c r="EA34" s="19">
        <v>10.4</v>
      </c>
      <c r="EB34" s="19">
        <v>11.9</v>
      </c>
      <c r="EC34" s="19">
        <v>28.8</v>
      </c>
      <c r="ED34" s="19">
        <v>30.7</v>
      </c>
      <c r="EE34" s="19">
        <v>47.2</v>
      </c>
      <c r="EF34" s="19">
        <v>4.2</v>
      </c>
      <c r="EG34" s="19">
        <v>2.7</v>
      </c>
      <c r="EH34" s="19">
        <v>1.2</v>
      </c>
      <c r="EI34" s="19">
        <v>10.5</v>
      </c>
      <c r="EJ34" s="19">
        <v>3.8</v>
      </c>
      <c r="EK34" s="19">
        <v>4.5</v>
      </c>
      <c r="EL34" s="19">
        <v>8.6</v>
      </c>
      <c r="EM34" s="19">
        <v>9.1999999999999993</v>
      </c>
      <c r="EN34" s="19">
        <v>9.5</v>
      </c>
      <c r="EO34" s="19">
        <v>15.6</v>
      </c>
      <c r="EP34" s="19">
        <v>207.1</v>
      </c>
      <c r="EQ34" s="19">
        <v>16.3</v>
      </c>
      <c r="ER34" s="19">
        <v>114.3</v>
      </c>
      <c r="ES34" s="19">
        <v>0.6</v>
      </c>
      <c r="ET34" s="19">
        <v>0</v>
      </c>
      <c r="EU34" s="19">
        <v>0</v>
      </c>
      <c r="EV34" s="19">
        <v>85.6</v>
      </c>
      <c r="EW34" s="19"/>
      <c r="EX34" s="19">
        <v>0.8</v>
      </c>
      <c r="EY34" s="19"/>
      <c r="EZ34" s="19"/>
      <c r="FA34" s="19">
        <v>15.7</v>
      </c>
      <c r="FB34" s="19">
        <v>10</v>
      </c>
      <c r="FC34" s="19">
        <v>19.8</v>
      </c>
      <c r="FD34" s="19">
        <v>19.5</v>
      </c>
      <c r="FE34" s="19">
        <v>11</v>
      </c>
      <c r="FF34" s="19">
        <v>34.200000000000003</v>
      </c>
      <c r="FG34" s="19"/>
      <c r="FH34" s="19">
        <v>18.2</v>
      </c>
      <c r="FI34" s="19"/>
      <c r="FJ34" s="19"/>
      <c r="FK34" s="19">
        <v>10.7</v>
      </c>
      <c r="FL34" s="19">
        <v>0</v>
      </c>
      <c r="FM34" s="19">
        <v>7859.84</v>
      </c>
      <c r="FN34" s="15"/>
      <c r="FO34" s="19">
        <v>18</v>
      </c>
      <c r="FP34" s="19">
        <v>3.6</v>
      </c>
      <c r="FQ34" s="19">
        <v>10.65075</v>
      </c>
      <c r="FR34" s="19">
        <v>9.4</v>
      </c>
      <c r="FS34" s="19">
        <v>24.829139999999999</v>
      </c>
      <c r="FT34" s="19">
        <v>18.960940000000001</v>
      </c>
      <c r="FU34" s="19">
        <v>11.3</v>
      </c>
      <c r="FV34" s="19">
        <v>15</v>
      </c>
      <c r="FW34" s="19">
        <v>111.74083</v>
      </c>
    </row>
    <row r="35" spans="1:179" ht="24" customHeight="1" x14ac:dyDescent="0.3">
      <c r="A35" s="13" t="s">
        <v>74</v>
      </c>
      <c r="B35" s="13" t="s">
        <v>873</v>
      </c>
      <c r="C35" s="14">
        <v>104.7</v>
      </c>
      <c r="D35" s="14">
        <v>655.9</v>
      </c>
      <c r="E35" s="14">
        <v>213.5</v>
      </c>
      <c r="F35" s="14">
        <v>0</v>
      </c>
      <c r="G35" s="14">
        <v>0</v>
      </c>
      <c r="H35" s="14">
        <v>91.5</v>
      </c>
      <c r="I35" s="14">
        <v>188.2</v>
      </c>
      <c r="J35" s="14">
        <v>34.200000000000003</v>
      </c>
      <c r="K35" s="14"/>
      <c r="L35" s="14">
        <v>155.5</v>
      </c>
      <c r="M35" s="14">
        <v>155.19999999999999</v>
      </c>
      <c r="N35" s="14">
        <v>155.30000000000001</v>
      </c>
      <c r="O35" s="14">
        <v>252.6</v>
      </c>
      <c r="P35" s="14">
        <v>204.4</v>
      </c>
      <c r="Q35" s="14">
        <v>105.9</v>
      </c>
      <c r="R35" s="14">
        <v>347.3</v>
      </c>
      <c r="S35" s="14"/>
      <c r="T35" s="14"/>
      <c r="U35" s="14"/>
      <c r="V35" s="14"/>
      <c r="W35" s="14">
        <v>161.30000000000001</v>
      </c>
      <c r="X35" s="14">
        <v>8</v>
      </c>
      <c r="Y35" s="14">
        <v>5.3</v>
      </c>
      <c r="Z35" s="14">
        <v>22.4</v>
      </c>
      <c r="AA35" s="14">
        <v>6</v>
      </c>
      <c r="AB35" s="14">
        <v>81.900000000000006</v>
      </c>
      <c r="AC35" s="14"/>
      <c r="AD35" s="14"/>
      <c r="AE35" s="14"/>
      <c r="AF35" s="14"/>
      <c r="AG35" s="14">
        <v>97.7</v>
      </c>
      <c r="AH35" s="14">
        <v>123.7</v>
      </c>
      <c r="AI35" s="14"/>
      <c r="AJ35" s="14">
        <v>0</v>
      </c>
      <c r="AK35" s="14"/>
      <c r="AL35" s="14">
        <v>6.5</v>
      </c>
      <c r="AM35" s="14">
        <v>234.1</v>
      </c>
      <c r="AN35" s="14">
        <v>61.2</v>
      </c>
      <c r="AO35" s="14">
        <v>45.5</v>
      </c>
      <c r="AP35" s="14">
        <v>40.6</v>
      </c>
      <c r="AQ35" s="14">
        <v>18.8</v>
      </c>
      <c r="AR35" s="14">
        <v>18.8</v>
      </c>
      <c r="AS35" s="14">
        <v>92.9</v>
      </c>
      <c r="AT35" s="14">
        <v>172.1</v>
      </c>
      <c r="AU35" s="14">
        <v>130.4</v>
      </c>
      <c r="AV35" s="14">
        <v>80.8</v>
      </c>
      <c r="AW35" s="14">
        <v>108.2</v>
      </c>
      <c r="AX35" s="14">
        <v>19.8</v>
      </c>
      <c r="AY35" s="14">
        <v>43.8</v>
      </c>
      <c r="AZ35" s="14">
        <v>3.6</v>
      </c>
      <c r="BA35" s="14">
        <v>13.2</v>
      </c>
      <c r="BB35" s="14">
        <v>69.3</v>
      </c>
      <c r="BC35" s="14"/>
      <c r="BD35" s="14"/>
      <c r="BE35" s="14">
        <v>0</v>
      </c>
      <c r="BF35" s="14">
        <v>0</v>
      </c>
      <c r="BG35" s="14"/>
      <c r="BH35" s="14">
        <v>44.1</v>
      </c>
      <c r="BI35" s="14"/>
      <c r="BJ35" s="14"/>
      <c r="BK35" s="14"/>
      <c r="BL35" s="14">
        <v>82.1</v>
      </c>
      <c r="BM35" s="14">
        <v>165.1</v>
      </c>
      <c r="BN35" s="14">
        <v>163.80000000000001</v>
      </c>
      <c r="BO35" s="14">
        <v>196.5</v>
      </c>
      <c r="BP35" s="14">
        <v>261.8</v>
      </c>
      <c r="BQ35" s="14">
        <v>40</v>
      </c>
      <c r="BR35" s="14"/>
      <c r="BS35" s="14"/>
      <c r="BT35" s="14"/>
      <c r="BU35" s="14"/>
      <c r="BV35" s="14"/>
      <c r="BW35" s="14"/>
      <c r="BX35" s="14"/>
      <c r="BY35" s="14">
        <v>3</v>
      </c>
      <c r="BZ35" s="14">
        <v>78</v>
      </c>
      <c r="CA35" s="14">
        <v>112.5</v>
      </c>
      <c r="CB35" s="14">
        <v>66.2</v>
      </c>
      <c r="CC35" s="14">
        <v>65.099999999999994</v>
      </c>
      <c r="CD35" s="14">
        <v>29.1</v>
      </c>
      <c r="CE35" s="14">
        <v>0</v>
      </c>
      <c r="CF35" s="14"/>
      <c r="CG35" s="14">
        <v>0</v>
      </c>
      <c r="CH35" s="14">
        <v>140.9</v>
      </c>
      <c r="CI35" s="14">
        <v>143.5</v>
      </c>
      <c r="CJ35" s="14">
        <v>146.80000000000001</v>
      </c>
      <c r="CK35" s="14">
        <v>0</v>
      </c>
      <c r="CL35" s="14"/>
      <c r="CM35" s="14"/>
      <c r="CN35" s="14"/>
      <c r="CO35" s="14"/>
      <c r="CP35" s="14">
        <v>207</v>
      </c>
      <c r="CQ35" s="14">
        <v>99.4</v>
      </c>
      <c r="CR35" s="14">
        <v>7.8</v>
      </c>
      <c r="CS35" s="14">
        <v>3.5</v>
      </c>
      <c r="CT35" s="14">
        <v>11.5</v>
      </c>
      <c r="CU35" s="14">
        <v>1.2</v>
      </c>
      <c r="CV35" s="14">
        <v>36.9</v>
      </c>
      <c r="CW35" s="14">
        <v>67.3</v>
      </c>
      <c r="CX35" s="14">
        <v>15.5</v>
      </c>
      <c r="CY35" s="14">
        <v>0.4</v>
      </c>
      <c r="CZ35" s="14">
        <v>16.5</v>
      </c>
      <c r="DA35" s="14">
        <v>9.9</v>
      </c>
      <c r="DB35" s="14">
        <v>5.6</v>
      </c>
      <c r="DC35" s="14">
        <v>167.1</v>
      </c>
      <c r="DD35" s="14">
        <v>85.3</v>
      </c>
      <c r="DE35" s="14">
        <v>1.4</v>
      </c>
      <c r="DF35" s="14">
        <v>2.2999999999999998</v>
      </c>
      <c r="DG35" s="14">
        <v>2.5</v>
      </c>
      <c r="DH35" s="14">
        <v>20.7</v>
      </c>
      <c r="DI35" s="14">
        <v>10</v>
      </c>
      <c r="DJ35" s="14">
        <v>8.5</v>
      </c>
      <c r="DK35" s="14"/>
      <c r="DL35" s="14">
        <v>7.5</v>
      </c>
      <c r="DM35" s="14">
        <v>12.1</v>
      </c>
      <c r="DN35" s="14">
        <v>15.2</v>
      </c>
      <c r="DO35" s="14">
        <v>9.3000000000000007</v>
      </c>
      <c r="DP35" s="14">
        <v>37</v>
      </c>
      <c r="DQ35" s="14">
        <v>15.5</v>
      </c>
      <c r="DR35" s="14">
        <v>3.1</v>
      </c>
      <c r="DS35" s="14">
        <v>0</v>
      </c>
      <c r="DT35" s="14">
        <v>1.64</v>
      </c>
      <c r="DU35" s="14">
        <v>0.2</v>
      </c>
      <c r="DV35" s="14">
        <v>0.1</v>
      </c>
      <c r="DW35" s="14">
        <v>14.6</v>
      </c>
      <c r="DX35" s="14">
        <v>4.5</v>
      </c>
      <c r="DY35" s="14">
        <v>8.5</v>
      </c>
      <c r="DZ35" s="14">
        <v>13.3</v>
      </c>
      <c r="EA35" s="14">
        <v>13.1</v>
      </c>
      <c r="EB35" s="14">
        <v>14.7</v>
      </c>
      <c r="EC35" s="14">
        <v>29</v>
      </c>
      <c r="ED35" s="14">
        <v>24.1</v>
      </c>
      <c r="EE35" s="14">
        <v>37.6</v>
      </c>
      <c r="EF35" s="14">
        <v>3.6</v>
      </c>
      <c r="EG35" s="14">
        <v>1.1000000000000001</v>
      </c>
      <c r="EH35" s="14">
        <v>1.2</v>
      </c>
      <c r="EI35" s="14">
        <v>10.5</v>
      </c>
      <c r="EJ35" s="14">
        <v>3.8</v>
      </c>
      <c r="EK35" s="14">
        <v>4.4000000000000004</v>
      </c>
      <c r="EL35" s="14">
        <v>8.6</v>
      </c>
      <c r="EM35" s="14">
        <v>9.4</v>
      </c>
      <c r="EN35" s="14">
        <v>9.6999999999999993</v>
      </c>
      <c r="EO35" s="14">
        <v>15.6</v>
      </c>
      <c r="EP35" s="14">
        <v>209.6</v>
      </c>
      <c r="EQ35" s="14">
        <v>16.100000000000001</v>
      </c>
      <c r="ER35" s="14">
        <v>115.6</v>
      </c>
      <c r="ES35" s="14">
        <v>0.6</v>
      </c>
      <c r="ET35" s="14">
        <v>0</v>
      </c>
      <c r="EU35" s="14">
        <v>0</v>
      </c>
      <c r="EV35" s="14">
        <v>86.4</v>
      </c>
      <c r="EW35" s="14"/>
      <c r="EX35" s="14">
        <v>0.8</v>
      </c>
      <c r="EY35" s="14"/>
      <c r="EZ35" s="14"/>
      <c r="FA35" s="14">
        <v>15.5</v>
      </c>
      <c r="FB35" s="14">
        <v>10</v>
      </c>
      <c r="FC35" s="14">
        <v>19.7</v>
      </c>
      <c r="FD35" s="14">
        <v>19.3</v>
      </c>
      <c r="FE35" s="14">
        <v>11.1</v>
      </c>
      <c r="FF35" s="14">
        <v>34.200000000000003</v>
      </c>
      <c r="FG35" s="14"/>
      <c r="FH35" s="14">
        <v>18</v>
      </c>
      <c r="FI35" s="14"/>
      <c r="FJ35" s="14"/>
      <c r="FK35" s="14">
        <v>10.7</v>
      </c>
      <c r="FL35" s="14">
        <v>0</v>
      </c>
      <c r="FM35" s="14">
        <v>7745.44</v>
      </c>
      <c r="FN35" s="15"/>
      <c r="FO35" s="14">
        <v>18</v>
      </c>
      <c r="FP35" s="14">
        <v>3.6</v>
      </c>
      <c r="FQ35" s="14">
        <v>10.654500000000001</v>
      </c>
      <c r="FR35" s="14">
        <v>9.4</v>
      </c>
      <c r="FS35" s="14">
        <v>24.599810000000002</v>
      </c>
      <c r="FT35" s="14">
        <v>18.96124</v>
      </c>
      <c r="FU35" s="14">
        <v>11.3</v>
      </c>
      <c r="FV35" s="14">
        <v>15.1</v>
      </c>
      <c r="FW35" s="14">
        <v>111.61555</v>
      </c>
    </row>
    <row r="36" spans="1:179" ht="24" customHeight="1" x14ac:dyDescent="0.3">
      <c r="A36" s="16" t="s">
        <v>74</v>
      </c>
      <c r="B36" s="16" t="s">
        <v>874</v>
      </c>
      <c r="C36" s="17">
        <v>105.1</v>
      </c>
      <c r="D36" s="17">
        <v>645.5</v>
      </c>
      <c r="E36" s="17">
        <v>211.6</v>
      </c>
      <c r="F36" s="17">
        <v>0</v>
      </c>
      <c r="G36" s="17">
        <v>0</v>
      </c>
      <c r="H36" s="17">
        <v>84.5</v>
      </c>
      <c r="I36" s="17">
        <v>181.4</v>
      </c>
      <c r="J36" s="17">
        <v>27</v>
      </c>
      <c r="K36" s="17"/>
      <c r="L36" s="17">
        <v>130.30000000000001</v>
      </c>
      <c r="M36" s="17">
        <v>129.9</v>
      </c>
      <c r="N36" s="17">
        <v>129.6</v>
      </c>
      <c r="O36" s="17">
        <v>238</v>
      </c>
      <c r="P36" s="17">
        <v>206.3</v>
      </c>
      <c r="Q36" s="17">
        <v>105.6</v>
      </c>
      <c r="R36" s="17">
        <v>344.3</v>
      </c>
      <c r="S36" s="17"/>
      <c r="T36" s="17"/>
      <c r="U36" s="17"/>
      <c r="V36" s="17"/>
      <c r="W36" s="17">
        <v>160.69999999999999</v>
      </c>
      <c r="X36" s="17">
        <v>6.9</v>
      </c>
      <c r="Y36" s="17">
        <v>5</v>
      </c>
      <c r="Z36" s="17">
        <v>22.4</v>
      </c>
      <c r="AA36" s="17">
        <v>6</v>
      </c>
      <c r="AB36" s="17">
        <v>77.5</v>
      </c>
      <c r="AC36" s="17"/>
      <c r="AD36" s="17"/>
      <c r="AE36" s="17"/>
      <c r="AF36" s="17"/>
      <c r="AG36" s="17">
        <v>94.4</v>
      </c>
      <c r="AH36" s="17">
        <v>191.5</v>
      </c>
      <c r="AI36" s="17"/>
      <c r="AJ36" s="17">
        <v>0</v>
      </c>
      <c r="AK36" s="17"/>
      <c r="AL36" s="17">
        <v>6.5</v>
      </c>
      <c r="AM36" s="17">
        <v>232.1</v>
      </c>
      <c r="AN36" s="17">
        <v>62.7</v>
      </c>
      <c r="AO36" s="17">
        <v>42</v>
      </c>
      <c r="AP36" s="17">
        <v>38.799999999999997</v>
      </c>
      <c r="AQ36" s="17">
        <v>18.399999999999999</v>
      </c>
      <c r="AR36" s="17">
        <v>18.8</v>
      </c>
      <c r="AS36" s="17">
        <v>89.6</v>
      </c>
      <c r="AT36" s="17">
        <v>141.9</v>
      </c>
      <c r="AU36" s="17">
        <v>143.69999999999999</v>
      </c>
      <c r="AV36" s="17">
        <v>151.4</v>
      </c>
      <c r="AW36" s="17">
        <v>106.9</v>
      </c>
      <c r="AX36" s="17">
        <v>16.8</v>
      </c>
      <c r="AY36" s="17">
        <v>43.2</v>
      </c>
      <c r="AZ36" s="17">
        <v>3.6</v>
      </c>
      <c r="BA36" s="17">
        <v>12.5</v>
      </c>
      <c r="BB36" s="17">
        <v>50.8</v>
      </c>
      <c r="BC36" s="17"/>
      <c r="BD36" s="17"/>
      <c r="BE36" s="17">
        <v>0</v>
      </c>
      <c r="BF36" s="17">
        <v>0</v>
      </c>
      <c r="BG36" s="17"/>
      <c r="BH36" s="17">
        <v>44.1</v>
      </c>
      <c r="BI36" s="17"/>
      <c r="BJ36" s="17"/>
      <c r="BK36" s="17"/>
      <c r="BL36" s="17">
        <v>78.599999999999994</v>
      </c>
      <c r="BM36" s="17">
        <v>167.6</v>
      </c>
      <c r="BN36" s="17">
        <v>166.5</v>
      </c>
      <c r="BO36" s="17">
        <v>197.7</v>
      </c>
      <c r="BP36" s="17">
        <v>263.7</v>
      </c>
      <c r="BQ36" s="17">
        <v>41</v>
      </c>
      <c r="BR36" s="17"/>
      <c r="BS36" s="17"/>
      <c r="BT36" s="17"/>
      <c r="BU36" s="17"/>
      <c r="BV36" s="17"/>
      <c r="BW36" s="17"/>
      <c r="BX36" s="17"/>
      <c r="BY36" s="17">
        <v>2.9</v>
      </c>
      <c r="BZ36" s="17">
        <v>81.400000000000006</v>
      </c>
      <c r="CA36" s="17">
        <v>104.1</v>
      </c>
      <c r="CB36" s="17">
        <v>63.3</v>
      </c>
      <c r="CC36" s="17">
        <v>66</v>
      </c>
      <c r="CD36" s="17">
        <v>27.9</v>
      </c>
      <c r="CE36" s="17">
        <v>0</v>
      </c>
      <c r="CF36" s="17"/>
      <c r="CG36" s="17">
        <v>0</v>
      </c>
      <c r="CH36" s="17">
        <v>142</v>
      </c>
      <c r="CI36" s="17">
        <v>144.6</v>
      </c>
      <c r="CJ36" s="17">
        <v>148.69999999999999</v>
      </c>
      <c r="CK36" s="17">
        <v>0</v>
      </c>
      <c r="CL36" s="17"/>
      <c r="CM36" s="17"/>
      <c r="CN36" s="17"/>
      <c r="CO36" s="17"/>
      <c r="CP36" s="17">
        <v>207.6</v>
      </c>
      <c r="CQ36" s="17">
        <v>100.1</v>
      </c>
      <c r="CR36" s="17">
        <v>7.8</v>
      </c>
      <c r="CS36" s="17">
        <v>3.5</v>
      </c>
      <c r="CT36" s="17">
        <v>10.7</v>
      </c>
      <c r="CU36" s="17">
        <v>1.2</v>
      </c>
      <c r="CV36" s="17">
        <v>29.9</v>
      </c>
      <c r="CW36" s="17">
        <v>67.900000000000006</v>
      </c>
      <c r="CX36" s="17">
        <v>15.6</v>
      </c>
      <c r="CY36" s="17">
        <v>0.4</v>
      </c>
      <c r="CZ36" s="17">
        <v>16.100000000000001</v>
      </c>
      <c r="DA36" s="17">
        <v>9.9</v>
      </c>
      <c r="DB36" s="17">
        <v>5.4</v>
      </c>
      <c r="DC36" s="17">
        <v>169</v>
      </c>
      <c r="DD36" s="17">
        <v>86</v>
      </c>
      <c r="DE36" s="17">
        <v>1.4</v>
      </c>
      <c r="DF36" s="17">
        <v>2.2999999999999998</v>
      </c>
      <c r="DG36" s="17">
        <v>2.5</v>
      </c>
      <c r="DH36" s="17">
        <v>20.5</v>
      </c>
      <c r="DI36" s="17">
        <v>9.9</v>
      </c>
      <c r="DJ36" s="17">
        <v>8.5</v>
      </c>
      <c r="DK36" s="17"/>
      <c r="DL36" s="17">
        <v>7.5</v>
      </c>
      <c r="DM36" s="17">
        <v>12.2</v>
      </c>
      <c r="DN36" s="17">
        <v>15.2</v>
      </c>
      <c r="DO36" s="17">
        <v>7.3</v>
      </c>
      <c r="DP36" s="17">
        <v>29.7</v>
      </c>
      <c r="DQ36" s="17">
        <v>15.6</v>
      </c>
      <c r="DR36" s="17">
        <v>3.2</v>
      </c>
      <c r="DS36" s="17">
        <v>0</v>
      </c>
      <c r="DT36" s="17">
        <v>1.6</v>
      </c>
      <c r="DU36" s="17">
        <v>0</v>
      </c>
      <c r="DV36" s="17">
        <v>0.1</v>
      </c>
      <c r="DW36" s="17">
        <v>14.4</v>
      </c>
      <c r="DX36" s="17">
        <v>4.3</v>
      </c>
      <c r="DY36" s="17">
        <v>8.3000000000000007</v>
      </c>
      <c r="DZ36" s="17">
        <v>12.1</v>
      </c>
      <c r="EA36" s="17">
        <v>14.9</v>
      </c>
      <c r="EB36" s="17">
        <v>15.6</v>
      </c>
      <c r="EC36" s="17">
        <v>7.9</v>
      </c>
      <c r="ED36" s="17">
        <v>18.2</v>
      </c>
      <c r="EE36" s="17">
        <v>32.299999999999997</v>
      </c>
      <c r="EF36" s="17">
        <v>2.8</v>
      </c>
      <c r="EG36" s="17">
        <v>0.9</v>
      </c>
      <c r="EH36" s="17">
        <v>1.3</v>
      </c>
      <c r="EI36" s="17">
        <v>10.5</v>
      </c>
      <c r="EJ36" s="17">
        <v>3.8</v>
      </c>
      <c r="EK36" s="17">
        <v>4.4000000000000004</v>
      </c>
      <c r="EL36" s="17">
        <v>8.6</v>
      </c>
      <c r="EM36" s="17">
        <v>9.4</v>
      </c>
      <c r="EN36" s="17">
        <v>9.6999999999999993</v>
      </c>
      <c r="EO36" s="17">
        <v>15.6</v>
      </c>
      <c r="EP36" s="17">
        <v>212.3</v>
      </c>
      <c r="EQ36" s="17">
        <v>15.4</v>
      </c>
      <c r="ER36" s="17">
        <v>117.1</v>
      </c>
      <c r="ES36" s="17">
        <v>0.6</v>
      </c>
      <c r="ET36" s="17">
        <v>0</v>
      </c>
      <c r="EU36" s="17">
        <v>0</v>
      </c>
      <c r="EV36" s="17">
        <v>87</v>
      </c>
      <c r="EW36" s="17"/>
      <c r="EX36" s="17">
        <v>0.8</v>
      </c>
      <c r="EY36" s="17"/>
      <c r="EZ36" s="17"/>
      <c r="FA36" s="17">
        <v>15</v>
      </c>
      <c r="FB36" s="17">
        <v>10</v>
      </c>
      <c r="FC36" s="17">
        <v>19.8</v>
      </c>
      <c r="FD36" s="17">
        <v>19.3</v>
      </c>
      <c r="FE36" s="17">
        <v>10.9</v>
      </c>
      <c r="FF36" s="17">
        <v>33.700000000000003</v>
      </c>
      <c r="FG36" s="17"/>
      <c r="FH36" s="17">
        <v>18.100000000000001</v>
      </c>
      <c r="FI36" s="17"/>
      <c r="FJ36" s="17"/>
      <c r="FK36" s="17">
        <v>10.7</v>
      </c>
      <c r="FL36" s="17">
        <v>0</v>
      </c>
      <c r="FM36" s="17">
        <v>7657.6</v>
      </c>
      <c r="FN36" s="15"/>
      <c r="FO36" s="17">
        <v>18</v>
      </c>
      <c r="FP36" s="17">
        <v>3.6</v>
      </c>
      <c r="FQ36" s="17">
        <v>10.64762</v>
      </c>
      <c r="FR36" s="17">
        <v>9.6</v>
      </c>
      <c r="FS36" s="17">
        <v>24.329560000000001</v>
      </c>
      <c r="FT36" s="17">
        <v>18.962289999999999</v>
      </c>
      <c r="FU36" s="17">
        <v>11.3</v>
      </c>
      <c r="FV36" s="17">
        <v>16.100000000000001</v>
      </c>
      <c r="FW36" s="17">
        <v>112.53946999999999</v>
      </c>
    </row>
    <row r="37" spans="1:179" ht="24" customHeight="1" x14ac:dyDescent="0.3">
      <c r="A37" s="16" t="s">
        <v>74</v>
      </c>
      <c r="B37" s="16" t="s">
        <v>875</v>
      </c>
      <c r="C37" s="17">
        <v>104.4</v>
      </c>
      <c r="D37" s="17">
        <v>656.4</v>
      </c>
      <c r="E37" s="17">
        <v>213.6</v>
      </c>
      <c r="F37" s="17">
        <v>0</v>
      </c>
      <c r="G37" s="17">
        <v>0</v>
      </c>
      <c r="H37" s="17">
        <v>71.400000000000006</v>
      </c>
      <c r="I37" s="17">
        <v>184</v>
      </c>
      <c r="J37" s="17">
        <v>26.9</v>
      </c>
      <c r="K37" s="17"/>
      <c r="L37" s="17">
        <v>150.6</v>
      </c>
      <c r="M37" s="17">
        <v>149.9</v>
      </c>
      <c r="N37" s="17">
        <v>149.6</v>
      </c>
      <c r="O37" s="17">
        <v>227.5</v>
      </c>
      <c r="P37" s="17">
        <v>204</v>
      </c>
      <c r="Q37" s="17">
        <v>106</v>
      </c>
      <c r="R37" s="17">
        <v>356.3</v>
      </c>
      <c r="S37" s="17"/>
      <c r="T37" s="17"/>
      <c r="U37" s="17"/>
      <c r="V37" s="17"/>
      <c r="W37" s="17">
        <v>169.7</v>
      </c>
      <c r="X37" s="17">
        <v>8.4</v>
      </c>
      <c r="Y37" s="17">
        <v>5.4</v>
      </c>
      <c r="Z37" s="17">
        <v>0</v>
      </c>
      <c r="AA37" s="17">
        <v>5.9</v>
      </c>
      <c r="AB37" s="17">
        <v>82.5</v>
      </c>
      <c r="AC37" s="17"/>
      <c r="AD37" s="17"/>
      <c r="AE37" s="17"/>
      <c r="AF37" s="17"/>
      <c r="AG37" s="17">
        <v>97.4</v>
      </c>
      <c r="AH37" s="17">
        <v>193.8</v>
      </c>
      <c r="AI37" s="17"/>
      <c r="AJ37" s="17">
        <v>0</v>
      </c>
      <c r="AK37" s="17"/>
      <c r="AL37" s="17">
        <v>6.5</v>
      </c>
      <c r="AM37" s="17">
        <v>234.1</v>
      </c>
      <c r="AN37" s="17">
        <v>60.8</v>
      </c>
      <c r="AO37" s="17">
        <v>45.4</v>
      </c>
      <c r="AP37" s="17">
        <v>40.5</v>
      </c>
      <c r="AQ37" s="17">
        <v>18.7</v>
      </c>
      <c r="AR37" s="17">
        <v>18.8</v>
      </c>
      <c r="AS37" s="17">
        <v>88.1</v>
      </c>
      <c r="AT37" s="17">
        <v>152.19999999999999</v>
      </c>
      <c r="AU37" s="17">
        <v>151.69999999999999</v>
      </c>
      <c r="AV37" s="17">
        <v>167.3</v>
      </c>
      <c r="AW37" s="17">
        <v>108.6</v>
      </c>
      <c r="AX37" s="17">
        <v>19.399999999999999</v>
      </c>
      <c r="AY37" s="17">
        <v>43.5</v>
      </c>
      <c r="AZ37" s="17">
        <v>3.6</v>
      </c>
      <c r="BA37" s="17">
        <v>13.7</v>
      </c>
      <c r="BB37" s="17">
        <v>56</v>
      </c>
      <c r="BC37" s="17"/>
      <c r="BD37" s="17"/>
      <c r="BE37" s="17">
        <v>0</v>
      </c>
      <c r="BF37" s="17">
        <v>0</v>
      </c>
      <c r="BG37" s="17"/>
      <c r="BH37" s="17">
        <v>44.1</v>
      </c>
      <c r="BI37" s="17"/>
      <c r="BJ37" s="17"/>
      <c r="BK37" s="17"/>
      <c r="BL37" s="17">
        <v>81.599999999999994</v>
      </c>
      <c r="BM37" s="17">
        <v>164.9</v>
      </c>
      <c r="BN37" s="17">
        <v>164.6</v>
      </c>
      <c r="BO37" s="17">
        <v>194.8</v>
      </c>
      <c r="BP37" s="17">
        <v>262.39999999999998</v>
      </c>
      <c r="BQ37" s="17">
        <v>40</v>
      </c>
      <c r="BR37" s="17"/>
      <c r="BS37" s="17"/>
      <c r="BT37" s="17"/>
      <c r="BU37" s="17"/>
      <c r="BV37" s="17"/>
      <c r="BW37" s="17"/>
      <c r="BX37" s="17"/>
      <c r="BY37" s="17">
        <v>2.9</v>
      </c>
      <c r="BZ37" s="17">
        <v>110.2</v>
      </c>
      <c r="CA37" s="17">
        <v>114.8</v>
      </c>
      <c r="CB37" s="17">
        <v>62.6</v>
      </c>
      <c r="CC37" s="17">
        <v>68.099999999999994</v>
      </c>
      <c r="CD37" s="17">
        <v>29.8</v>
      </c>
      <c r="CE37" s="17">
        <v>0</v>
      </c>
      <c r="CF37" s="17"/>
      <c r="CG37" s="17">
        <v>0</v>
      </c>
      <c r="CH37" s="17">
        <v>95.1</v>
      </c>
      <c r="CI37" s="17">
        <v>93.9</v>
      </c>
      <c r="CJ37" s="17">
        <v>119.3</v>
      </c>
      <c r="CK37" s="17">
        <v>0</v>
      </c>
      <c r="CL37" s="17"/>
      <c r="CM37" s="17"/>
      <c r="CN37" s="17"/>
      <c r="CO37" s="17"/>
      <c r="CP37" s="17">
        <v>207.9</v>
      </c>
      <c r="CQ37" s="17">
        <v>100.1</v>
      </c>
      <c r="CR37" s="17">
        <v>7.8</v>
      </c>
      <c r="CS37" s="17">
        <v>3.5</v>
      </c>
      <c r="CT37" s="17">
        <v>11.2</v>
      </c>
      <c r="CU37" s="17">
        <v>1.1000000000000001</v>
      </c>
      <c r="CV37" s="17">
        <v>28.5</v>
      </c>
      <c r="CW37" s="17">
        <v>68.3</v>
      </c>
      <c r="CX37" s="17">
        <v>15.6</v>
      </c>
      <c r="CY37" s="17">
        <v>0.4</v>
      </c>
      <c r="CZ37" s="17">
        <v>16.2</v>
      </c>
      <c r="DA37" s="17">
        <v>9.9</v>
      </c>
      <c r="DB37" s="17">
        <v>5.5</v>
      </c>
      <c r="DC37" s="17">
        <v>169.5</v>
      </c>
      <c r="DD37" s="17">
        <v>86.3</v>
      </c>
      <c r="DE37" s="17">
        <v>1.4</v>
      </c>
      <c r="DF37" s="17">
        <v>2.2999999999999998</v>
      </c>
      <c r="DG37" s="17">
        <v>2.5</v>
      </c>
      <c r="DH37" s="17">
        <v>20.6</v>
      </c>
      <c r="DI37" s="17">
        <v>10</v>
      </c>
      <c r="DJ37" s="17">
        <v>4.5999999999999996</v>
      </c>
      <c r="DK37" s="17"/>
      <c r="DL37" s="17">
        <v>7.5</v>
      </c>
      <c r="DM37" s="17">
        <v>12.4</v>
      </c>
      <c r="DN37" s="17">
        <v>15.3</v>
      </c>
      <c r="DO37" s="17">
        <v>5.0999999999999996</v>
      </c>
      <c r="DP37" s="17">
        <v>19.899999999999999</v>
      </c>
      <c r="DQ37" s="17">
        <v>15.7</v>
      </c>
      <c r="DR37" s="17">
        <v>3.1</v>
      </c>
      <c r="DS37" s="17">
        <v>0</v>
      </c>
      <c r="DT37" s="17">
        <v>1.6</v>
      </c>
      <c r="DU37" s="17">
        <v>0</v>
      </c>
      <c r="DV37" s="17">
        <v>0.1</v>
      </c>
      <c r="DW37" s="17">
        <v>14.4</v>
      </c>
      <c r="DX37" s="17">
        <v>4.3</v>
      </c>
      <c r="DY37" s="17">
        <v>8.6</v>
      </c>
      <c r="DZ37" s="17">
        <v>12.8</v>
      </c>
      <c r="EA37" s="17">
        <v>13.3</v>
      </c>
      <c r="EB37" s="17">
        <v>17.8</v>
      </c>
      <c r="EC37" s="17">
        <v>29.6</v>
      </c>
      <c r="ED37" s="17">
        <v>13.1</v>
      </c>
      <c r="EE37" s="17">
        <v>21.7</v>
      </c>
      <c r="EF37" s="17">
        <v>2.1</v>
      </c>
      <c r="EG37" s="17">
        <v>0.9</v>
      </c>
      <c r="EH37" s="17">
        <v>0.9</v>
      </c>
      <c r="EI37" s="17">
        <v>10.5</v>
      </c>
      <c r="EJ37" s="17">
        <v>3.8</v>
      </c>
      <c r="EK37" s="17">
        <v>4.4000000000000004</v>
      </c>
      <c r="EL37" s="17">
        <v>8.4</v>
      </c>
      <c r="EM37" s="17">
        <v>9.4</v>
      </c>
      <c r="EN37" s="17">
        <v>9.6999999999999993</v>
      </c>
      <c r="EO37" s="17">
        <v>15.5</v>
      </c>
      <c r="EP37" s="17">
        <v>213.5</v>
      </c>
      <c r="EQ37" s="17">
        <v>14.6</v>
      </c>
      <c r="ER37" s="17">
        <v>118.6</v>
      </c>
      <c r="ES37" s="17">
        <v>0.6</v>
      </c>
      <c r="ET37" s="17">
        <v>3.5</v>
      </c>
      <c r="EU37" s="17">
        <v>0.3</v>
      </c>
      <c r="EV37" s="17">
        <v>88</v>
      </c>
      <c r="EW37" s="17"/>
      <c r="EX37" s="17">
        <v>0.8</v>
      </c>
      <c r="EY37" s="17"/>
      <c r="EZ37" s="17"/>
      <c r="FA37" s="17">
        <v>14.3</v>
      </c>
      <c r="FB37" s="17">
        <v>10</v>
      </c>
      <c r="FC37" s="17">
        <v>19.8</v>
      </c>
      <c r="FD37" s="17">
        <v>19.3</v>
      </c>
      <c r="FE37" s="17">
        <v>11.4</v>
      </c>
      <c r="FF37" s="17">
        <v>33.6</v>
      </c>
      <c r="FG37" s="17"/>
      <c r="FH37" s="17">
        <v>18</v>
      </c>
      <c r="FI37" s="17"/>
      <c r="FJ37" s="17"/>
      <c r="FK37" s="17">
        <v>10.7</v>
      </c>
      <c r="FL37" s="17">
        <v>0</v>
      </c>
      <c r="FM37" s="17">
        <v>7673.8</v>
      </c>
      <c r="FN37" s="15"/>
      <c r="FO37" s="17">
        <v>18</v>
      </c>
      <c r="FP37" s="17">
        <v>3.6</v>
      </c>
      <c r="FQ37" s="17">
        <v>10.64838</v>
      </c>
      <c r="FR37" s="17">
        <v>9.5</v>
      </c>
      <c r="FS37" s="17">
        <v>24.134779999999999</v>
      </c>
      <c r="FT37" s="17">
        <v>18.96303</v>
      </c>
      <c r="FU37" s="17">
        <v>11.1</v>
      </c>
      <c r="FV37" s="17">
        <v>16.2</v>
      </c>
      <c r="FW37" s="17">
        <v>112.14619</v>
      </c>
    </row>
    <row r="38" spans="1:179" ht="24" customHeight="1" x14ac:dyDescent="0.3">
      <c r="A38" s="16" t="s">
        <v>74</v>
      </c>
      <c r="B38" s="16" t="s">
        <v>876</v>
      </c>
      <c r="C38" s="17">
        <v>104.8</v>
      </c>
      <c r="D38" s="17">
        <v>641.6</v>
      </c>
      <c r="E38" s="17">
        <v>211.2</v>
      </c>
      <c r="F38" s="17">
        <v>0</v>
      </c>
      <c r="G38" s="17">
        <v>0</v>
      </c>
      <c r="H38" s="17">
        <v>49.1</v>
      </c>
      <c r="I38" s="17">
        <v>179.3</v>
      </c>
      <c r="J38" s="17">
        <v>27.5</v>
      </c>
      <c r="K38" s="17"/>
      <c r="L38" s="17">
        <v>160.80000000000001</v>
      </c>
      <c r="M38" s="17">
        <v>164.6</v>
      </c>
      <c r="N38" s="17">
        <v>164.4</v>
      </c>
      <c r="O38" s="17">
        <v>266.10000000000002</v>
      </c>
      <c r="P38" s="17">
        <v>205.3</v>
      </c>
      <c r="Q38" s="17">
        <v>106.1</v>
      </c>
      <c r="R38" s="17">
        <v>331</v>
      </c>
      <c r="S38" s="17"/>
      <c r="T38" s="17"/>
      <c r="U38" s="17"/>
      <c r="V38" s="17"/>
      <c r="W38" s="17">
        <v>162.9</v>
      </c>
      <c r="X38" s="17">
        <v>7.2</v>
      </c>
      <c r="Y38" s="17">
        <v>5</v>
      </c>
      <c r="Z38" s="17">
        <v>0</v>
      </c>
      <c r="AA38" s="17">
        <v>6.6</v>
      </c>
      <c r="AB38" s="17">
        <v>78.099999999999994</v>
      </c>
      <c r="AC38" s="17"/>
      <c r="AD38" s="17"/>
      <c r="AE38" s="17"/>
      <c r="AF38" s="17"/>
      <c r="AG38" s="17">
        <v>96.7</v>
      </c>
      <c r="AH38" s="17">
        <v>123.4</v>
      </c>
      <c r="AI38" s="17"/>
      <c r="AJ38" s="17">
        <v>0</v>
      </c>
      <c r="AK38" s="17"/>
      <c r="AL38" s="17">
        <v>6.5</v>
      </c>
      <c r="AM38" s="17">
        <v>233.2</v>
      </c>
      <c r="AN38" s="17">
        <v>60.8</v>
      </c>
      <c r="AO38" s="17">
        <v>44.3</v>
      </c>
      <c r="AP38" s="17">
        <v>38.799999999999997</v>
      </c>
      <c r="AQ38" s="17">
        <v>18.600000000000001</v>
      </c>
      <c r="AR38" s="17">
        <v>18.8</v>
      </c>
      <c r="AS38" s="17">
        <v>88.1</v>
      </c>
      <c r="AT38" s="17">
        <v>166.7</v>
      </c>
      <c r="AU38" s="17">
        <v>166.9</v>
      </c>
      <c r="AV38" s="17">
        <v>174.6</v>
      </c>
      <c r="AW38" s="17">
        <v>105.8</v>
      </c>
      <c r="AX38" s="17">
        <v>17.3</v>
      </c>
      <c r="AY38" s="17">
        <v>42.2</v>
      </c>
      <c r="AZ38" s="17">
        <v>3.6</v>
      </c>
      <c r="BA38" s="17">
        <v>13.6</v>
      </c>
      <c r="BB38" s="17">
        <v>90.4</v>
      </c>
      <c r="BC38" s="17"/>
      <c r="BD38" s="17"/>
      <c r="BE38" s="17">
        <v>0</v>
      </c>
      <c r="BF38" s="17">
        <v>0</v>
      </c>
      <c r="BG38" s="17"/>
      <c r="BH38" s="17">
        <v>44.4</v>
      </c>
      <c r="BI38" s="17"/>
      <c r="BJ38" s="17"/>
      <c r="BK38" s="17"/>
      <c r="BL38" s="17">
        <v>80.5</v>
      </c>
      <c r="BM38" s="17">
        <v>166.4</v>
      </c>
      <c r="BN38" s="17">
        <v>165</v>
      </c>
      <c r="BO38" s="17">
        <v>197.3</v>
      </c>
      <c r="BP38" s="17">
        <v>263.89999999999998</v>
      </c>
      <c r="BQ38" s="17">
        <v>40</v>
      </c>
      <c r="BR38" s="17"/>
      <c r="BS38" s="17"/>
      <c r="BT38" s="17"/>
      <c r="BU38" s="17"/>
      <c r="BV38" s="17"/>
      <c r="BW38" s="17"/>
      <c r="BX38" s="17"/>
      <c r="BY38" s="17">
        <v>2.9</v>
      </c>
      <c r="BZ38" s="17">
        <v>61.3</v>
      </c>
      <c r="CA38" s="17">
        <v>107.7</v>
      </c>
      <c r="CB38" s="17">
        <v>61.1</v>
      </c>
      <c r="CC38" s="17">
        <v>67.599999999999994</v>
      </c>
      <c r="CD38" s="17">
        <v>28.1</v>
      </c>
      <c r="CE38" s="17">
        <v>0</v>
      </c>
      <c r="CF38" s="17"/>
      <c r="CG38" s="17">
        <v>0</v>
      </c>
      <c r="CH38" s="17">
        <v>96.2</v>
      </c>
      <c r="CI38" s="17">
        <v>93.6</v>
      </c>
      <c r="CJ38" s="17">
        <v>115.3</v>
      </c>
      <c r="CK38" s="17">
        <v>0</v>
      </c>
      <c r="CL38" s="17"/>
      <c r="CM38" s="17"/>
      <c r="CN38" s="17"/>
      <c r="CO38" s="17"/>
      <c r="CP38" s="17">
        <v>207.9</v>
      </c>
      <c r="CQ38" s="17">
        <v>100.2</v>
      </c>
      <c r="CR38" s="17">
        <v>7.8</v>
      </c>
      <c r="CS38" s="17">
        <v>3.5</v>
      </c>
      <c r="CT38" s="17">
        <v>10.7</v>
      </c>
      <c r="CU38" s="17">
        <v>1</v>
      </c>
      <c r="CV38" s="17">
        <v>27.4</v>
      </c>
      <c r="CW38" s="17">
        <v>68.400000000000006</v>
      </c>
      <c r="CX38" s="17">
        <v>15.6</v>
      </c>
      <c r="CY38" s="17">
        <v>0.4</v>
      </c>
      <c r="CZ38" s="17">
        <v>16</v>
      </c>
      <c r="DA38" s="17">
        <v>9.9</v>
      </c>
      <c r="DB38" s="17">
        <v>4.3</v>
      </c>
      <c r="DC38" s="17">
        <v>169.7</v>
      </c>
      <c r="DD38" s="17">
        <v>85.4</v>
      </c>
      <c r="DE38" s="17">
        <v>1.4</v>
      </c>
      <c r="DF38" s="17">
        <v>2.2999999999999998</v>
      </c>
      <c r="DG38" s="17">
        <v>2.1</v>
      </c>
      <c r="DH38" s="17">
        <v>20.100000000000001</v>
      </c>
      <c r="DI38" s="17">
        <v>9.9</v>
      </c>
      <c r="DJ38" s="17">
        <v>9</v>
      </c>
      <c r="DK38" s="17"/>
      <c r="DL38" s="17">
        <v>7.5</v>
      </c>
      <c r="DM38" s="17">
        <v>12.5</v>
      </c>
      <c r="DN38" s="17">
        <v>15.7</v>
      </c>
      <c r="DO38" s="17">
        <v>5.4</v>
      </c>
      <c r="DP38" s="17">
        <v>19.7</v>
      </c>
      <c r="DQ38" s="17">
        <v>15.7</v>
      </c>
      <c r="DR38" s="17">
        <v>3.2</v>
      </c>
      <c r="DS38" s="17">
        <v>0</v>
      </c>
      <c r="DT38" s="17">
        <v>1.56</v>
      </c>
      <c r="DU38" s="17">
        <v>0</v>
      </c>
      <c r="DV38" s="17">
        <v>0.1</v>
      </c>
      <c r="DW38" s="17">
        <v>14.4</v>
      </c>
      <c r="DX38" s="17">
        <v>4.3</v>
      </c>
      <c r="DY38" s="17">
        <v>8.3000000000000007</v>
      </c>
      <c r="DZ38" s="17">
        <v>12.1</v>
      </c>
      <c r="EA38" s="17">
        <v>13.1</v>
      </c>
      <c r="EB38" s="17">
        <v>18.8</v>
      </c>
      <c r="EC38" s="17">
        <v>29.8</v>
      </c>
      <c r="ED38" s="17">
        <v>7.3</v>
      </c>
      <c r="EE38" s="17">
        <v>17.3</v>
      </c>
      <c r="EF38" s="17">
        <v>1</v>
      </c>
      <c r="EG38" s="17">
        <v>0.2</v>
      </c>
      <c r="EH38" s="17">
        <v>1.3</v>
      </c>
      <c r="EI38" s="17">
        <v>10.5</v>
      </c>
      <c r="EJ38" s="17">
        <v>3.8</v>
      </c>
      <c r="EK38" s="17">
        <v>4.4000000000000004</v>
      </c>
      <c r="EL38" s="17">
        <v>8.4</v>
      </c>
      <c r="EM38" s="17">
        <v>9.4</v>
      </c>
      <c r="EN38" s="17">
        <v>9.6999999999999993</v>
      </c>
      <c r="EO38" s="17">
        <v>15.6</v>
      </c>
      <c r="EP38" s="17">
        <v>214.5</v>
      </c>
      <c r="EQ38" s="17">
        <v>13.5</v>
      </c>
      <c r="ER38" s="17">
        <v>119.7</v>
      </c>
      <c r="ES38" s="17">
        <v>0.6</v>
      </c>
      <c r="ET38" s="17">
        <v>3.1</v>
      </c>
      <c r="EU38" s="17">
        <v>0.1</v>
      </c>
      <c r="EV38" s="17">
        <v>88.3</v>
      </c>
      <c r="EW38" s="17"/>
      <c r="EX38" s="17">
        <v>0.8</v>
      </c>
      <c r="EY38" s="17"/>
      <c r="EZ38" s="17"/>
      <c r="FA38" s="17">
        <v>13.2</v>
      </c>
      <c r="FB38" s="17">
        <v>10</v>
      </c>
      <c r="FC38" s="17">
        <v>19.8</v>
      </c>
      <c r="FD38" s="17">
        <v>19.3</v>
      </c>
      <c r="FE38" s="17">
        <v>11.6</v>
      </c>
      <c r="FF38" s="17">
        <v>33.200000000000003</v>
      </c>
      <c r="FG38" s="17"/>
      <c r="FH38" s="17">
        <v>18</v>
      </c>
      <c r="FI38" s="17"/>
      <c r="FJ38" s="17"/>
      <c r="FK38" s="17">
        <v>10.7</v>
      </c>
      <c r="FL38" s="17">
        <v>0</v>
      </c>
      <c r="FM38" s="17">
        <v>7593.66</v>
      </c>
      <c r="FN38" s="15"/>
      <c r="FO38" s="17">
        <v>18</v>
      </c>
      <c r="FP38" s="17">
        <v>3.6</v>
      </c>
      <c r="FQ38" s="17">
        <v>10.653</v>
      </c>
      <c r="FR38" s="17">
        <v>9.4</v>
      </c>
      <c r="FS38" s="17">
        <v>24.041419999999999</v>
      </c>
      <c r="FT38" s="17">
        <v>18.964169999999999</v>
      </c>
      <c r="FU38" s="17">
        <v>11.3</v>
      </c>
      <c r="FV38" s="17">
        <v>16.100000000000001</v>
      </c>
      <c r="FW38" s="17">
        <v>112.05859</v>
      </c>
    </row>
    <row r="39" spans="1:179" ht="24" customHeight="1" x14ac:dyDescent="0.3">
      <c r="A39" s="16" t="s">
        <v>74</v>
      </c>
      <c r="B39" s="16" t="s">
        <v>877</v>
      </c>
      <c r="C39" s="17">
        <v>104.8</v>
      </c>
      <c r="D39" s="17">
        <v>648.9</v>
      </c>
      <c r="E39" s="17">
        <v>213.3</v>
      </c>
      <c r="F39" s="17">
        <v>0</v>
      </c>
      <c r="G39" s="17">
        <v>0</v>
      </c>
      <c r="H39" s="17">
        <v>33</v>
      </c>
      <c r="I39" s="17">
        <v>139.9</v>
      </c>
      <c r="J39" s="17">
        <v>59.1</v>
      </c>
      <c r="K39" s="17"/>
      <c r="L39" s="17">
        <v>177</v>
      </c>
      <c r="M39" s="17">
        <v>198.7</v>
      </c>
      <c r="N39" s="17">
        <v>198.4</v>
      </c>
      <c r="O39" s="17">
        <v>280.10000000000002</v>
      </c>
      <c r="P39" s="17">
        <v>203.2</v>
      </c>
      <c r="Q39" s="17">
        <v>106.1</v>
      </c>
      <c r="R39" s="17">
        <v>348.2</v>
      </c>
      <c r="S39" s="17"/>
      <c r="T39" s="17"/>
      <c r="U39" s="17"/>
      <c r="V39" s="17"/>
      <c r="W39" s="17">
        <v>165.9</v>
      </c>
      <c r="X39" s="17">
        <v>7.6</v>
      </c>
      <c r="Y39" s="17">
        <v>5.2</v>
      </c>
      <c r="Z39" s="17">
        <v>0</v>
      </c>
      <c r="AA39" s="17">
        <v>6.6</v>
      </c>
      <c r="AB39" s="17">
        <v>80.400000000000006</v>
      </c>
      <c r="AC39" s="17"/>
      <c r="AD39" s="17"/>
      <c r="AE39" s="17"/>
      <c r="AF39" s="17"/>
      <c r="AG39" s="17">
        <v>98</v>
      </c>
      <c r="AH39" s="17">
        <v>160</v>
      </c>
      <c r="AI39" s="17"/>
      <c r="AJ39" s="17">
        <v>0</v>
      </c>
      <c r="AK39" s="17"/>
      <c r="AL39" s="17">
        <v>6.5</v>
      </c>
      <c r="AM39" s="17">
        <v>233.8</v>
      </c>
      <c r="AN39" s="17">
        <v>62.5</v>
      </c>
      <c r="AO39" s="17">
        <v>50</v>
      </c>
      <c r="AP39" s="17">
        <v>39.5</v>
      </c>
      <c r="AQ39" s="17">
        <v>18.600000000000001</v>
      </c>
      <c r="AR39" s="17">
        <v>18.8</v>
      </c>
      <c r="AS39" s="17">
        <v>89.7</v>
      </c>
      <c r="AT39" s="17">
        <v>169.1</v>
      </c>
      <c r="AU39" s="17">
        <v>169.3</v>
      </c>
      <c r="AV39" s="17">
        <v>176.1</v>
      </c>
      <c r="AW39" s="17">
        <v>107.2</v>
      </c>
      <c r="AX39" s="17">
        <v>25.1</v>
      </c>
      <c r="AY39" s="17">
        <v>42.8</v>
      </c>
      <c r="AZ39" s="17">
        <v>3.6</v>
      </c>
      <c r="BA39" s="17">
        <v>14.2</v>
      </c>
      <c r="BB39" s="17">
        <v>88.8</v>
      </c>
      <c r="BC39" s="17"/>
      <c r="BD39" s="17"/>
      <c r="BE39" s="17">
        <v>0</v>
      </c>
      <c r="BF39" s="17">
        <v>0</v>
      </c>
      <c r="BG39" s="17"/>
      <c r="BH39" s="17">
        <v>44.2</v>
      </c>
      <c r="BI39" s="17"/>
      <c r="BJ39" s="17"/>
      <c r="BK39" s="17"/>
      <c r="BL39" s="17">
        <v>81.099999999999994</v>
      </c>
      <c r="BM39" s="17">
        <v>165.7</v>
      </c>
      <c r="BN39" s="17">
        <v>164.6</v>
      </c>
      <c r="BO39" s="17">
        <v>196.4</v>
      </c>
      <c r="BP39" s="17">
        <v>264.39999999999998</v>
      </c>
      <c r="BQ39" s="17">
        <v>39.9</v>
      </c>
      <c r="BR39" s="17"/>
      <c r="BS39" s="17"/>
      <c r="BT39" s="17"/>
      <c r="BU39" s="17"/>
      <c r="BV39" s="17"/>
      <c r="BW39" s="17"/>
      <c r="BX39" s="17"/>
      <c r="BY39" s="17">
        <v>2.9</v>
      </c>
      <c r="BZ39" s="17">
        <v>125</v>
      </c>
      <c r="CA39" s="17">
        <v>117.4</v>
      </c>
      <c r="CB39" s="17">
        <v>61.9</v>
      </c>
      <c r="CC39" s="17">
        <v>67.900000000000006</v>
      </c>
      <c r="CD39" s="17">
        <v>29</v>
      </c>
      <c r="CE39" s="17">
        <v>0</v>
      </c>
      <c r="CF39" s="17"/>
      <c r="CG39" s="17">
        <v>0</v>
      </c>
      <c r="CH39" s="17">
        <v>113.8</v>
      </c>
      <c r="CI39" s="17">
        <v>113.9</v>
      </c>
      <c r="CJ39" s="17">
        <v>121.5</v>
      </c>
      <c r="CK39" s="17">
        <v>0</v>
      </c>
      <c r="CL39" s="17"/>
      <c r="CM39" s="17"/>
      <c r="CN39" s="17"/>
      <c r="CO39" s="17"/>
      <c r="CP39" s="17">
        <v>207.8</v>
      </c>
      <c r="CQ39" s="17">
        <v>100.2</v>
      </c>
      <c r="CR39" s="17">
        <v>7.8</v>
      </c>
      <c r="CS39" s="17">
        <v>3.5</v>
      </c>
      <c r="CT39" s="17">
        <v>10.6</v>
      </c>
      <c r="CU39" s="17">
        <v>0.9</v>
      </c>
      <c r="CV39" s="17">
        <v>27.9</v>
      </c>
      <c r="CW39" s="17">
        <v>68.099999999999994</v>
      </c>
      <c r="CX39" s="17">
        <v>15.5</v>
      </c>
      <c r="CY39" s="17">
        <v>0.3</v>
      </c>
      <c r="CZ39" s="17">
        <v>16</v>
      </c>
      <c r="DA39" s="17">
        <v>9.9</v>
      </c>
      <c r="DB39" s="17">
        <v>3.4</v>
      </c>
      <c r="DC39" s="17">
        <v>169.1</v>
      </c>
      <c r="DD39" s="17">
        <v>85.1</v>
      </c>
      <c r="DE39" s="17">
        <v>1.4</v>
      </c>
      <c r="DF39" s="17">
        <v>2.2999999999999998</v>
      </c>
      <c r="DG39" s="17">
        <v>1.6</v>
      </c>
      <c r="DH39" s="17">
        <v>20.3</v>
      </c>
      <c r="DI39" s="17">
        <v>9.9</v>
      </c>
      <c r="DJ39" s="17">
        <v>9</v>
      </c>
      <c r="DK39" s="17"/>
      <c r="DL39" s="17">
        <v>7.5</v>
      </c>
      <c r="DM39" s="17">
        <v>12.1</v>
      </c>
      <c r="DN39" s="17">
        <v>15.9</v>
      </c>
      <c r="DO39" s="17">
        <v>5.2</v>
      </c>
      <c r="DP39" s="17">
        <v>22.2</v>
      </c>
      <c r="DQ39" s="17">
        <v>15.5</v>
      </c>
      <c r="DR39" s="17">
        <v>3.2</v>
      </c>
      <c r="DS39" s="17">
        <v>0</v>
      </c>
      <c r="DT39" s="17">
        <v>1.6</v>
      </c>
      <c r="DU39" s="17">
        <v>0</v>
      </c>
      <c r="DV39" s="17">
        <v>0.1</v>
      </c>
      <c r="DW39" s="17">
        <v>14.4</v>
      </c>
      <c r="DX39" s="17">
        <v>4.3</v>
      </c>
      <c r="DY39" s="17">
        <v>8.4</v>
      </c>
      <c r="DZ39" s="17">
        <v>12.1</v>
      </c>
      <c r="EA39" s="17">
        <v>11.1</v>
      </c>
      <c r="EB39" s="17">
        <v>19.5</v>
      </c>
      <c r="EC39" s="17">
        <v>30</v>
      </c>
      <c r="ED39" s="17">
        <v>11</v>
      </c>
      <c r="EE39" s="17">
        <v>20.399999999999999</v>
      </c>
      <c r="EF39" s="17">
        <v>1.7</v>
      </c>
      <c r="EG39" s="17">
        <v>1.1000000000000001</v>
      </c>
      <c r="EH39" s="17">
        <v>1.4</v>
      </c>
      <c r="EI39" s="17">
        <v>10.5</v>
      </c>
      <c r="EJ39" s="17">
        <v>3.8</v>
      </c>
      <c r="EK39" s="17">
        <v>4.4000000000000004</v>
      </c>
      <c r="EL39" s="17">
        <v>8.4</v>
      </c>
      <c r="EM39" s="17">
        <v>9.4</v>
      </c>
      <c r="EN39" s="17">
        <v>9.6999999999999993</v>
      </c>
      <c r="EO39" s="17">
        <v>15.7</v>
      </c>
      <c r="EP39" s="17">
        <v>213.7</v>
      </c>
      <c r="EQ39" s="17">
        <v>12</v>
      </c>
      <c r="ER39" s="17">
        <v>119.6</v>
      </c>
      <c r="ES39" s="17">
        <v>0.6</v>
      </c>
      <c r="ET39" s="17">
        <v>0.8</v>
      </c>
      <c r="EU39" s="17">
        <v>0</v>
      </c>
      <c r="EV39" s="17">
        <v>87.9</v>
      </c>
      <c r="EW39" s="17"/>
      <c r="EX39" s="17">
        <v>0.8</v>
      </c>
      <c r="EY39" s="17"/>
      <c r="EZ39" s="17"/>
      <c r="FA39" s="17">
        <v>11.8</v>
      </c>
      <c r="FB39" s="17">
        <v>10</v>
      </c>
      <c r="FC39" s="17">
        <v>19.8</v>
      </c>
      <c r="FD39" s="17">
        <v>19.5</v>
      </c>
      <c r="FE39" s="17">
        <v>11.5</v>
      </c>
      <c r="FF39" s="17">
        <v>32.9</v>
      </c>
      <c r="FG39" s="17"/>
      <c r="FH39" s="17">
        <v>18.2</v>
      </c>
      <c r="FI39" s="17"/>
      <c r="FJ39" s="17"/>
      <c r="FK39" s="17">
        <v>10.7</v>
      </c>
      <c r="FL39" s="17">
        <v>0</v>
      </c>
      <c r="FM39" s="17">
        <v>7880.6</v>
      </c>
      <c r="FN39" s="15"/>
      <c r="FO39" s="17">
        <v>18</v>
      </c>
      <c r="FP39" s="17">
        <v>3.6</v>
      </c>
      <c r="FQ39" s="17">
        <v>10.655749999999999</v>
      </c>
      <c r="FR39" s="17">
        <v>9.4</v>
      </c>
      <c r="FS39" s="17">
        <v>24.058150000000001</v>
      </c>
      <c r="FT39" s="17">
        <v>18.965039999999998</v>
      </c>
      <c r="FU39" s="17">
        <v>11.3</v>
      </c>
      <c r="FV39" s="17">
        <v>16.100000000000001</v>
      </c>
      <c r="FW39" s="17">
        <v>112.07894</v>
      </c>
    </row>
    <row r="40" spans="1:179" ht="24" customHeight="1" x14ac:dyDescent="0.3">
      <c r="A40" s="16" t="s">
        <v>74</v>
      </c>
      <c r="B40" s="16" t="s">
        <v>878</v>
      </c>
      <c r="C40" s="17">
        <v>104.4</v>
      </c>
      <c r="D40" s="17">
        <v>654</v>
      </c>
      <c r="E40" s="17">
        <v>214.6</v>
      </c>
      <c r="F40" s="17">
        <v>0</v>
      </c>
      <c r="G40" s="17">
        <v>0</v>
      </c>
      <c r="H40" s="17">
        <v>90.1</v>
      </c>
      <c r="I40" s="17">
        <v>131</v>
      </c>
      <c r="J40" s="17">
        <v>80.900000000000006</v>
      </c>
      <c r="K40" s="17"/>
      <c r="L40" s="17">
        <v>176.6</v>
      </c>
      <c r="M40" s="17">
        <v>188.2</v>
      </c>
      <c r="N40" s="17">
        <v>188</v>
      </c>
      <c r="O40" s="17">
        <v>265.8</v>
      </c>
      <c r="P40" s="17">
        <v>203.3</v>
      </c>
      <c r="Q40" s="17">
        <v>106.1</v>
      </c>
      <c r="R40" s="17">
        <v>351.5</v>
      </c>
      <c r="S40" s="17"/>
      <c r="T40" s="17"/>
      <c r="U40" s="17"/>
      <c r="V40" s="17"/>
      <c r="W40" s="17">
        <v>165.8</v>
      </c>
      <c r="X40" s="17">
        <v>7.8</v>
      </c>
      <c r="Y40" s="17">
        <v>5.3</v>
      </c>
      <c r="Z40" s="17">
        <v>0</v>
      </c>
      <c r="AA40" s="17">
        <v>6.6</v>
      </c>
      <c r="AB40" s="17">
        <v>81.8</v>
      </c>
      <c r="AC40" s="17"/>
      <c r="AD40" s="17"/>
      <c r="AE40" s="17"/>
      <c r="AF40" s="17"/>
      <c r="AG40" s="17">
        <v>98.7</v>
      </c>
      <c r="AH40" s="17">
        <v>192.7</v>
      </c>
      <c r="AI40" s="17"/>
      <c r="AJ40" s="17">
        <v>0</v>
      </c>
      <c r="AK40" s="17"/>
      <c r="AL40" s="17">
        <v>6.5</v>
      </c>
      <c r="AM40" s="17">
        <v>234.2</v>
      </c>
      <c r="AN40" s="17">
        <v>60.3</v>
      </c>
      <c r="AO40" s="17">
        <v>30.7</v>
      </c>
      <c r="AP40" s="17">
        <v>40.4</v>
      </c>
      <c r="AQ40" s="17">
        <v>18.600000000000001</v>
      </c>
      <c r="AR40" s="17">
        <v>18.8</v>
      </c>
      <c r="AS40" s="17">
        <v>89.9</v>
      </c>
      <c r="AT40" s="17">
        <v>169.6</v>
      </c>
      <c r="AU40" s="17">
        <v>170.8</v>
      </c>
      <c r="AV40" s="17">
        <v>176.6</v>
      </c>
      <c r="AW40" s="17">
        <v>107.8</v>
      </c>
      <c r="AX40" s="17">
        <v>18.8</v>
      </c>
      <c r="AY40" s="17">
        <v>41.6</v>
      </c>
      <c r="AZ40" s="17">
        <v>3.6</v>
      </c>
      <c r="BA40" s="17">
        <v>13.9</v>
      </c>
      <c r="BB40" s="17">
        <v>44.9</v>
      </c>
      <c r="BC40" s="17"/>
      <c r="BD40" s="17"/>
      <c r="BE40" s="17">
        <v>0</v>
      </c>
      <c r="BF40" s="17">
        <v>0</v>
      </c>
      <c r="BG40" s="17"/>
      <c r="BH40" s="17">
        <v>0</v>
      </c>
      <c r="BI40" s="17"/>
      <c r="BJ40" s="17"/>
      <c r="BK40" s="17"/>
      <c r="BL40" s="17">
        <v>81.2</v>
      </c>
      <c r="BM40" s="17">
        <v>165.4</v>
      </c>
      <c r="BN40" s="17">
        <v>164.4</v>
      </c>
      <c r="BO40" s="17">
        <v>196.8</v>
      </c>
      <c r="BP40" s="17">
        <v>263.3</v>
      </c>
      <c r="BQ40" s="17">
        <v>29.1</v>
      </c>
      <c r="BR40" s="17"/>
      <c r="BS40" s="17"/>
      <c r="BT40" s="17"/>
      <c r="BU40" s="17"/>
      <c r="BV40" s="17"/>
      <c r="BW40" s="17"/>
      <c r="BX40" s="17"/>
      <c r="BY40" s="17">
        <v>2.9</v>
      </c>
      <c r="BZ40" s="17">
        <v>74.099999999999994</v>
      </c>
      <c r="CA40" s="17">
        <v>110.7</v>
      </c>
      <c r="CB40" s="17">
        <v>62.3</v>
      </c>
      <c r="CC40" s="17">
        <v>68</v>
      </c>
      <c r="CD40" s="17">
        <v>29.5</v>
      </c>
      <c r="CE40" s="17">
        <v>0</v>
      </c>
      <c r="CF40" s="17"/>
      <c r="CG40" s="17">
        <v>0</v>
      </c>
      <c r="CH40" s="17">
        <v>140.5</v>
      </c>
      <c r="CI40" s="17">
        <v>143</v>
      </c>
      <c r="CJ40" s="17">
        <v>146.69999999999999</v>
      </c>
      <c r="CK40" s="17">
        <v>0</v>
      </c>
      <c r="CL40" s="17"/>
      <c r="CM40" s="17"/>
      <c r="CN40" s="17"/>
      <c r="CO40" s="17"/>
      <c r="CP40" s="17">
        <v>207.5</v>
      </c>
      <c r="CQ40" s="17">
        <v>99.9</v>
      </c>
      <c r="CR40" s="17">
        <v>7.8</v>
      </c>
      <c r="CS40" s="17">
        <v>3.5</v>
      </c>
      <c r="CT40" s="17">
        <v>10.8</v>
      </c>
      <c r="CU40" s="17">
        <v>0.8</v>
      </c>
      <c r="CV40" s="17">
        <v>30.5</v>
      </c>
      <c r="CW40" s="17">
        <v>67</v>
      </c>
      <c r="CX40" s="17">
        <v>15.3</v>
      </c>
      <c r="CY40" s="17">
        <v>0.3</v>
      </c>
      <c r="CZ40" s="17">
        <v>16.100000000000001</v>
      </c>
      <c r="DA40" s="17">
        <v>9.9</v>
      </c>
      <c r="DB40" s="17">
        <v>4.4000000000000004</v>
      </c>
      <c r="DC40" s="17">
        <v>167.2</v>
      </c>
      <c r="DD40" s="17">
        <v>84.1</v>
      </c>
      <c r="DE40" s="17">
        <v>1.4</v>
      </c>
      <c r="DF40" s="17">
        <v>2.2999999999999998</v>
      </c>
      <c r="DG40" s="17">
        <v>1.6</v>
      </c>
      <c r="DH40" s="17">
        <v>20.6</v>
      </c>
      <c r="DI40" s="17">
        <v>9.9</v>
      </c>
      <c r="DJ40" s="17">
        <v>0</v>
      </c>
      <c r="DK40" s="17"/>
      <c r="DL40" s="17">
        <v>7.5</v>
      </c>
      <c r="DM40" s="17">
        <v>12.3</v>
      </c>
      <c r="DN40" s="17">
        <v>15.6</v>
      </c>
      <c r="DO40" s="17">
        <v>5.2</v>
      </c>
      <c r="DP40" s="17">
        <v>21.8</v>
      </c>
      <c r="DQ40" s="17">
        <v>14.9</v>
      </c>
      <c r="DR40" s="17">
        <v>3.2</v>
      </c>
      <c r="DS40" s="17">
        <v>0</v>
      </c>
      <c r="DT40" s="17">
        <v>1.64</v>
      </c>
      <c r="DU40" s="17">
        <v>0</v>
      </c>
      <c r="DV40" s="17">
        <v>0.1</v>
      </c>
      <c r="DW40" s="17">
        <v>14.3</v>
      </c>
      <c r="DX40" s="17">
        <v>4.4000000000000004</v>
      </c>
      <c r="DY40" s="17">
        <v>8.4</v>
      </c>
      <c r="DZ40" s="17">
        <v>12.3</v>
      </c>
      <c r="EA40" s="17">
        <v>12.7</v>
      </c>
      <c r="EB40" s="17">
        <v>21.1</v>
      </c>
      <c r="EC40" s="17">
        <v>29.5</v>
      </c>
      <c r="ED40" s="17">
        <v>14</v>
      </c>
      <c r="EE40" s="17">
        <v>20.7</v>
      </c>
      <c r="EF40" s="17">
        <v>2.1</v>
      </c>
      <c r="EG40" s="17">
        <v>1.3</v>
      </c>
      <c r="EH40" s="17">
        <v>1.3</v>
      </c>
      <c r="EI40" s="17">
        <v>10.5</v>
      </c>
      <c r="EJ40" s="17">
        <v>3.7</v>
      </c>
      <c r="EK40" s="17">
        <v>4.4000000000000004</v>
      </c>
      <c r="EL40" s="17">
        <v>8.6999999999999993</v>
      </c>
      <c r="EM40" s="17">
        <v>9.4</v>
      </c>
      <c r="EN40" s="17">
        <v>9.6999999999999993</v>
      </c>
      <c r="EO40" s="17">
        <v>15.5</v>
      </c>
      <c r="EP40" s="17">
        <v>211.1</v>
      </c>
      <c r="EQ40" s="17">
        <v>10.199999999999999</v>
      </c>
      <c r="ER40" s="17">
        <v>118.1</v>
      </c>
      <c r="ES40" s="17">
        <v>0.6</v>
      </c>
      <c r="ET40" s="17">
        <v>0</v>
      </c>
      <c r="EU40" s="17">
        <v>36.700000000000003</v>
      </c>
      <c r="EV40" s="17">
        <v>86.1</v>
      </c>
      <c r="EW40" s="17"/>
      <c r="EX40" s="17">
        <v>0.8</v>
      </c>
      <c r="EY40" s="17"/>
      <c r="EZ40" s="17"/>
      <c r="FA40" s="17">
        <v>10.1</v>
      </c>
      <c r="FB40" s="17">
        <v>10</v>
      </c>
      <c r="FC40" s="17">
        <v>19.7</v>
      </c>
      <c r="FD40" s="17">
        <v>19.2</v>
      </c>
      <c r="FE40" s="17">
        <v>11.4</v>
      </c>
      <c r="FF40" s="17">
        <v>32.9</v>
      </c>
      <c r="FG40" s="17"/>
      <c r="FH40" s="17">
        <v>18.100000000000001</v>
      </c>
      <c r="FI40" s="17"/>
      <c r="FJ40" s="17"/>
      <c r="FK40" s="17">
        <v>10.7</v>
      </c>
      <c r="FL40" s="17">
        <v>0</v>
      </c>
      <c r="FM40" s="17">
        <v>7880.94</v>
      </c>
      <c r="FN40" s="15"/>
      <c r="FO40" s="17">
        <v>18</v>
      </c>
      <c r="FP40" s="17">
        <v>3.6</v>
      </c>
      <c r="FQ40" s="17">
        <v>10.662879999999999</v>
      </c>
      <c r="FR40" s="17">
        <v>9.5</v>
      </c>
      <c r="FS40" s="17">
        <v>23.97147</v>
      </c>
      <c r="FT40" s="17">
        <v>18.96537</v>
      </c>
      <c r="FU40" s="17">
        <v>11.5</v>
      </c>
      <c r="FV40" s="17">
        <v>16.100000000000001</v>
      </c>
      <c r="FW40" s="17">
        <v>112.29971999999999</v>
      </c>
    </row>
    <row r="41" spans="1:179" ht="24" customHeight="1" x14ac:dyDescent="0.3">
      <c r="A41" s="16" t="s">
        <v>74</v>
      </c>
      <c r="B41" s="16" t="s">
        <v>879</v>
      </c>
      <c r="C41" s="17">
        <v>104.1</v>
      </c>
      <c r="D41" s="17">
        <v>653.1</v>
      </c>
      <c r="E41" s="17">
        <v>214.8</v>
      </c>
      <c r="F41" s="17">
        <v>0</v>
      </c>
      <c r="G41" s="17">
        <v>0</v>
      </c>
      <c r="H41" s="17">
        <v>89</v>
      </c>
      <c r="I41" s="17">
        <v>133</v>
      </c>
      <c r="J41" s="17">
        <v>80.900000000000006</v>
      </c>
      <c r="K41" s="17"/>
      <c r="L41" s="17">
        <v>177.6</v>
      </c>
      <c r="M41" s="17">
        <v>197.6</v>
      </c>
      <c r="N41" s="17">
        <v>197.4</v>
      </c>
      <c r="O41" s="17">
        <v>277.2</v>
      </c>
      <c r="P41" s="17">
        <v>204.5</v>
      </c>
      <c r="Q41" s="17">
        <v>106.2</v>
      </c>
      <c r="R41" s="17">
        <v>347.4</v>
      </c>
      <c r="S41" s="17"/>
      <c r="T41" s="17"/>
      <c r="U41" s="17"/>
      <c r="V41" s="17"/>
      <c r="W41" s="17">
        <v>164.3</v>
      </c>
      <c r="X41" s="17">
        <v>7.5</v>
      </c>
      <c r="Y41" s="17">
        <v>5.2</v>
      </c>
      <c r="Z41" s="17">
        <v>0</v>
      </c>
      <c r="AA41" s="17">
        <v>6.6</v>
      </c>
      <c r="AB41" s="17">
        <v>81.099999999999994</v>
      </c>
      <c r="AC41" s="17"/>
      <c r="AD41" s="17"/>
      <c r="AE41" s="17"/>
      <c r="AF41" s="17"/>
      <c r="AG41" s="17">
        <v>98.2</v>
      </c>
      <c r="AH41" s="17">
        <v>193.7</v>
      </c>
      <c r="AI41" s="17"/>
      <c r="AJ41" s="17">
        <v>0</v>
      </c>
      <c r="AK41" s="17"/>
      <c r="AL41" s="17">
        <v>6.5</v>
      </c>
      <c r="AM41" s="17">
        <v>234.4</v>
      </c>
      <c r="AN41" s="17">
        <v>60.8</v>
      </c>
      <c r="AO41" s="17">
        <v>44.8</v>
      </c>
      <c r="AP41" s="17">
        <v>39.9</v>
      </c>
      <c r="AQ41" s="17">
        <v>18.600000000000001</v>
      </c>
      <c r="AR41" s="17">
        <v>18.8</v>
      </c>
      <c r="AS41" s="17">
        <v>86.5</v>
      </c>
      <c r="AT41" s="17">
        <v>167.8</v>
      </c>
      <c r="AU41" s="17">
        <v>168.9</v>
      </c>
      <c r="AV41" s="17">
        <v>176.8</v>
      </c>
      <c r="AW41" s="17">
        <v>107</v>
      </c>
      <c r="AX41" s="17">
        <v>17.899999999999999</v>
      </c>
      <c r="AY41" s="17">
        <v>41.2</v>
      </c>
      <c r="AZ41" s="17">
        <v>3.6</v>
      </c>
      <c r="BA41" s="17">
        <v>13.7</v>
      </c>
      <c r="BB41" s="17">
        <v>56.9</v>
      </c>
      <c r="BC41" s="17"/>
      <c r="BD41" s="17"/>
      <c r="BE41" s="17">
        <v>0</v>
      </c>
      <c r="BF41" s="17">
        <v>0</v>
      </c>
      <c r="BG41" s="17"/>
      <c r="BH41" s="17">
        <v>0</v>
      </c>
      <c r="BI41" s="17"/>
      <c r="BJ41" s="17"/>
      <c r="BK41" s="17"/>
      <c r="BL41" s="17">
        <v>81.099999999999994</v>
      </c>
      <c r="BM41" s="17">
        <v>166.2</v>
      </c>
      <c r="BN41" s="17">
        <v>165</v>
      </c>
      <c r="BO41" s="17">
        <v>196.9</v>
      </c>
      <c r="BP41" s="17">
        <v>263.5</v>
      </c>
      <c r="BQ41" s="17">
        <v>0</v>
      </c>
      <c r="BR41" s="17"/>
      <c r="BS41" s="17"/>
      <c r="BT41" s="17"/>
      <c r="BU41" s="17"/>
      <c r="BV41" s="17"/>
      <c r="BW41" s="17"/>
      <c r="BX41" s="17"/>
      <c r="BY41" s="17">
        <v>2.9</v>
      </c>
      <c r="BZ41" s="17">
        <v>113.3</v>
      </c>
      <c r="CA41" s="17">
        <v>109.2</v>
      </c>
      <c r="CB41" s="17">
        <v>62.1</v>
      </c>
      <c r="CC41" s="17">
        <v>65.900000000000006</v>
      </c>
      <c r="CD41" s="17">
        <v>27.5</v>
      </c>
      <c r="CE41" s="17">
        <v>0</v>
      </c>
      <c r="CF41" s="17"/>
      <c r="CG41" s="17">
        <v>0</v>
      </c>
      <c r="CH41" s="17">
        <v>140.6</v>
      </c>
      <c r="CI41" s="17">
        <v>143.1</v>
      </c>
      <c r="CJ41" s="17">
        <v>147.5</v>
      </c>
      <c r="CK41" s="17">
        <v>0</v>
      </c>
      <c r="CL41" s="17"/>
      <c r="CM41" s="17"/>
      <c r="CN41" s="17"/>
      <c r="CO41" s="17"/>
      <c r="CP41" s="17">
        <v>207.4</v>
      </c>
      <c r="CQ41" s="17">
        <v>99.7</v>
      </c>
      <c r="CR41" s="17">
        <v>7.8</v>
      </c>
      <c r="CS41" s="17">
        <v>3.5</v>
      </c>
      <c r="CT41" s="17">
        <v>10.6</v>
      </c>
      <c r="CU41" s="17">
        <v>0.7</v>
      </c>
      <c r="CV41" s="17">
        <v>25.7</v>
      </c>
      <c r="CW41" s="17">
        <v>64</v>
      </c>
      <c r="CX41" s="17">
        <v>14.7</v>
      </c>
      <c r="CY41" s="17">
        <v>0.3</v>
      </c>
      <c r="CZ41" s="17">
        <v>16.3</v>
      </c>
      <c r="DA41" s="17">
        <v>9.9</v>
      </c>
      <c r="DB41" s="17">
        <v>5.6</v>
      </c>
      <c r="DC41" s="17">
        <v>161.1</v>
      </c>
      <c r="DD41" s="17">
        <v>81.2</v>
      </c>
      <c r="DE41" s="17">
        <v>1.4</v>
      </c>
      <c r="DF41" s="17">
        <v>2.4</v>
      </c>
      <c r="DG41" s="17">
        <v>1.8</v>
      </c>
      <c r="DH41" s="17">
        <v>20.5</v>
      </c>
      <c r="DI41" s="17">
        <v>10</v>
      </c>
      <c r="DJ41" s="17">
        <v>4.4000000000000004</v>
      </c>
      <c r="DK41" s="17"/>
      <c r="DL41" s="17">
        <v>7.5</v>
      </c>
      <c r="DM41" s="17">
        <v>12</v>
      </c>
      <c r="DN41" s="17">
        <v>15.1</v>
      </c>
      <c r="DO41" s="17">
        <v>4.4000000000000004</v>
      </c>
      <c r="DP41" s="17">
        <v>20</v>
      </c>
      <c r="DQ41" s="17">
        <v>12.5</v>
      </c>
      <c r="DR41" s="17">
        <v>3.2</v>
      </c>
      <c r="DS41" s="17">
        <v>0</v>
      </c>
      <c r="DT41" s="17">
        <v>1.68</v>
      </c>
      <c r="DU41" s="17">
        <v>0</v>
      </c>
      <c r="DV41" s="17">
        <v>0</v>
      </c>
      <c r="DW41" s="17">
        <v>14.3</v>
      </c>
      <c r="DX41" s="17">
        <v>4.8</v>
      </c>
      <c r="DY41" s="17">
        <v>8.4</v>
      </c>
      <c r="DZ41" s="17">
        <v>12.2</v>
      </c>
      <c r="EA41" s="17">
        <v>12.7</v>
      </c>
      <c r="EB41" s="17">
        <v>21.1</v>
      </c>
      <c r="EC41" s="17">
        <v>27.7</v>
      </c>
      <c r="ED41" s="17">
        <v>13.9</v>
      </c>
      <c r="EE41" s="17">
        <v>18.5</v>
      </c>
      <c r="EF41" s="17">
        <v>1.2</v>
      </c>
      <c r="EG41" s="17">
        <v>1.2</v>
      </c>
      <c r="EH41" s="17">
        <v>0.9</v>
      </c>
      <c r="EI41" s="17">
        <v>10.5</v>
      </c>
      <c r="EJ41" s="17">
        <v>3.7</v>
      </c>
      <c r="EK41" s="17">
        <v>4.3</v>
      </c>
      <c r="EL41" s="17">
        <v>8.6999999999999993</v>
      </c>
      <c r="EM41" s="17">
        <v>9.4</v>
      </c>
      <c r="EN41" s="17">
        <v>9.6999999999999993</v>
      </c>
      <c r="EO41" s="17">
        <v>15.5</v>
      </c>
      <c r="EP41" s="17">
        <v>203.1</v>
      </c>
      <c r="EQ41" s="17">
        <v>8.3000000000000007</v>
      </c>
      <c r="ER41" s="17">
        <v>112</v>
      </c>
      <c r="ES41" s="17">
        <v>0.6</v>
      </c>
      <c r="ET41" s="17">
        <v>43.4</v>
      </c>
      <c r="EU41" s="17">
        <v>60</v>
      </c>
      <c r="EV41" s="17">
        <v>81.8</v>
      </c>
      <c r="EW41" s="17"/>
      <c r="EX41" s="17">
        <v>0.8</v>
      </c>
      <c r="EY41" s="17"/>
      <c r="EZ41" s="17"/>
      <c r="FA41" s="17">
        <v>8.1</v>
      </c>
      <c r="FB41" s="17">
        <v>10</v>
      </c>
      <c r="FC41" s="17">
        <v>19.600000000000001</v>
      </c>
      <c r="FD41" s="17">
        <v>19.2</v>
      </c>
      <c r="FE41" s="17">
        <v>10.6</v>
      </c>
      <c r="FF41" s="17">
        <v>33.5</v>
      </c>
      <c r="FG41" s="17"/>
      <c r="FH41" s="17">
        <v>18</v>
      </c>
      <c r="FI41" s="17"/>
      <c r="FJ41" s="17"/>
      <c r="FK41" s="17">
        <v>10.7</v>
      </c>
      <c r="FL41" s="17">
        <v>0</v>
      </c>
      <c r="FM41" s="17">
        <v>7952.08</v>
      </c>
      <c r="FN41" s="15"/>
      <c r="FO41" s="17">
        <v>18</v>
      </c>
      <c r="FP41" s="17">
        <v>3.7</v>
      </c>
      <c r="FQ41" s="17">
        <v>10.662380000000001</v>
      </c>
      <c r="FR41" s="17">
        <v>9.4</v>
      </c>
      <c r="FS41" s="17">
        <v>24.050560000000001</v>
      </c>
      <c r="FT41" s="17">
        <v>18.965630000000001</v>
      </c>
      <c r="FU41" s="17">
        <v>11.4</v>
      </c>
      <c r="FV41" s="17">
        <v>16.2</v>
      </c>
      <c r="FW41" s="17">
        <v>112.37857</v>
      </c>
    </row>
    <row r="42" spans="1:179" ht="24" customHeight="1" x14ac:dyDescent="0.3">
      <c r="A42" s="18" t="s">
        <v>74</v>
      </c>
      <c r="B42" s="18" t="s">
        <v>880</v>
      </c>
      <c r="C42" s="19">
        <v>104.3</v>
      </c>
      <c r="D42" s="19">
        <v>652.5</v>
      </c>
      <c r="E42" s="19">
        <v>214.2</v>
      </c>
      <c r="F42" s="19">
        <v>0</v>
      </c>
      <c r="G42" s="19">
        <v>0</v>
      </c>
      <c r="H42" s="19">
        <v>91.9</v>
      </c>
      <c r="I42" s="19">
        <v>143.69999999999999</v>
      </c>
      <c r="J42" s="19">
        <v>80.400000000000006</v>
      </c>
      <c r="K42" s="19"/>
      <c r="L42" s="19">
        <v>151.69999999999999</v>
      </c>
      <c r="M42" s="19">
        <v>151.19999999999999</v>
      </c>
      <c r="N42" s="19">
        <v>150.9</v>
      </c>
      <c r="O42" s="19">
        <v>246.5</v>
      </c>
      <c r="P42" s="19">
        <v>203.2</v>
      </c>
      <c r="Q42" s="19">
        <v>106</v>
      </c>
      <c r="R42" s="19">
        <v>347.3</v>
      </c>
      <c r="S42" s="19"/>
      <c r="T42" s="19"/>
      <c r="U42" s="19"/>
      <c r="V42" s="19"/>
      <c r="W42" s="19">
        <v>166.9</v>
      </c>
      <c r="X42" s="19">
        <v>8.1999999999999993</v>
      </c>
      <c r="Y42" s="19">
        <v>5.4</v>
      </c>
      <c r="Z42" s="19">
        <v>0</v>
      </c>
      <c r="AA42" s="19">
        <v>6.5</v>
      </c>
      <c r="AB42" s="19">
        <v>80.2</v>
      </c>
      <c r="AC42" s="19"/>
      <c r="AD42" s="19"/>
      <c r="AE42" s="19"/>
      <c r="AF42" s="19"/>
      <c r="AG42" s="19">
        <v>99.2</v>
      </c>
      <c r="AH42" s="19">
        <v>175.6</v>
      </c>
      <c r="AI42" s="19"/>
      <c r="AJ42" s="19">
        <v>63.5</v>
      </c>
      <c r="AK42" s="19"/>
      <c r="AL42" s="19">
        <v>6.5</v>
      </c>
      <c r="AM42" s="19">
        <v>234.7</v>
      </c>
      <c r="AN42" s="19">
        <v>60.5</v>
      </c>
      <c r="AO42" s="19">
        <v>77.2</v>
      </c>
      <c r="AP42" s="19">
        <v>40.5</v>
      </c>
      <c r="AQ42" s="19">
        <v>18.600000000000001</v>
      </c>
      <c r="AR42" s="19">
        <v>18.8</v>
      </c>
      <c r="AS42" s="19">
        <v>87.8</v>
      </c>
      <c r="AT42" s="19">
        <v>182.2</v>
      </c>
      <c r="AU42" s="19">
        <v>182.3</v>
      </c>
      <c r="AV42" s="19">
        <v>182.7</v>
      </c>
      <c r="AW42" s="19">
        <v>107.2</v>
      </c>
      <c r="AX42" s="19">
        <v>14.7</v>
      </c>
      <c r="AY42" s="19">
        <v>41.7</v>
      </c>
      <c r="AZ42" s="19">
        <v>3.6</v>
      </c>
      <c r="BA42" s="19">
        <v>14.3</v>
      </c>
      <c r="BB42" s="19">
        <v>104.8</v>
      </c>
      <c r="BC42" s="19"/>
      <c r="BD42" s="19"/>
      <c r="BE42" s="19">
        <v>0</v>
      </c>
      <c r="BF42" s="19">
        <v>0</v>
      </c>
      <c r="BG42" s="19"/>
      <c r="BH42" s="19">
        <v>44.6</v>
      </c>
      <c r="BI42" s="19"/>
      <c r="BJ42" s="19"/>
      <c r="BK42" s="19"/>
      <c r="BL42" s="19">
        <v>81.7</v>
      </c>
      <c r="BM42" s="19">
        <v>165.6</v>
      </c>
      <c r="BN42" s="19">
        <v>164.6</v>
      </c>
      <c r="BO42" s="19">
        <v>197.3</v>
      </c>
      <c r="BP42" s="19">
        <v>263.5</v>
      </c>
      <c r="BQ42" s="19">
        <v>0</v>
      </c>
      <c r="BR42" s="19"/>
      <c r="BS42" s="19"/>
      <c r="BT42" s="19"/>
      <c r="BU42" s="19"/>
      <c r="BV42" s="19"/>
      <c r="BW42" s="19"/>
      <c r="BX42" s="19"/>
      <c r="BY42" s="19">
        <v>2.9</v>
      </c>
      <c r="BZ42" s="19">
        <v>77.400000000000006</v>
      </c>
      <c r="CA42" s="19">
        <v>112.1</v>
      </c>
      <c r="CB42" s="19">
        <v>62.9</v>
      </c>
      <c r="CC42" s="19">
        <v>67.2</v>
      </c>
      <c r="CD42" s="19">
        <v>28.2</v>
      </c>
      <c r="CE42" s="19">
        <v>0</v>
      </c>
      <c r="CF42" s="19"/>
      <c r="CG42" s="19">
        <v>0</v>
      </c>
      <c r="CH42" s="19">
        <v>141.4</v>
      </c>
      <c r="CI42" s="19">
        <v>143.6</v>
      </c>
      <c r="CJ42" s="19">
        <v>146.5</v>
      </c>
      <c r="CK42" s="19">
        <v>0</v>
      </c>
      <c r="CL42" s="19"/>
      <c r="CM42" s="19"/>
      <c r="CN42" s="19"/>
      <c r="CO42" s="19"/>
      <c r="CP42" s="19">
        <v>207.4</v>
      </c>
      <c r="CQ42" s="19">
        <v>99.6</v>
      </c>
      <c r="CR42" s="19">
        <v>7.8</v>
      </c>
      <c r="CS42" s="19">
        <v>3.5</v>
      </c>
      <c r="CT42" s="19">
        <v>10.7</v>
      </c>
      <c r="CU42" s="19">
        <v>0.5</v>
      </c>
      <c r="CV42" s="19">
        <v>34.700000000000003</v>
      </c>
      <c r="CW42" s="19">
        <v>45.8</v>
      </c>
      <c r="CX42" s="19">
        <v>12.6</v>
      </c>
      <c r="CY42" s="19">
        <v>0.1</v>
      </c>
      <c r="CZ42" s="19">
        <v>16.600000000000001</v>
      </c>
      <c r="DA42" s="19">
        <v>9.9</v>
      </c>
      <c r="DB42" s="19">
        <v>5.5</v>
      </c>
      <c r="DC42" s="19">
        <v>129.4</v>
      </c>
      <c r="DD42" s="19">
        <v>66.2</v>
      </c>
      <c r="DE42" s="19">
        <v>1.4</v>
      </c>
      <c r="DF42" s="19">
        <v>2.6</v>
      </c>
      <c r="DG42" s="19">
        <v>2.2000000000000002</v>
      </c>
      <c r="DH42" s="19">
        <v>20.9</v>
      </c>
      <c r="DI42" s="19">
        <v>9.9</v>
      </c>
      <c r="DJ42" s="19">
        <v>8.1999999999999993</v>
      </c>
      <c r="DK42" s="19"/>
      <c r="DL42" s="19">
        <v>7.5</v>
      </c>
      <c r="DM42" s="19">
        <v>11.1</v>
      </c>
      <c r="DN42" s="19">
        <v>13.9</v>
      </c>
      <c r="DO42" s="19">
        <v>5.2</v>
      </c>
      <c r="DP42" s="19">
        <v>22.7</v>
      </c>
      <c r="DQ42" s="19">
        <v>8</v>
      </c>
      <c r="DR42" s="19">
        <v>2.9</v>
      </c>
      <c r="DS42" s="19">
        <v>0</v>
      </c>
      <c r="DT42" s="19">
        <v>1.76</v>
      </c>
      <c r="DU42" s="19">
        <v>0</v>
      </c>
      <c r="DV42" s="19">
        <v>0</v>
      </c>
      <c r="DW42" s="19">
        <v>14.3</v>
      </c>
      <c r="DX42" s="19">
        <v>4.9000000000000004</v>
      </c>
      <c r="DY42" s="19">
        <v>8.4</v>
      </c>
      <c r="DZ42" s="19">
        <v>12.2</v>
      </c>
      <c r="EA42" s="19">
        <v>14.2</v>
      </c>
      <c r="EB42" s="19">
        <v>20.5</v>
      </c>
      <c r="EC42" s="19">
        <v>19.5</v>
      </c>
      <c r="ED42" s="19">
        <v>10.5</v>
      </c>
      <c r="EE42" s="19">
        <v>18.5</v>
      </c>
      <c r="EF42" s="19">
        <v>1.2</v>
      </c>
      <c r="EG42" s="19">
        <v>0.5</v>
      </c>
      <c r="EH42" s="19">
        <v>1.5</v>
      </c>
      <c r="EI42" s="19">
        <v>10.5</v>
      </c>
      <c r="EJ42" s="19">
        <v>3.7</v>
      </c>
      <c r="EK42" s="19">
        <v>4.3</v>
      </c>
      <c r="EL42" s="19">
        <v>8.6999999999999993</v>
      </c>
      <c r="EM42" s="19">
        <v>9.4</v>
      </c>
      <c r="EN42" s="19">
        <v>9.6999999999999993</v>
      </c>
      <c r="EO42" s="19">
        <v>15.2</v>
      </c>
      <c r="EP42" s="19">
        <v>171.5</v>
      </c>
      <c r="EQ42" s="19">
        <v>2.9</v>
      </c>
      <c r="ER42" s="19">
        <v>77.400000000000006</v>
      </c>
      <c r="ES42" s="19">
        <v>0.6</v>
      </c>
      <c r="ET42" s="19">
        <v>63</v>
      </c>
      <c r="EU42" s="19">
        <v>70.599999999999994</v>
      </c>
      <c r="EV42" s="19">
        <v>65.900000000000006</v>
      </c>
      <c r="EW42" s="19"/>
      <c r="EX42" s="19">
        <v>0.8</v>
      </c>
      <c r="EY42" s="19"/>
      <c r="EZ42" s="19"/>
      <c r="FA42" s="19">
        <v>5.8</v>
      </c>
      <c r="FB42" s="19">
        <v>10</v>
      </c>
      <c r="FC42" s="19">
        <v>19.600000000000001</v>
      </c>
      <c r="FD42" s="19">
        <v>19.100000000000001</v>
      </c>
      <c r="FE42" s="19">
        <v>10.4</v>
      </c>
      <c r="FF42" s="19">
        <v>33.9</v>
      </c>
      <c r="FG42" s="19"/>
      <c r="FH42" s="19">
        <v>18</v>
      </c>
      <c r="FI42" s="19"/>
      <c r="FJ42" s="19"/>
      <c r="FK42" s="19">
        <v>10.7</v>
      </c>
      <c r="FL42" s="19">
        <v>0</v>
      </c>
      <c r="FM42" s="19">
        <v>7863.36</v>
      </c>
      <c r="FN42" s="15"/>
      <c r="FO42" s="19">
        <v>18</v>
      </c>
      <c r="FP42" s="19">
        <v>3.8</v>
      </c>
      <c r="FQ42" s="19">
        <v>10.66938</v>
      </c>
      <c r="FR42" s="19">
        <v>9.6</v>
      </c>
      <c r="FS42" s="19">
        <v>24.184200000000001</v>
      </c>
      <c r="FT42" s="19">
        <v>18.966139999999999</v>
      </c>
      <c r="FU42" s="19">
        <v>11.4</v>
      </c>
      <c r="FV42" s="19">
        <v>16.100000000000001</v>
      </c>
      <c r="FW42" s="19">
        <v>112.71972</v>
      </c>
    </row>
    <row r="43" spans="1:179" ht="24" customHeight="1" x14ac:dyDescent="0.3">
      <c r="A43" s="13" t="s">
        <v>74</v>
      </c>
      <c r="B43" s="13" t="s">
        <v>881</v>
      </c>
      <c r="C43" s="14">
        <v>104.3</v>
      </c>
      <c r="D43" s="14">
        <v>657.6</v>
      </c>
      <c r="E43" s="14">
        <v>145.30000000000001</v>
      </c>
      <c r="F43" s="14">
        <v>3.8</v>
      </c>
      <c r="G43" s="14">
        <v>3.8</v>
      </c>
      <c r="H43" s="14">
        <v>90.4</v>
      </c>
      <c r="I43" s="14">
        <v>194.1</v>
      </c>
      <c r="J43" s="14">
        <v>80.099999999999994</v>
      </c>
      <c r="K43" s="14"/>
      <c r="L43" s="14">
        <v>177</v>
      </c>
      <c r="M43" s="14">
        <v>199.8</v>
      </c>
      <c r="N43" s="14">
        <v>200.1</v>
      </c>
      <c r="O43" s="14">
        <v>267.3</v>
      </c>
      <c r="P43" s="14">
        <v>204.1</v>
      </c>
      <c r="Q43" s="14">
        <v>105.9</v>
      </c>
      <c r="R43" s="14">
        <v>518.9</v>
      </c>
      <c r="S43" s="14"/>
      <c r="T43" s="14"/>
      <c r="U43" s="14"/>
      <c r="V43" s="14"/>
      <c r="W43" s="14">
        <v>166.9</v>
      </c>
      <c r="X43" s="14">
        <v>8.3000000000000007</v>
      </c>
      <c r="Y43" s="14">
        <v>5.6</v>
      </c>
      <c r="Z43" s="14">
        <v>0</v>
      </c>
      <c r="AA43" s="14">
        <v>6.8</v>
      </c>
      <c r="AB43" s="14">
        <v>82.5</v>
      </c>
      <c r="AC43" s="14"/>
      <c r="AD43" s="14"/>
      <c r="AE43" s="14"/>
      <c r="AF43" s="14"/>
      <c r="AG43" s="14">
        <v>99.3</v>
      </c>
      <c r="AH43" s="14">
        <v>185</v>
      </c>
      <c r="AI43" s="14"/>
      <c r="AJ43" s="14">
        <v>63.1</v>
      </c>
      <c r="AK43" s="14"/>
      <c r="AL43" s="14">
        <v>6.5</v>
      </c>
      <c r="AM43" s="14">
        <v>234.6</v>
      </c>
      <c r="AN43" s="14">
        <v>60.9</v>
      </c>
      <c r="AO43" s="14">
        <v>76.7</v>
      </c>
      <c r="AP43" s="14">
        <v>40.5</v>
      </c>
      <c r="AQ43" s="14">
        <v>18.600000000000001</v>
      </c>
      <c r="AR43" s="14">
        <v>18.8</v>
      </c>
      <c r="AS43" s="14">
        <v>90.8</v>
      </c>
      <c r="AT43" s="14">
        <v>180.5</v>
      </c>
      <c r="AU43" s="14">
        <v>181</v>
      </c>
      <c r="AV43" s="14">
        <v>184.6</v>
      </c>
      <c r="AW43" s="14">
        <v>87</v>
      </c>
      <c r="AX43" s="14">
        <v>14.1</v>
      </c>
      <c r="AY43" s="14">
        <v>42.2</v>
      </c>
      <c r="AZ43" s="14">
        <v>3.6</v>
      </c>
      <c r="BA43" s="14">
        <v>14.2</v>
      </c>
      <c r="BB43" s="14">
        <v>153.19999999999999</v>
      </c>
      <c r="BC43" s="14"/>
      <c r="BD43" s="14"/>
      <c r="BE43" s="14">
        <v>0</v>
      </c>
      <c r="BF43" s="14">
        <v>0</v>
      </c>
      <c r="BG43" s="14"/>
      <c r="BH43" s="14">
        <v>44.6</v>
      </c>
      <c r="BI43" s="14"/>
      <c r="BJ43" s="14"/>
      <c r="BK43" s="14"/>
      <c r="BL43" s="14">
        <v>81.599999999999994</v>
      </c>
      <c r="BM43" s="14">
        <v>166</v>
      </c>
      <c r="BN43" s="14">
        <v>165.1</v>
      </c>
      <c r="BO43" s="14">
        <v>197.6</v>
      </c>
      <c r="BP43" s="14">
        <v>262.89999999999998</v>
      </c>
      <c r="BQ43" s="14">
        <v>0</v>
      </c>
      <c r="BR43" s="14"/>
      <c r="BS43" s="14"/>
      <c r="BT43" s="14"/>
      <c r="BU43" s="14"/>
      <c r="BV43" s="14"/>
      <c r="BW43" s="14"/>
      <c r="BX43" s="14"/>
      <c r="BY43" s="14">
        <v>2.9</v>
      </c>
      <c r="BZ43" s="14">
        <v>102.7</v>
      </c>
      <c r="CA43" s="14">
        <v>122.1</v>
      </c>
      <c r="CB43" s="14">
        <v>60.8</v>
      </c>
      <c r="CC43" s="14">
        <v>69.599999999999994</v>
      </c>
      <c r="CD43" s="14">
        <v>28.1</v>
      </c>
      <c r="CE43" s="14">
        <v>0</v>
      </c>
      <c r="CF43" s="14"/>
      <c r="CG43" s="14">
        <v>0</v>
      </c>
      <c r="CH43" s="14">
        <v>141.6</v>
      </c>
      <c r="CI43" s="14">
        <v>143.9</v>
      </c>
      <c r="CJ43" s="14">
        <v>147.1</v>
      </c>
      <c r="CK43" s="14">
        <v>0</v>
      </c>
      <c r="CL43" s="14"/>
      <c r="CM43" s="14"/>
      <c r="CN43" s="14"/>
      <c r="CO43" s="14"/>
      <c r="CP43" s="14">
        <v>207.7</v>
      </c>
      <c r="CQ43" s="14">
        <v>99.8</v>
      </c>
      <c r="CR43" s="14">
        <v>7.8</v>
      </c>
      <c r="CS43" s="14">
        <v>3.5</v>
      </c>
      <c r="CT43" s="14">
        <v>10.8</v>
      </c>
      <c r="CU43" s="14">
        <v>0.2</v>
      </c>
      <c r="CV43" s="14">
        <v>32.9</v>
      </c>
      <c r="CW43" s="14">
        <v>21.8</v>
      </c>
      <c r="CX43" s="14">
        <v>12.2</v>
      </c>
      <c r="CY43" s="14">
        <v>0.1</v>
      </c>
      <c r="CZ43" s="14">
        <v>16.399999999999999</v>
      </c>
      <c r="DA43" s="14">
        <v>9.9</v>
      </c>
      <c r="DB43" s="14">
        <v>5.5</v>
      </c>
      <c r="DC43" s="14">
        <v>56.7</v>
      </c>
      <c r="DD43" s="14">
        <v>20.100000000000001</v>
      </c>
      <c r="DE43" s="14">
        <v>1.4</v>
      </c>
      <c r="DF43" s="14">
        <v>2.6</v>
      </c>
      <c r="DG43" s="14">
        <v>1.7</v>
      </c>
      <c r="DH43" s="14">
        <v>20.7</v>
      </c>
      <c r="DI43" s="14">
        <v>9.9</v>
      </c>
      <c r="DJ43" s="14">
        <v>8.1999999999999993</v>
      </c>
      <c r="DK43" s="14"/>
      <c r="DL43" s="14">
        <v>7.5</v>
      </c>
      <c r="DM43" s="14">
        <v>7.8</v>
      </c>
      <c r="DN43" s="14">
        <v>8.6999999999999993</v>
      </c>
      <c r="DO43" s="14">
        <v>5.0999999999999996</v>
      </c>
      <c r="DP43" s="14">
        <v>23</v>
      </c>
      <c r="DQ43" s="14">
        <v>2.2000000000000002</v>
      </c>
      <c r="DR43" s="14">
        <v>3</v>
      </c>
      <c r="DS43" s="14">
        <v>0</v>
      </c>
      <c r="DT43" s="14">
        <v>1.8</v>
      </c>
      <c r="DU43" s="14">
        <v>0</v>
      </c>
      <c r="DV43" s="14">
        <v>0</v>
      </c>
      <c r="DW43" s="14">
        <v>14.3</v>
      </c>
      <c r="DX43" s="14">
        <v>5</v>
      </c>
      <c r="DY43" s="14">
        <v>8.4</v>
      </c>
      <c r="DZ43" s="14">
        <v>12.6</v>
      </c>
      <c r="EA43" s="14">
        <v>15.6</v>
      </c>
      <c r="EB43" s="14">
        <v>23.8</v>
      </c>
      <c r="EC43" s="14">
        <v>10</v>
      </c>
      <c r="ED43" s="14">
        <v>10.9</v>
      </c>
      <c r="EE43" s="14">
        <v>18.100000000000001</v>
      </c>
      <c r="EF43" s="14">
        <v>1.4</v>
      </c>
      <c r="EG43" s="14">
        <v>1</v>
      </c>
      <c r="EH43" s="14">
        <v>0.7</v>
      </c>
      <c r="EI43" s="14">
        <v>10.5</v>
      </c>
      <c r="EJ43" s="14">
        <v>3.7</v>
      </c>
      <c r="EK43" s="14">
        <v>4.2</v>
      </c>
      <c r="EL43" s="14">
        <v>8.6999999999999993</v>
      </c>
      <c r="EM43" s="14">
        <v>9.4</v>
      </c>
      <c r="EN43" s="14">
        <v>9.6999999999999993</v>
      </c>
      <c r="EO43" s="14">
        <v>14.5</v>
      </c>
      <c r="EP43" s="14">
        <v>57.4</v>
      </c>
      <c r="EQ43" s="14">
        <v>1.8</v>
      </c>
      <c r="ER43" s="14">
        <v>37.799999999999997</v>
      </c>
      <c r="ES43" s="14">
        <v>0.6</v>
      </c>
      <c r="ET43" s="14">
        <v>68.400000000000006</v>
      </c>
      <c r="EU43" s="14">
        <v>82.3</v>
      </c>
      <c r="EV43" s="14">
        <v>32.9</v>
      </c>
      <c r="EW43" s="14"/>
      <c r="EX43" s="14">
        <v>0.8</v>
      </c>
      <c r="EY43" s="14"/>
      <c r="EZ43" s="14"/>
      <c r="FA43" s="14">
        <v>2.2000000000000002</v>
      </c>
      <c r="FB43" s="14">
        <v>10</v>
      </c>
      <c r="FC43" s="14">
        <v>19.8</v>
      </c>
      <c r="FD43" s="14">
        <v>19.3</v>
      </c>
      <c r="FE43" s="14">
        <v>11.1</v>
      </c>
      <c r="FF43" s="14">
        <v>33.9</v>
      </c>
      <c r="FG43" s="14"/>
      <c r="FH43" s="14">
        <v>18</v>
      </c>
      <c r="FI43" s="14"/>
      <c r="FJ43" s="14"/>
      <c r="FK43" s="14">
        <v>10.7</v>
      </c>
      <c r="FL43" s="14">
        <v>0</v>
      </c>
      <c r="FM43" s="14">
        <v>7912.9</v>
      </c>
      <c r="FN43" s="15"/>
      <c r="FO43" s="14">
        <v>18.2</v>
      </c>
      <c r="FP43" s="14">
        <v>3.9</v>
      </c>
      <c r="FQ43" s="14">
        <v>10.669499999999999</v>
      </c>
      <c r="FR43" s="14">
        <v>9.6</v>
      </c>
      <c r="FS43" s="14">
        <v>24.39264</v>
      </c>
      <c r="FT43" s="14">
        <v>18.9663</v>
      </c>
      <c r="FU43" s="14">
        <v>11.4</v>
      </c>
      <c r="FV43" s="14">
        <v>16</v>
      </c>
      <c r="FW43" s="14">
        <v>113.12844</v>
      </c>
    </row>
    <row r="44" spans="1:179" ht="24" customHeight="1" x14ac:dyDescent="0.3">
      <c r="A44" s="16" t="s">
        <v>74</v>
      </c>
      <c r="B44" s="16" t="s">
        <v>882</v>
      </c>
      <c r="C44" s="17">
        <v>104.3</v>
      </c>
      <c r="D44" s="17">
        <v>652.6</v>
      </c>
      <c r="E44" s="17">
        <v>144.80000000000001</v>
      </c>
      <c r="F44" s="17">
        <v>6.9</v>
      </c>
      <c r="G44" s="17">
        <v>6.9</v>
      </c>
      <c r="H44" s="17">
        <v>73.3</v>
      </c>
      <c r="I44" s="17">
        <v>191.1</v>
      </c>
      <c r="J44" s="17">
        <v>80.5</v>
      </c>
      <c r="K44" s="17"/>
      <c r="L44" s="17">
        <v>176.6</v>
      </c>
      <c r="M44" s="17">
        <v>182.6</v>
      </c>
      <c r="N44" s="17">
        <v>183.2</v>
      </c>
      <c r="O44" s="17">
        <v>265.7</v>
      </c>
      <c r="P44" s="17">
        <v>203</v>
      </c>
      <c r="Q44" s="17">
        <v>106.3</v>
      </c>
      <c r="R44" s="17">
        <v>556.9</v>
      </c>
      <c r="S44" s="17"/>
      <c r="T44" s="17"/>
      <c r="U44" s="17"/>
      <c r="V44" s="17"/>
      <c r="W44" s="17">
        <v>166.2</v>
      </c>
      <c r="X44" s="17">
        <v>7.7</v>
      </c>
      <c r="Y44" s="17">
        <v>5.4</v>
      </c>
      <c r="Z44" s="17">
        <v>22.5</v>
      </c>
      <c r="AA44" s="17">
        <v>6.7</v>
      </c>
      <c r="AB44" s="17">
        <v>140.80000000000001</v>
      </c>
      <c r="AC44" s="17"/>
      <c r="AD44" s="17"/>
      <c r="AE44" s="17"/>
      <c r="AF44" s="17"/>
      <c r="AG44" s="17">
        <v>98.5</v>
      </c>
      <c r="AH44" s="17">
        <v>213.3</v>
      </c>
      <c r="AI44" s="17"/>
      <c r="AJ44" s="17">
        <v>61.3</v>
      </c>
      <c r="AK44" s="17"/>
      <c r="AL44" s="17">
        <v>6.5</v>
      </c>
      <c r="AM44" s="17">
        <v>233.8</v>
      </c>
      <c r="AN44" s="17">
        <v>60.5</v>
      </c>
      <c r="AO44" s="17">
        <v>116.8</v>
      </c>
      <c r="AP44" s="17">
        <v>40.1</v>
      </c>
      <c r="AQ44" s="17">
        <v>18.600000000000001</v>
      </c>
      <c r="AR44" s="17">
        <v>18.8</v>
      </c>
      <c r="AS44" s="17">
        <v>85.9</v>
      </c>
      <c r="AT44" s="17">
        <v>178.5</v>
      </c>
      <c r="AU44" s="17">
        <v>178.7</v>
      </c>
      <c r="AV44" s="17">
        <v>182.5</v>
      </c>
      <c r="AW44" s="17">
        <v>86.4</v>
      </c>
      <c r="AX44" s="17">
        <v>12</v>
      </c>
      <c r="AY44" s="17">
        <v>41.3</v>
      </c>
      <c r="AZ44" s="17">
        <v>3.6</v>
      </c>
      <c r="BA44" s="17">
        <v>14</v>
      </c>
      <c r="BB44" s="17">
        <v>110.6</v>
      </c>
      <c r="BC44" s="17"/>
      <c r="BD44" s="17"/>
      <c r="BE44" s="17">
        <v>0</v>
      </c>
      <c r="BF44" s="17">
        <v>0</v>
      </c>
      <c r="BG44" s="17"/>
      <c r="BH44" s="17">
        <v>44.7</v>
      </c>
      <c r="BI44" s="17"/>
      <c r="BJ44" s="17"/>
      <c r="BK44" s="17"/>
      <c r="BL44" s="17">
        <v>81.3</v>
      </c>
      <c r="BM44" s="17">
        <v>167</v>
      </c>
      <c r="BN44" s="17">
        <v>165.3</v>
      </c>
      <c r="BO44" s="17">
        <v>196.4</v>
      </c>
      <c r="BP44" s="17">
        <v>263.8</v>
      </c>
      <c r="BQ44" s="17">
        <v>0</v>
      </c>
      <c r="BR44" s="17"/>
      <c r="BS44" s="17"/>
      <c r="BT44" s="17"/>
      <c r="BU44" s="17"/>
      <c r="BV44" s="17"/>
      <c r="BW44" s="17"/>
      <c r="BX44" s="17"/>
      <c r="BY44" s="17">
        <v>2.9</v>
      </c>
      <c r="BZ44" s="17">
        <v>96.5</v>
      </c>
      <c r="CA44" s="17">
        <v>117.8</v>
      </c>
      <c r="CB44" s="17">
        <v>60.3</v>
      </c>
      <c r="CC44" s="17">
        <v>71</v>
      </c>
      <c r="CD44" s="17">
        <v>27.9</v>
      </c>
      <c r="CE44" s="17">
        <v>0</v>
      </c>
      <c r="CF44" s="17"/>
      <c r="CG44" s="17">
        <v>0</v>
      </c>
      <c r="CH44" s="17">
        <v>141.4</v>
      </c>
      <c r="CI44" s="17">
        <v>144</v>
      </c>
      <c r="CJ44" s="17">
        <v>165.8</v>
      </c>
      <c r="CK44" s="17">
        <v>85</v>
      </c>
      <c r="CL44" s="17"/>
      <c r="CM44" s="17"/>
      <c r="CN44" s="17"/>
      <c r="CO44" s="17"/>
      <c r="CP44" s="17">
        <v>207.8</v>
      </c>
      <c r="CQ44" s="17">
        <v>100</v>
      </c>
      <c r="CR44" s="17">
        <v>7.9</v>
      </c>
      <c r="CS44" s="17">
        <v>3.5</v>
      </c>
      <c r="CT44" s="17">
        <v>10.6</v>
      </c>
      <c r="CU44" s="17">
        <v>0</v>
      </c>
      <c r="CV44" s="17">
        <v>26.4</v>
      </c>
      <c r="CW44" s="17">
        <v>4.4000000000000004</v>
      </c>
      <c r="CX44" s="17">
        <v>15.1</v>
      </c>
      <c r="CY44" s="17">
        <v>0</v>
      </c>
      <c r="CZ44" s="17">
        <v>16.3</v>
      </c>
      <c r="DA44" s="17">
        <v>10</v>
      </c>
      <c r="DB44" s="17">
        <v>5.4</v>
      </c>
      <c r="DC44" s="17">
        <v>7.2</v>
      </c>
      <c r="DD44" s="17">
        <v>3.9</v>
      </c>
      <c r="DE44" s="17">
        <v>1.4</v>
      </c>
      <c r="DF44" s="17">
        <v>2.6</v>
      </c>
      <c r="DG44" s="17">
        <v>1.7</v>
      </c>
      <c r="DH44" s="17">
        <v>20.7</v>
      </c>
      <c r="DI44" s="17">
        <v>9.9</v>
      </c>
      <c r="DJ44" s="17">
        <v>8.1999999999999993</v>
      </c>
      <c r="DK44" s="17"/>
      <c r="DL44" s="17">
        <v>7.5</v>
      </c>
      <c r="DM44" s="17">
        <v>2.2999999999999998</v>
      </c>
      <c r="DN44" s="17">
        <v>3.2</v>
      </c>
      <c r="DO44" s="17">
        <v>3.6</v>
      </c>
      <c r="DP44" s="17">
        <v>19.7</v>
      </c>
      <c r="DQ44" s="17">
        <v>0</v>
      </c>
      <c r="DR44" s="17">
        <v>3</v>
      </c>
      <c r="DS44" s="17">
        <v>0</v>
      </c>
      <c r="DT44" s="17">
        <v>1.88</v>
      </c>
      <c r="DU44" s="17">
        <v>0</v>
      </c>
      <c r="DV44" s="17">
        <v>0</v>
      </c>
      <c r="DW44" s="17">
        <v>14.2</v>
      </c>
      <c r="DX44" s="17">
        <v>4.8</v>
      </c>
      <c r="DY44" s="17">
        <v>8.4</v>
      </c>
      <c r="DZ44" s="17">
        <v>12.2</v>
      </c>
      <c r="EA44" s="17">
        <v>19.3</v>
      </c>
      <c r="EB44" s="17">
        <v>28.3</v>
      </c>
      <c r="EC44" s="17">
        <v>1.5</v>
      </c>
      <c r="ED44" s="17">
        <v>11.5</v>
      </c>
      <c r="EE44" s="17">
        <v>19.2</v>
      </c>
      <c r="EF44" s="17">
        <v>1.2</v>
      </c>
      <c r="EG44" s="17">
        <v>1.3</v>
      </c>
      <c r="EH44" s="17">
        <v>0</v>
      </c>
      <c r="EI44" s="17">
        <v>10.5</v>
      </c>
      <c r="EJ44" s="17">
        <v>3.7</v>
      </c>
      <c r="EK44" s="17">
        <v>4.3</v>
      </c>
      <c r="EL44" s="17">
        <v>8.6999999999999993</v>
      </c>
      <c r="EM44" s="17">
        <v>9.6</v>
      </c>
      <c r="EN44" s="17">
        <v>9.9</v>
      </c>
      <c r="EO44" s="17">
        <v>11.8</v>
      </c>
      <c r="EP44" s="17">
        <v>19.100000000000001</v>
      </c>
      <c r="EQ44" s="17">
        <v>0.9</v>
      </c>
      <c r="ER44" s="17">
        <v>5.2</v>
      </c>
      <c r="ES44" s="17">
        <v>0.6</v>
      </c>
      <c r="ET44" s="17">
        <v>82.2</v>
      </c>
      <c r="EU44" s="17">
        <v>79.900000000000006</v>
      </c>
      <c r="EV44" s="17">
        <v>6</v>
      </c>
      <c r="EW44" s="17"/>
      <c r="EX44" s="17">
        <v>0.8</v>
      </c>
      <c r="EY44" s="17"/>
      <c r="EZ44" s="17"/>
      <c r="FA44" s="17">
        <v>1.1000000000000001</v>
      </c>
      <c r="FB44" s="17">
        <v>10</v>
      </c>
      <c r="FC44" s="17">
        <v>19.600000000000001</v>
      </c>
      <c r="FD44" s="17">
        <v>18.899999999999999</v>
      </c>
      <c r="FE44" s="17">
        <v>10.8</v>
      </c>
      <c r="FF44" s="17">
        <v>34</v>
      </c>
      <c r="FG44" s="17"/>
      <c r="FH44" s="17">
        <v>18.2</v>
      </c>
      <c r="FI44" s="17"/>
      <c r="FJ44" s="17"/>
      <c r="FK44" s="17">
        <v>10.7</v>
      </c>
      <c r="FL44" s="17">
        <v>0</v>
      </c>
      <c r="FM44" s="17">
        <v>7879.38</v>
      </c>
      <c r="FN44" s="15"/>
      <c r="FO44" s="17">
        <v>24.1</v>
      </c>
      <c r="FP44" s="17">
        <v>3.9</v>
      </c>
      <c r="FQ44" s="17">
        <v>10.66775</v>
      </c>
      <c r="FR44" s="17">
        <v>9.6</v>
      </c>
      <c r="FS44" s="17">
        <v>24.61373</v>
      </c>
      <c r="FT44" s="17">
        <v>18.966370000000001</v>
      </c>
      <c r="FU44" s="17">
        <v>11.5</v>
      </c>
      <c r="FV44" s="17">
        <v>16.2</v>
      </c>
      <c r="FW44" s="17">
        <v>119.54785</v>
      </c>
    </row>
    <row r="45" spans="1:179" ht="24" customHeight="1" x14ac:dyDescent="0.3">
      <c r="A45" s="16" t="s">
        <v>74</v>
      </c>
      <c r="B45" s="16" t="s">
        <v>883</v>
      </c>
      <c r="C45" s="17">
        <v>104.3</v>
      </c>
      <c r="D45" s="17">
        <v>644.20000000000005</v>
      </c>
      <c r="E45" s="17">
        <v>142.9</v>
      </c>
      <c r="F45" s="17">
        <v>3.7</v>
      </c>
      <c r="G45" s="17">
        <v>3.7</v>
      </c>
      <c r="H45" s="17">
        <v>32.4</v>
      </c>
      <c r="I45" s="17">
        <v>150.4</v>
      </c>
      <c r="J45" s="17">
        <v>80.7</v>
      </c>
      <c r="K45" s="17"/>
      <c r="L45" s="17">
        <v>170.1</v>
      </c>
      <c r="M45" s="17">
        <v>177.1</v>
      </c>
      <c r="N45" s="17">
        <v>177.2</v>
      </c>
      <c r="O45" s="17">
        <v>279.2</v>
      </c>
      <c r="P45" s="17">
        <v>206.2</v>
      </c>
      <c r="Q45" s="17">
        <v>106.3</v>
      </c>
      <c r="R45" s="17">
        <v>542.20000000000005</v>
      </c>
      <c r="S45" s="17"/>
      <c r="T45" s="17"/>
      <c r="U45" s="17"/>
      <c r="V45" s="17"/>
      <c r="W45" s="17">
        <v>161.6</v>
      </c>
      <c r="X45" s="17">
        <v>6.8</v>
      </c>
      <c r="Y45" s="17">
        <v>5.2</v>
      </c>
      <c r="Z45" s="17">
        <v>22.5</v>
      </c>
      <c r="AA45" s="17">
        <v>6.8</v>
      </c>
      <c r="AB45" s="17">
        <v>139.19999999999999</v>
      </c>
      <c r="AC45" s="17"/>
      <c r="AD45" s="17"/>
      <c r="AE45" s="17"/>
      <c r="AF45" s="17"/>
      <c r="AG45" s="17">
        <v>108.8</v>
      </c>
      <c r="AH45" s="17">
        <v>221.7</v>
      </c>
      <c r="AI45" s="17"/>
      <c r="AJ45" s="17">
        <v>59.1</v>
      </c>
      <c r="AK45" s="17"/>
      <c r="AL45" s="17">
        <v>6.5</v>
      </c>
      <c r="AM45" s="17">
        <v>233.3</v>
      </c>
      <c r="AN45" s="17">
        <v>61.2</v>
      </c>
      <c r="AO45" s="17">
        <v>138.4</v>
      </c>
      <c r="AP45" s="17">
        <v>40.299999999999997</v>
      </c>
      <c r="AQ45" s="17">
        <v>18.600000000000001</v>
      </c>
      <c r="AR45" s="17">
        <v>18.8</v>
      </c>
      <c r="AS45" s="17">
        <v>88</v>
      </c>
      <c r="AT45" s="17">
        <v>176.2</v>
      </c>
      <c r="AU45" s="17">
        <v>176.6</v>
      </c>
      <c r="AV45" s="17">
        <v>181.4</v>
      </c>
      <c r="AW45" s="17">
        <v>84.6</v>
      </c>
      <c r="AX45" s="17">
        <v>12.4</v>
      </c>
      <c r="AY45" s="17">
        <v>40.6</v>
      </c>
      <c r="AZ45" s="17">
        <v>3.6</v>
      </c>
      <c r="BA45" s="17">
        <v>0</v>
      </c>
      <c r="BB45" s="17">
        <v>60</v>
      </c>
      <c r="BC45" s="17"/>
      <c r="BD45" s="17"/>
      <c r="BE45" s="17">
        <v>0</v>
      </c>
      <c r="BF45" s="17">
        <v>0</v>
      </c>
      <c r="BG45" s="17"/>
      <c r="BH45" s="17">
        <v>44.5</v>
      </c>
      <c r="BI45" s="17"/>
      <c r="BJ45" s="17"/>
      <c r="BK45" s="17"/>
      <c r="BL45" s="17">
        <v>80.8</v>
      </c>
      <c r="BM45" s="17">
        <v>169</v>
      </c>
      <c r="BN45" s="17">
        <v>167.1</v>
      </c>
      <c r="BO45" s="17">
        <v>198.5</v>
      </c>
      <c r="BP45" s="17">
        <v>264.60000000000002</v>
      </c>
      <c r="BQ45" s="17">
        <v>0</v>
      </c>
      <c r="BR45" s="17"/>
      <c r="BS45" s="17"/>
      <c r="BT45" s="17"/>
      <c r="BU45" s="17"/>
      <c r="BV45" s="17"/>
      <c r="BW45" s="17"/>
      <c r="BX45" s="17"/>
      <c r="BY45" s="17">
        <v>2.9</v>
      </c>
      <c r="BZ45" s="17">
        <v>117.2</v>
      </c>
      <c r="CA45" s="17">
        <v>123.3</v>
      </c>
      <c r="CB45" s="17">
        <v>59.4</v>
      </c>
      <c r="CC45" s="17">
        <v>67.599999999999994</v>
      </c>
      <c r="CD45" s="17">
        <v>28.6</v>
      </c>
      <c r="CE45" s="17">
        <v>0</v>
      </c>
      <c r="CF45" s="17"/>
      <c r="CG45" s="17">
        <v>0</v>
      </c>
      <c r="CH45" s="17">
        <v>141.5</v>
      </c>
      <c r="CI45" s="17">
        <v>143.9</v>
      </c>
      <c r="CJ45" s="17">
        <v>168.8</v>
      </c>
      <c r="CK45" s="17">
        <v>185.1</v>
      </c>
      <c r="CL45" s="17"/>
      <c r="CM45" s="17"/>
      <c r="CN45" s="17"/>
      <c r="CO45" s="17"/>
      <c r="CP45" s="17">
        <v>208.2</v>
      </c>
      <c r="CQ45" s="17">
        <v>100.6</v>
      </c>
      <c r="CR45" s="17">
        <v>7.9</v>
      </c>
      <c r="CS45" s="17">
        <v>3.5</v>
      </c>
      <c r="CT45" s="17">
        <v>10.5</v>
      </c>
      <c r="CU45" s="17">
        <v>0</v>
      </c>
      <c r="CV45" s="17">
        <v>23.2</v>
      </c>
      <c r="CW45" s="17">
        <v>0</v>
      </c>
      <c r="CX45" s="17">
        <v>14</v>
      </c>
      <c r="CY45" s="17">
        <v>0</v>
      </c>
      <c r="CZ45" s="17">
        <v>16.2</v>
      </c>
      <c r="DA45" s="17">
        <v>9.9</v>
      </c>
      <c r="DB45" s="17">
        <v>3.1</v>
      </c>
      <c r="DC45" s="17">
        <v>0</v>
      </c>
      <c r="DD45" s="17">
        <v>0</v>
      </c>
      <c r="DE45" s="17">
        <v>1.4</v>
      </c>
      <c r="DF45" s="17">
        <v>3</v>
      </c>
      <c r="DG45" s="17">
        <v>2.5</v>
      </c>
      <c r="DH45" s="17">
        <v>20.2</v>
      </c>
      <c r="DI45" s="17">
        <v>9.9</v>
      </c>
      <c r="DJ45" s="17">
        <v>8.1999999999999993</v>
      </c>
      <c r="DK45" s="17"/>
      <c r="DL45" s="17">
        <v>7.5</v>
      </c>
      <c r="DM45" s="17">
        <v>0</v>
      </c>
      <c r="DN45" s="17">
        <v>0</v>
      </c>
      <c r="DO45" s="17">
        <v>3.1</v>
      </c>
      <c r="DP45" s="17">
        <v>17.899999999999999</v>
      </c>
      <c r="DQ45" s="17">
        <v>0</v>
      </c>
      <c r="DR45" s="17">
        <v>3</v>
      </c>
      <c r="DS45" s="17">
        <v>0</v>
      </c>
      <c r="DT45" s="17">
        <v>1.92</v>
      </c>
      <c r="DU45" s="17">
        <v>0</v>
      </c>
      <c r="DV45" s="17">
        <v>0</v>
      </c>
      <c r="DW45" s="17">
        <v>14.2</v>
      </c>
      <c r="DX45" s="17">
        <v>4.3</v>
      </c>
      <c r="DY45" s="17">
        <v>8.1999999999999993</v>
      </c>
      <c r="DZ45" s="17">
        <v>11.8</v>
      </c>
      <c r="EA45" s="17">
        <v>19.2</v>
      </c>
      <c r="EB45" s="17">
        <v>30</v>
      </c>
      <c r="EC45" s="17">
        <v>0</v>
      </c>
      <c r="ED45" s="17">
        <v>10.5</v>
      </c>
      <c r="EE45" s="17">
        <v>20.399999999999999</v>
      </c>
      <c r="EF45" s="17">
        <v>1</v>
      </c>
      <c r="EG45" s="17">
        <v>0.8</v>
      </c>
      <c r="EH45" s="17">
        <v>0</v>
      </c>
      <c r="EI45" s="17">
        <v>10.5</v>
      </c>
      <c r="EJ45" s="17">
        <v>3.7</v>
      </c>
      <c r="EK45" s="17">
        <v>4.3</v>
      </c>
      <c r="EL45" s="17">
        <v>9</v>
      </c>
      <c r="EM45" s="17">
        <v>10</v>
      </c>
      <c r="EN45" s="17">
        <v>10</v>
      </c>
      <c r="EO45" s="17">
        <v>11.2</v>
      </c>
      <c r="EP45" s="17">
        <v>0</v>
      </c>
      <c r="EQ45" s="17">
        <v>0</v>
      </c>
      <c r="ER45" s="17">
        <v>0</v>
      </c>
      <c r="ES45" s="17">
        <v>0.6</v>
      </c>
      <c r="ET45" s="17">
        <v>84.8</v>
      </c>
      <c r="EU45" s="17">
        <v>102.4</v>
      </c>
      <c r="EV45" s="17">
        <v>0</v>
      </c>
      <c r="EW45" s="17"/>
      <c r="EX45" s="17">
        <v>0.8</v>
      </c>
      <c r="EY45" s="17"/>
      <c r="EZ45" s="17"/>
      <c r="FA45" s="17">
        <v>0</v>
      </c>
      <c r="FB45" s="17">
        <v>10</v>
      </c>
      <c r="FC45" s="17">
        <v>19.600000000000001</v>
      </c>
      <c r="FD45" s="17">
        <v>18.7</v>
      </c>
      <c r="FE45" s="17">
        <v>11.3</v>
      </c>
      <c r="FF45" s="17">
        <v>34.200000000000003</v>
      </c>
      <c r="FG45" s="17"/>
      <c r="FH45" s="17">
        <v>18.399999999999999</v>
      </c>
      <c r="FI45" s="17"/>
      <c r="FJ45" s="17"/>
      <c r="FK45" s="17">
        <v>10.7</v>
      </c>
      <c r="FL45" s="17">
        <v>0</v>
      </c>
      <c r="FM45" s="17">
        <v>7821.92</v>
      </c>
      <c r="FN45" s="15"/>
      <c r="FO45" s="17">
        <v>22.5</v>
      </c>
      <c r="FP45" s="17">
        <v>3.9</v>
      </c>
      <c r="FQ45" s="17">
        <v>10.71238</v>
      </c>
      <c r="FR45" s="17">
        <v>9.6</v>
      </c>
      <c r="FS45" s="17">
        <v>24.628319999999999</v>
      </c>
      <c r="FT45" s="17">
        <v>18.966059999999999</v>
      </c>
      <c r="FU45" s="17">
        <v>11.4</v>
      </c>
      <c r="FV45" s="17">
        <v>16.100000000000001</v>
      </c>
      <c r="FW45" s="17">
        <v>117.80676</v>
      </c>
    </row>
    <row r="46" spans="1:179" ht="24" customHeight="1" x14ac:dyDescent="0.3">
      <c r="A46" s="16" t="s">
        <v>74</v>
      </c>
      <c r="B46" s="16" t="s">
        <v>884</v>
      </c>
      <c r="C46" s="17">
        <v>104.2</v>
      </c>
      <c r="D46" s="17">
        <v>643.29999999999995</v>
      </c>
      <c r="E46" s="17">
        <v>143.1</v>
      </c>
      <c r="F46" s="17">
        <v>3.6</v>
      </c>
      <c r="G46" s="17">
        <v>3.8</v>
      </c>
      <c r="H46" s="17">
        <v>31.6</v>
      </c>
      <c r="I46" s="17">
        <v>139.6</v>
      </c>
      <c r="J46" s="17">
        <v>80.7</v>
      </c>
      <c r="K46" s="17"/>
      <c r="L46" s="17">
        <v>161</v>
      </c>
      <c r="M46" s="17">
        <v>161.5</v>
      </c>
      <c r="N46" s="17">
        <v>160.9</v>
      </c>
      <c r="O46" s="17">
        <v>264.5</v>
      </c>
      <c r="P46" s="17">
        <v>204.2</v>
      </c>
      <c r="Q46" s="17">
        <v>106.5</v>
      </c>
      <c r="R46" s="17">
        <v>547.6</v>
      </c>
      <c r="S46" s="17"/>
      <c r="T46" s="17"/>
      <c r="U46" s="17"/>
      <c r="V46" s="17"/>
      <c r="W46" s="17">
        <v>160.5</v>
      </c>
      <c r="X46" s="17">
        <v>7.5</v>
      </c>
      <c r="Y46" s="17">
        <v>5.2</v>
      </c>
      <c r="Z46" s="17">
        <v>22.6</v>
      </c>
      <c r="AA46" s="17">
        <v>6.7</v>
      </c>
      <c r="AB46" s="17">
        <v>139.5</v>
      </c>
      <c r="AC46" s="17"/>
      <c r="AD46" s="17"/>
      <c r="AE46" s="17"/>
      <c r="AF46" s="17"/>
      <c r="AG46" s="17">
        <v>108</v>
      </c>
      <c r="AH46" s="17">
        <v>213</v>
      </c>
      <c r="AI46" s="17"/>
      <c r="AJ46" s="17">
        <v>55.9</v>
      </c>
      <c r="AK46" s="17"/>
      <c r="AL46" s="17">
        <v>6.5</v>
      </c>
      <c r="AM46" s="17">
        <v>232.6</v>
      </c>
      <c r="AN46" s="17">
        <v>62.6</v>
      </c>
      <c r="AO46" s="17">
        <v>138.9</v>
      </c>
      <c r="AP46" s="17">
        <v>39.9</v>
      </c>
      <c r="AQ46" s="17">
        <v>18.600000000000001</v>
      </c>
      <c r="AR46" s="17">
        <v>18.8</v>
      </c>
      <c r="AS46" s="17">
        <v>87.1</v>
      </c>
      <c r="AT46" s="17">
        <v>174</v>
      </c>
      <c r="AU46" s="17">
        <v>174.1</v>
      </c>
      <c r="AV46" s="17">
        <v>181.5</v>
      </c>
      <c r="AW46" s="17">
        <v>85.2</v>
      </c>
      <c r="AX46" s="17">
        <v>12.2</v>
      </c>
      <c r="AY46" s="17">
        <v>40.6</v>
      </c>
      <c r="AZ46" s="17">
        <v>3.6</v>
      </c>
      <c r="BA46" s="17">
        <v>0</v>
      </c>
      <c r="BB46" s="17">
        <v>65.400000000000006</v>
      </c>
      <c r="BC46" s="17"/>
      <c r="BD46" s="17"/>
      <c r="BE46" s="17">
        <v>46.8</v>
      </c>
      <c r="BF46" s="17">
        <v>0</v>
      </c>
      <c r="BG46" s="17"/>
      <c r="BH46" s="17">
        <v>44.3</v>
      </c>
      <c r="BI46" s="17"/>
      <c r="BJ46" s="17"/>
      <c r="BK46" s="17"/>
      <c r="BL46" s="17">
        <v>80</v>
      </c>
      <c r="BM46" s="17">
        <v>169.8</v>
      </c>
      <c r="BN46" s="17">
        <v>168.2</v>
      </c>
      <c r="BO46" s="17">
        <v>199.1</v>
      </c>
      <c r="BP46" s="17">
        <v>264.89999999999998</v>
      </c>
      <c r="BQ46" s="17">
        <v>74.099999999999994</v>
      </c>
      <c r="BR46" s="17"/>
      <c r="BS46" s="17"/>
      <c r="BT46" s="17"/>
      <c r="BU46" s="17"/>
      <c r="BV46" s="17"/>
      <c r="BW46" s="17"/>
      <c r="BX46" s="17"/>
      <c r="BY46" s="17">
        <v>2.9</v>
      </c>
      <c r="BZ46" s="17">
        <v>83.8</v>
      </c>
      <c r="CA46" s="17">
        <v>102</v>
      </c>
      <c r="CB46" s="17">
        <v>54.5</v>
      </c>
      <c r="CC46" s="17">
        <v>69.099999999999994</v>
      </c>
      <c r="CD46" s="17">
        <v>29.4</v>
      </c>
      <c r="CE46" s="17">
        <v>0</v>
      </c>
      <c r="CF46" s="17"/>
      <c r="CG46" s="17">
        <v>0</v>
      </c>
      <c r="CH46" s="17">
        <v>141.6</v>
      </c>
      <c r="CI46" s="17">
        <v>144.4</v>
      </c>
      <c r="CJ46" s="17">
        <v>168.6</v>
      </c>
      <c r="CK46" s="17">
        <v>184.5</v>
      </c>
      <c r="CL46" s="17"/>
      <c r="CM46" s="17"/>
      <c r="CN46" s="17"/>
      <c r="CO46" s="17"/>
      <c r="CP46" s="17">
        <v>208.3</v>
      </c>
      <c r="CQ46" s="17">
        <v>100.5</v>
      </c>
      <c r="CR46" s="17">
        <v>7.9</v>
      </c>
      <c r="CS46" s="17">
        <v>3.5</v>
      </c>
      <c r="CT46" s="17">
        <v>10.4</v>
      </c>
      <c r="CU46" s="17">
        <v>0</v>
      </c>
      <c r="CV46" s="17">
        <v>20.3</v>
      </c>
      <c r="CW46" s="17">
        <v>0</v>
      </c>
      <c r="CX46" s="17">
        <v>11.4</v>
      </c>
      <c r="CY46" s="17">
        <v>0</v>
      </c>
      <c r="CZ46" s="17">
        <v>16.100000000000001</v>
      </c>
      <c r="DA46" s="17">
        <v>9.9</v>
      </c>
      <c r="DB46" s="17">
        <v>3</v>
      </c>
      <c r="DC46" s="17">
        <v>0</v>
      </c>
      <c r="DD46" s="17">
        <v>0</v>
      </c>
      <c r="DE46" s="17">
        <v>1.4</v>
      </c>
      <c r="DF46" s="17">
        <v>3</v>
      </c>
      <c r="DG46" s="17">
        <v>2.5</v>
      </c>
      <c r="DH46" s="17">
        <v>19.899999999999999</v>
      </c>
      <c r="DI46" s="17">
        <v>9.9</v>
      </c>
      <c r="DJ46" s="17">
        <v>8.1999999999999993</v>
      </c>
      <c r="DK46" s="17"/>
      <c r="DL46" s="17">
        <v>7.5</v>
      </c>
      <c r="DM46" s="17">
        <v>0</v>
      </c>
      <c r="DN46" s="17">
        <v>0</v>
      </c>
      <c r="DO46" s="17">
        <v>3.5</v>
      </c>
      <c r="DP46" s="17">
        <v>16.5</v>
      </c>
      <c r="DQ46" s="17">
        <v>0</v>
      </c>
      <c r="DR46" s="17">
        <v>3</v>
      </c>
      <c r="DS46" s="17">
        <v>1.1000000000000001</v>
      </c>
      <c r="DT46" s="17">
        <v>1.96</v>
      </c>
      <c r="DU46" s="17">
        <v>0</v>
      </c>
      <c r="DV46" s="17">
        <v>0</v>
      </c>
      <c r="DW46" s="17">
        <v>14.2</v>
      </c>
      <c r="DX46" s="17">
        <v>4.0999999999999996</v>
      </c>
      <c r="DY46" s="17">
        <v>8.1999999999999993</v>
      </c>
      <c r="DZ46" s="17">
        <v>11.7</v>
      </c>
      <c r="EA46" s="17">
        <v>16.100000000000001</v>
      </c>
      <c r="EB46" s="17">
        <v>25.6</v>
      </c>
      <c r="EC46" s="17">
        <v>0</v>
      </c>
      <c r="ED46" s="17">
        <v>10.5</v>
      </c>
      <c r="EE46" s="17">
        <v>18.8</v>
      </c>
      <c r="EF46" s="17">
        <v>1</v>
      </c>
      <c r="EG46" s="17">
        <v>0.4</v>
      </c>
      <c r="EH46" s="17">
        <v>0</v>
      </c>
      <c r="EI46" s="17">
        <v>10.5</v>
      </c>
      <c r="EJ46" s="17">
        <v>3.7</v>
      </c>
      <c r="EK46" s="17">
        <v>4.4000000000000004</v>
      </c>
      <c r="EL46" s="17">
        <v>9</v>
      </c>
      <c r="EM46" s="17">
        <v>10</v>
      </c>
      <c r="EN46" s="17">
        <v>10.199999999999999</v>
      </c>
      <c r="EO46" s="17">
        <v>10</v>
      </c>
      <c r="EP46" s="17">
        <v>0</v>
      </c>
      <c r="EQ46" s="17">
        <v>0</v>
      </c>
      <c r="ER46" s="17">
        <v>0</v>
      </c>
      <c r="ES46" s="17">
        <v>0.6</v>
      </c>
      <c r="ET46" s="17">
        <v>97.6</v>
      </c>
      <c r="EU46" s="17">
        <v>110.7</v>
      </c>
      <c r="EV46" s="17">
        <v>0</v>
      </c>
      <c r="EW46" s="17"/>
      <c r="EX46" s="17">
        <v>0.8</v>
      </c>
      <c r="EY46" s="17"/>
      <c r="EZ46" s="17"/>
      <c r="FA46" s="17">
        <v>0</v>
      </c>
      <c r="FB46" s="17">
        <v>10</v>
      </c>
      <c r="FC46" s="17">
        <v>19.600000000000001</v>
      </c>
      <c r="FD46" s="17">
        <v>18.7</v>
      </c>
      <c r="FE46" s="17">
        <v>11.3</v>
      </c>
      <c r="FF46" s="17">
        <v>34.4</v>
      </c>
      <c r="FG46" s="17"/>
      <c r="FH46" s="17">
        <v>18.2</v>
      </c>
      <c r="FI46" s="17"/>
      <c r="FJ46" s="17"/>
      <c r="FK46" s="17">
        <v>10.7</v>
      </c>
      <c r="FL46" s="17">
        <v>0</v>
      </c>
      <c r="FM46" s="17">
        <v>7815.36</v>
      </c>
      <c r="FN46" s="15"/>
      <c r="FO46" s="17">
        <v>22.5</v>
      </c>
      <c r="FP46" s="17">
        <v>5.7</v>
      </c>
      <c r="FQ46" s="17">
        <v>10.867380000000001</v>
      </c>
      <c r="FR46" s="17">
        <v>9.6</v>
      </c>
      <c r="FS46" s="17">
        <v>24.868279999999999</v>
      </c>
      <c r="FT46" s="17">
        <v>18.966449999999998</v>
      </c>
      <c r="FU46" s="17">
        <v>11.5</v>
      </c>
      <c r="FV46" s="17">
        <v>16</v>
      </c>
      <c r="FW46" s="17">
        <v>120.00211</v>
      </c>
    </row>
    <row r="47" spans="1:179" ht="24" customHeight="1" x14ac:dyDescent="0.3">
      <c r="A47" s="16" t="s">
        <v>74</v>
      </c>
      <c r="B47" s="16" t="s">
        <v>885</v>
      </c>
      <c r="C47" s="17">
        <v>104.4</v>
      </c>
      <c r="D47" s="17">
        <v>652.1</v>
      </c>
      <c r="E47" s="17">
        <v>144.80000000000001</v>
      </c>
      <c r="F47" s="17">
        <v>3.9</v>
      </c>
      <c r="G47" s="17">
        <v>3.9</v>
      </c>
      <c r="H47" s="17">
        <v>60.1</v>
      </c>
      <c r="I47" s="17">
        <v>141.69999999999999</v>
      </c>
      <c r="J47" s="17">
        <v>80.599999999999994</v>
      </c>
      <c r="K47" s="17"/>
      <c r="L47" s="17">
        <v>145.30000000000001</v>
      </c>
      <c r="M47" s="17">
        <v>145</v>
      </c>
      <c r="N47" s="17">
        <v>145.5</v>
      </c>
      <c r="O47" s="17">
        <v>244.5</v>
      </c>
      <c r="P47" s="17">
        <v>205.4</v>
      </c>
      <c r="Q47" s="17">
        <v>106.8</v>
      </c>
      <c r="R47" s="17">
        <v>537.5</v>
      </c>
      <c r="S47" s="17"/>
      <c r="T47" s="17"/>
      <c r="U47" s="17"/>
      <c r="V47" s="17"/>
      <c r="W47" s="17">
        <v>165.8</v>
      </c>
      <c r="X47" s="17">
        <v>8</v>
      </c>
      <c r="Y47" s="17">
        <v>5.4</v>
      </c>
      <c r="Z47" s="17">
        <v>22.4</v>
      </c>
      <c r="AA47" s="17">
        <v>6.8</v>
      </c>
      <c r="AB47" s="17">
        <v>97.7</v>
      </c>
      <c r="AC47" s="17"/>
      <c r="AD47" s="17"/>
      <c r="AE47" s="17"/>
      <c r="AF47" s="17"/>
      <c r="AG47" s="17">
        <v>109.6</v>
      </c>
      <c r="AH47" s="17">
        <v>205.4</v>
      </c>
      <c r="AI47" s="17"/>
      <c r="AJ47" s="17">
        <v>61.7</v>
      </c>
      <c r="AK47" s="17"/>
      <c r="AL47" s="17">
        <v>6.5</v>
      </c>
      <c r="AM47" s="17">
        <v>234</v>
      </c>
      <c r="AN47" s="17">
        <v>62.3</v>
      </c>
      <c r="AO47" s="17">
        <v>97.8</v>
      </c>
      <c r="AP47" s="17">
        <v>40.1</v>
      </c>
      <c r="AQ47" s="17">
        <v>18.600000000000001</v>
      </c>
      <c r="AR47" s="17">
        <v>18.8</v>
      </c>
      <c r="AS47" s="17">
        <v>86.9</v>
      </c>
      <c r="AT47" s="17">
        <v>178</v>
      </c>
      <c r="AU47" s="17">
        <v>178.7</v>
      </c>
      <c r="AV47" s="17">
        <v>182.5</v>
      </c>
      <c r="AW47" s="17">
        <v>86.2</v>
      </c>
      <c r="AX47" s="17">
        <v>16.100000000000001</v>
      </c>
      <c r="AY47" s="17">
        <v>38.9</v>
      </c>
      <c r="AZ47" s="17">
        <v>3.6</v>
      </c>
      <c r="BA47" s="17">
        <v>0</v>
      </c>
      <c r="BB47" s="17">
        <v>104.4</v>
      </c>
      <c r="BC47" s="17"/>
      <c r="BD47" s="17"/>
      <c r="BE47" s="17">
        <v>47.7</v>
      </c>
      <c r="BF47" s="17">
        <v>0</v>
      </c>
      <c r="BG47" s="17"/>
      <c r="BH47" s="17">
        <v>44.9</v>
      </c>
      <c r="BI47" s="17"/>
      <c r="BJ47" s="17"/>
      <c r="BK47" s="17"/>
      <c r="BL47" s="17">
        <v>81.3</v>
      </c>
      <c r="BM47" s="17">
        <v>169.6</v>
      </c>
      <c r="BN47" s="17">
        <v>167.7</v>
      </c>
      <c r="BO47" s="17">
        <v>199.1</v>
      </c>
      <c r="BP47" s="17">
        <v>264.7</v>
      </c>
      <c r="BQ47" s="17">
        <v>73.7</v>
      </c>
      <c r="BR47" s="17"/>
      <c r="BS47" s="17"/>
      <c r="BT47" s="17"/>
      <c r="BU47" s="17"/>
      <c r="BV47" s="17"/>
      <c r="BW47" s="17"/>
      <c r="BX47" s="17"/>
      <c r="BY47" s="17">
        <v>2.9</v>
      </c>
      <c r="BZ47" s="17">
        <v>75.900000000000006</v>
      </c>
      <c r="CA47" s="17">
        <v>101.4</v>
      </c>
      <c r="CB47" s="17">
        <v>56.2</v>
      </c>
      <c r="CC47" s="17">
        <v>69.900000000000006</v>
      </c>
      <c r="CD47" s="17">
        <v>30.2</v>
      </c>
      <c r="CE47" s="17">
        <v>121.6</v>
      </c>
      <c r="CF47" s="17"/>
      <c r="CG47" s="17">
        <v>0</v>
      </c>
      <c r="CH47" s="17">
        <v>142.1</v>
      </c>
      <c r="CI47" s="17">
        <v>144.4</v>
      </c>
      <c r="CJ47" s="17">
        <v>169</v>
      </c>
      <c r="CK47" s="17">
        <v>184</v>
      </c>
      <c r="CL47" s="17"/>
      <c r="CM47" s="17"/>
      <c r="CN47" s="17"/>
      <c r="CO47" s="17"/>
      <c r="CP47" s="17">
        <v>208.7</v>
      </c>
      <c r="CQ47" s="17">
        <v>100.7</v>
      </c>
      <c r="CR47" s="17">
        <v>8</v>
      </c>
      <c r="CS47" s="17">
        <v>3.5</v>
      </c>
      <c r="CT47" s="17">
        <v>10.6</v>
      </c>
      <c r="CU47" s="17">
        <v>0</v>
      </c>
      <c r="CV47" s="17">
        <v>21.2</v>
      </c>
      <c r="CW47" s="17">
        <v>0</v>
      </c>
      <c r="CX47" s="17">
        <v>13.1</v>
      </c>
      <c r="CY47" s="17">
        <v>0</v>
      </c>
      <c r="CZ47" s="17">
        <v>16.2</v>
      </c>
      <c r="DA47" s="17">
        <v>9.9</v>
      </c>
      <c r="DB47" s="17">
        <v>4.5999999999999996</v>
      </c>
      <c r="DC47" s="17">
        <v>0</v>
      </c>
      <c r="DD47" s="17">
        <v>0</v>
      </c>
      <c r="DE47" s="17">
        <v>1.4</v>
      </c>
      <c r="DF47" s="17">
        <v>2.8</v>
      </c>
      <c r="DG47" s="17">
        <v>2.5</v>
      </c>
      <c r="DH47" s="17">
        <v>20.3</v>
      </c>
      <c r="DI47" s="17">
        <v>9.9</v>
      </c>
      <c r="DJ47" s="17">
        <v>8.1999999999999993</v>
      </c>
      <c r="DK47" s="17"/>
      <c r="DL47" s="17">
        <v>7.5</v>
      </c>
      <c r="DM47" s="17">
        <v>0</v>
      </c>
      <c r="DN47" s="17">
        <v>0</v>
      </c>
      <c r="DO47" s="17">
        <v>4.0999999999999996</v>
      </c>
      <c r="DP47" s="17">
        <v>14.6</v>
      </c>
      <c r="DQ47" s="17">
        <v>0</v>
      </c>
      <c r="DR47" s="17">
        <v>3</v>
      </c>
      <c r="DS47" s="17">
        <v>11.4</v>
      </c>
      <c r="DT47" s="17">
        <v>1.96</v>
      </c>
      <c r="DU47" s="17">
        <v>0</v>
      </c>
      <c r="DV47" s="17">
        <v>0</v>
      </c>
      <c r="DW47" s="17">
        <v>14.2</v>
      </c>
      <c r="DX47" s="17">
        <v>4.0999999999999996</v>
      </c>
      <c r="DY47" s="17">
        <v>8.3000000000000007</v>
      </c>
      <c r="DZ47" s="17">
        <v>12.3</v>
      </c>
      <c r="EA47" s="17">
        <v>16.7</v>
      </c>
      <c r="EB47" s="17">
        <v>24.6</v>
      </c>
      <c r="EC47" s="17">
        <v>0</v>
      </c>
      <c r="ED47" s="17">
        <v>12.9</v>
      </c>
      <c r="EE47" s="17">
        <v>20.399999999999999</v>
      </c>
      <c r="EF47" s="17">
        <v>0.8</v>
      </c>
      <c r="EG47" s="17">
        <v>0.4</v>
      </c>
      <c r="EH47" s="17">
        <v>0</v>
      </c>
      <c r="EI47" s="17">
        <v>10.5</v>
      </c>
      <c r="EJ47" s="17">
        <v>3.7</v>
      </c>
      <c r="EK47" s="17">
        <v>4.4000000000000004</v>
      </c>
      <c r="EL47" s="17">
        <v>9.1999999999999993</v>
      </c>
      <c r="EM47" s="17">
        <v>10</v>
      </c>
      <c r="EN47" s="17">
        <v>10.199999999999999</v>
      </c>
      <c r="EO47" s="17">
        <v>11.6</v>
      </c>
      <c r="EP47" s="17">
        <v>0</v>
      </c>
      <c r="EQ47" s="17">
        <v>0</v>
      </c>
      <c r="ER47" s="17">
        <v>0</v>
      </c>
      <c r="ES47" s="17">
        <v>0.6</v>
      </c>
      <c r="ET47" s="17">
        <v>100.7</v>
      </c>
      <c r="EU47" s="17">
        <v>93</v>
      </c>
      <c r="EV47" s="17">
        <v>0</v>
      </c>
      <c r="EW47" s="17"/>
      <c r="EX47" s="17">
        <v>0.8</v>
      </c>
      <c r="EY47" s="17"/>
      <c r="EZ47" s="17"/>
      <c r="FA47" s="17">
        <v>0</v>
      </c>
      <c r="FB47" s="17">
        <v>10</v>
      </c>
      <c r="FC47" s="17">
        <v>19.600000000000001</v>
      </c>
      <c r="FD47" s="17">
        <v>18.8</v>
      </c>
      <c r="FE47" s="17">
        <v>11.2</v>
      </c>
      <c r="FF47" s="17">
        <v>34.4</v>
      </c>
      <c r="FG47" s="17"/>
      <c r="FH47" s="17">
        <v>18.3</v>
      </c>
      <c r="FI47" s="17"/>
      <c r="FJ47" s="17"/>
      <c r="FK47" s="17">
        <v>10.7</v>
      </c>
      <c r="FL47" s="17">
        <v>0</v>
      </c>
      <c r="FM47" s="17">
        <v>7880.56</v>
      </c>
      <c r="FN47" s="15"/>
      <c r="FO47" s="17">
        <v>22.5</v>
      </c>
      <c r="FP47" s="17">
        <v>7.7</v>
      </c>
      <c r="FQ47" s="17">
        <v>10.987</v>
      </c>
      <c r="FR47" s="17">
        <v>9.6</v>
      </c>
      <c r="FS47" s="17">
        <v>25.18356</v>
      </c>
      <c r="FT47" s="17">
        <v>18.965810000000001</v>
      </c>
      <c r="FU47" s="17">
        <v>11.5</v>
      </c>
      <c r="FV47" s="17">
        <v>16.100000000000001</v>
      </c>
      <c r="FW47" s="17">
        <v>122.53637000000001</v>
      </c>
    </row>
    <row r="48" spans="1:179" ht="24" customHeight="1" x14ac:dyDescent="0.3">
      <c r="A48" s="16" t="s">
        <v>74</v>
      </c>
      <c r="B48" s="16" t="s">
        <v>886</v>
      </c>
      <c r="C48" s="17">
        <v>104.3</v>
      </c>
      <c r="D48" s="17">
        <v>650.70000000000005</v>
      </c>
      <c r="E48" s="17">
        <v>144.5</v>
      </c>
      <c r="F48" s="17">
        <v>7.2</v>
      </c>
      <c r="G48" s="17">
        <v>7.1</v>
      </c>
      <c r="H48" s="17">
        <v>80.099999999999994</v>
      </c>
      <c r="I48" s="17">
        <v>134.4</v>
      </c>
      <c r="J48" s="17">
        <v>80.7</v>
      </c>
      <c r="K48" s="17"/>
      <c r="L48" s="17">
        <v>164.7</v>
      </c>
      <c r="M48" s="17">
        <v>165.1</v>
      </c>
      <c r="N48" s="17">
        <v>164.1</v>
      </c>
      <c r="O48" s="17">
        <v>258.2</v>
      </c>
      <c r="P48" s="17">
        <v>205.2</v>
      </c>
      <c r="Q48" s="17">
        <v>106.6</v>
      </c>
      <c r="R48" s="17">
        <v>447.4</v>
      </c>
      <c r="S48" s="17"/>
      <c r="T48" s="17"/>
      <c r="U48" s="17"/>
      <c r="V48" s="17"/>
      <c r="W48" s="17">
        <v>168.1</v>
      </c>
      <c r="X48" s="17">
        <v>7.9</v>
      </c>
      <c r="Y48" s="17">
        <v>5.4</v>
      </c>
      <c r="Z48" s="17">
        <v>22.5</v>
      </c>
      <c r="AA48" s="17">
        <v>6.8</v>
      </c>
      <c r="AB48" s="17">
        <v>97.5</v>
      </c>
      <c r="AC48" s="17"/>
      <c r="AD48" s="17"/>
      <c r="AE48" s="17"/>
      <c r="AF48" s="17"/>
      <c r="AG48" s="17">
        <v>109.5</v>
      </c>
      <c r="AH48" s="17">
        <v>187.9</v>
      </c>
      <c r="AI48" s="17"/>
      <c r="AJ48" s="17">
        <v>61.3</v>
      </c>
      <c r="AK48" s="17"/>
      <c r="AL48" s="17">
        <v>6.5</v>
      </c>
      <c r="AM48" s="17">
        <v>233.5</v>
      </c>
      <c r="AN48" s="17">
        <v>62</v>
      </c>
      <c r="AO48" s="17">
        <v>143.1</v>
      </c>
      <c r="AP48" s="17">
        <v>39.700000000000003</v>
      </c>
      <c r="AQ48" s="17">
        <v>18.399999999999999</v>
      </c>
      <c r="AR48" s="17">
        <v>18.8</v>
      </c>
      <c r="AS48" s="17">
        <v>89.9</v>
      </c>
      <c r="AT48" s="17">
        <v>179.3</v>
      </c>
      <c r="AU48" s="17">
        <v>179.7</v>
      </c>
      <c r="AV48" s="17">
        <v>182.3</v>
      </c>
      <c r="AW48" s="17">
        <v>86</v>
      </c>
      <c r="AX48" s="17">
        <v>16.2</v>
      </c>
      <c r="AY48" s="17">
        <v>41.7</v>
      </c>
      <c r="AZ48" s="17">
        <v>3.6</v>
      </c>
      <c r="BA48" s="17">
        <v>17</v>
      </c>
      <c r="BB48" s="17">
        <v>50.7</v>
      </c>
      <c r="BC48" s="17"/>
      <c r="BD48" s="17"/>
      <c r="BE48" s="17">
        <v>47.6</v>
      </c>
      <c r="BF48" s="17">
        <v>0</v>
      </c>
      <c r="BG48" s="17"/>
      <c r="BH48" s="17">
        <v>44.8</v>
      </c>
      <c r="BI48" s="17"/>
      <c r="BJ48" s="17"/>
      <c r="BK48" s="17"/>
      <c r="BL48" s="17">
        <v>81.2</v>
      </c>
      <c r="BM48" s="17">
        <v>169.2</v>
      </c>
      <c r="BN48" s="17">
        <v>167.2</v>
      </c>
      <c r="BO48" s="17">
        <v>198.8</v>
      </c>
      <c r="BP48" s="17">
        <v>265.39999999999998</v>
      </c>
      <c r="BQ48" s="17">
        <v>73.400000000000006</v>
      </c>
      <c r="BR48" s="17"/>
      <c r="BS48" s="17"/>
      <c r="BT48" s="17"/>
      <c r="BU48" s="17"/>
      <c r="BV48" s="17"/>
      <c r="BW48" s="17"/>
      <c r="BX48" s="17"/>
      <c r="BY48" s="17">
        <v>2.9</v>
      </c>
      <c r="BZ48" s="17">
        <v>65.099999999999994</v>
      </c>
      <c r="CA48" s="17">
        <v>96.7</v>
      </c>
      <c r="CB48" s="17">
        <v>66</v>
      </c>
      <c r="CC48" s="17">
        <v>76.099999999999994</v>
      </c>
      <c r="CD48" s="17">
        <v>30.2</v>
      </c>
      <c r="CE48" s="17">
        <v>117.9</v>
      </c>
      <c r="CF48" s="17"/>
      <c r="CG48" s="17">
        <v>0</v>
      </c>
      <c r="CH48" s="17">
        <v>141.4</v>
      </c>
      <c r="CI48" s="17">
        <v>144.4</v>
      </c>
      <c r="CJ48" s="17">
        <v>168.6</v>
      </c>
      <c r="CK48" s="17">
        <v>183.5</v>
      </c>
      <c r="CL48" s="17"/>
      <c r="CM48" s="17"/>
      <c r="CN48" s="17"/>
      <c r="CO48" s="17"/>
      <c r="CP48" s="17">
        <v>208.7</v>
      </c>
      <c r="CQ48" s="17">
        <v>100.7</v>
      </c>
      <c r="CR48" s="17">
        <v>7.9</v>
      </c>
      <c r="CS48" s="17">
        <v>3.9</v>
      </c>
      <c r="CT48" s="17">
        <v>10.6</v>
      </c>
      <c r="CU48" s="17">
        <v>0</v>
      </c>
      <c r="CV48" s="17">
        <v>17.2</v>
      </c>
      <c r="CW48" s="17">
        <v>0</v>
      </c>
      <c r="CX48" s="17">
        <v>14.9</v>
      </c>
      <c r="CY48" s="17">
        <v>0</v>
      </c>
      <c r="CZ48" s="17">
        <v>16.2</v>
      </c>
      <c r="DA48" s="17">
        <v>9.9</v>
      </c>
      <c r="DB48" s="17">
        <v>5.4</v>
      </c>
      <c r="DC48" s="17">
        <v>0</v>
      </c>
      <c r="DD48" s="17">
        <v>0</v>
      </c>
      <c r="DE48" s="17">
        <v>1.4</v>
      </c>
      <c r="DF48" s="17">
        <v>2.8</v>
      </c>
      <c r="DG48" s="17">
        <v>2.5</v>
      </c>
      <c r="DH48" s="17">
        <v>20.5</v>
      </c>
      <c r="DI48" s="17">
        <v>9.9</v>
      </c>
      <c r="DJ48" s="17">
        <v>8.1999999999999993</v>
      </c>
      <c r="DK48" s="17"/>
      <c r="DL48" s="17">
        <v>7.5</v>
      </c>
      <c r="DM48" s="17">
        <v>0</v>
      </c>
      <c r="DN48" s="17">
        <v>0</v>
      </c>
      <c r="DO48" s="17">
        <v>3.2</v>
      </c>
      <c r="DP48" s="17">
        <v>13.2</v>
      </c>
      <c r="DQ48" s="17">
        <v>0</v>
      </c>
      <c r="DR48" s="17">
        <v>3</v>
      </c>
      <c r="DS48" s="17">
        <v>12.3</v>
      </c>
      <c r="DT48" s="17">
        <v>2</v>
      </c>
      <c r="DU48" s="17">
        <v>0</v>
      </c>
      <c r="DV48" s="17">
        <v>0</v>
      </c>
      <c r="DW48" s="17">
        <v>14.2</v>
      </c>
      <c r="DX48" s="17">
        <v>4.0999999999999996</v>
      </c>
      <c r="DY48" s="17">
        <v>8.3000000000000007</v>
      </c>
      <c r="DZ48" s="17">
        <v>12.1</v>
      </c>
      <c r="EA48" s="17">
        <v>11.3</v>
      </c>
      <c r="EB48" s="17">
        <v>23.7</v>
      </c>
      <c r="EC48" s="17">
        <v>0</v>
      </c>
      <c r="ED48" s="17">
        <v>11.7</v>
      </c>
      <c r="EE48" s="17">
        <v>24.7</v>
      </c>
      <c r="EF48" s="17">
        <v>0.9</v>
      </c>
      <c r="EG48" s="17">
        <v>0.5</v>
      </c>
      <c r="EH48" s="17">
        <v>0</v>
      </c>
      <c r="EI48" s="17">
        <v>10.5</v>
      </c>
      <c r="EJ48" s="17">
        <v>3.7</v>
      </c>
      <c r="EK48" s="17">
        <v>4.4000000000000004</v>
      </c>
      <c r="EL48" s="17">
        <v>9.1999999999999993</v>
      </c>
      <c r="EM48" s="17">
        <v>10</v>
      </c>
      <c r="EN48" s="17">
        <v>10.199999999999999</v>
      </c>
      <c r="EO48" s="17">
        <v>13.3</v>
      </c>
      <c r="EP48" s="17">
        <v>0</v>
      </c>
      <c r="EQ48" s="17">
        <v>0</v>
      </c>
      <c r="ER48" s="17">
        <v>0</v>
      </c>
      <c r="ES48" s="17">
        <v>0.6</v>
      </c>
      <c r="ET48" s="17">
        <v>81.7</v>
      </c>
      <c r="EU48" s="17">
        <v>83.2</v>
      </c>
      <c r="EV48" s="17">
        <v>0</v>
      </c>
      <c r="EW48" s="17"/>
      <c r="EX48" s="17">
        <v>0.8</v>
      </c>
      <c r="EY48" s="17"/>
      <c r="EZ48" s="17"/>
      <c r="FA48" s="17">
        <v>0</v>
      </c>
      <c r="FB48" s="17">
        <v>10</v>
      </c>
      <c r="FC48" s="17">
        <v>19.8</v>
      </c>
      <c r="FD48" s="17">
        <v>19</v>
      </c>
      <c r="FE48" s="17">
        <v>10.6</v>
      </c>
      <c r="FF48" s="17">
        <v>34.299999999999997</v>
      </c>
      <c r="FG48" s="17"/>
      <c r="FH48" s="17">
        <v>15</v>
      </c>
      <c r="FI48" s="17"/>
      <c r="FJ48" s="17"/>
      <c r="FK48" s="17">
        <v>10.7</v>
      </c>
      <c r="FL48" s="17">
        <v>0</v>
      </c>
      <c r="FM48" s="17">
        <v>7836.4</v>
      </c>
      <c r="FN48" s="15"/>
      <c r="FO48" s="17">
        <v>22.5</v>
      </c>
      <c r="FP48" s="17">
        <v>8</v>
      </c>
      <c r="FQ48" s="17">
        <v>11.114750000000001</v>
      </c>
      <c r="FR48" s="17">
        <v>9.6</v>
      </c>
      <c r="FS48" s="17">
        <v>25.351949999999999</v>
      </c>
      <c r="FT48" s="17">
        <v>18.964649999999999</v>
      </c>
      <c r="FU48" s="17">
        <v>11.4</v>
      </c>
      <c r="FV48" s="17">
        <v>16</v>
      </c>
      <c r="FW48" s="17">
        <v>122.93134999999999</v>
      </c>
    </row>
    <row r="49" spans="1:179" ht="24" customHeight="1" x14ac:dyDescent="0.3">
      <c r="A49" s="16" t="s">
        <v>74</v>
      </c>
      <c r="B49" s="16" t="s">
        <v>887</v>
      </c>
      <c r="C49" s="17">
        <v>104.5</v>
      </c>
      <c r="D49" s="17">
        <v>650.6</v>
      </c>
      <c r="E49" s="17">
        <v>145</v>
      </c>
      <c r="F49" s="17">
        <v>7.2</v>
      </c>
      <c r="G49" s="17">
        <v>7.1</v>
      </c>
      <c r="H49" s="17">
        <v>60.1</v>
      </c>
      <c r="I49" s="17">
        <v>131.9</v>
      </c>
      <c r="J49" s="17">
        <v>80.7</v>
      </c>
      <c r="K49" s="17"/>
      <c r="L49" s="17">
        <v>162.6</v>
      </c>
      <c r="M49" s="17">
        <v>162.6</v>
      </c>
      <c r="N49" s="17">
        <v>162.69999999999999</v>
      </c>
      <c r="O49" s="17">
        <v>255.2</v>
      </c>
      <c r="P49" s="17">
        <v>205.1</v>
      </c>
      <c r="Q49" s="17">
        <v>106.5</v>
      </c>
      <c r="R49" s="17">
        <v>446.5</v>
      </c>
      <c r="S49" s="17"/>
      <c r="T49" s="17"/>
      <c r="U49" s="17"/>
      <c r="V49" s="17"/>
      <c r="W49" s="17">
        <v>161.6</v>
      </c>
      <c r="X49" s="17">
        <v>7.8</v>
      </c>
      <c r="Y49" s="17">
        <v>5.4</v>
      </c>
      <c r="Z49" s="17">
        <v>22.4</v>
      </c>
      <c r="AA49" s="17">
        <v>6.7</v>
      </c>
      <c r="AB49" s="17">
        <v>97.6</v>
      </c>
      <c r="AC49" s="17"/>
      <c r="AD49" s="17"/>
      <c r="AE49" s="17"/>
      <c r="AF49" s="17"/>
      <c r="AG49" s="17">
        <v>109</v>
      </c>
      <c r="AH49" s="17">
        <v>193.2</v>
      </c>
      <c r="AI49" s="17"/>
      <c r="AJ49" s="17">
        <v>59.3</v>
      </c>
      <c r="AK49" s="17"/>
      <c r="AL49" s="17">
        <v>6.5</v>
      </c>
      <c r="AM49" s="17">
        <v>233.8</v>
      </c>
      <c r="AN49" s="17">
        <v>59</v>
      </c>
      <c r="AO49" s="17">
        <v>127.6</v>
      </c>
      <c r="AP49" s="17">
        <v>37.9</v>
      </c>
      <c r="AQ49" s="17">
        <v>18.600000000000001</v>
      </c>
      <c r="AR49" s="17">
        <v>18.8</v>
      </c>
      <c r="AS49" s="17">
        <v>90.3</v>
      </c>
      <c r="AT49" s="17">
        <v>177</v>
      </c>
      <c r="AU49" s="17">
        <v>178.1</v>
      </c>
      <c r="AV49" s="17">
        <v>182.3</v>
      </c>
      <c r="AW49" s="17">
        <v>85.9</v>
      </c>
      <c r="AX49" s="17">
        <v>15.7</v>
      </c>
      <c r="AY49" s="17">
        <v>42.8</v>
      </c>
      <c r="AZ49" s="17">
        <v>3.6</v>
      </c>
      <c r="BA49" s="17">
        <v>16.8</v>
      </c>
      <c r="BB49" s="17">
        <v>102.8</v>
      </c>
      <c r="BC49" s="17"/>
      <c r="BD49" s="17"/>
      <c r="BE49" s="17">
        <v>47.6</v>
      </c>
      <c r="BF49" s="17">
        <v>35.299999999999997</v>
      </c>
      <c r="BG49" s="17"/>
      <c r="BH49" s="17">
        <v>42.8</v>
      </c>
      <c r="BI49" s="17"/>
      <c r="BJ49" s="17"/>
      <c r="BK49" s="17"/>
      <c r="BL49" s="17">
        <v>81.2</v>
      </c>
      <c r="BM49" s="17">
        <v>169.3</v>
      </c>
      <c r="BN49" s="17">
        <v>167.2</v>
      </c>
      <c r="BO49" s="17">
        <v>198.6</v>
      </c>
      <c r="BP49" s="17">
        <v>265.39999999999998</v>
      </c>
      <c r="BQ49" s="17">
        <v>73</v>
      </c>
      <c r="BR49" s="17"/>
      <c r="BS49" s="17"/>
      <c r="BT49" s="17"/>
      <c r="BU49" s="17"/>
      <c r="BV49" s="17"/>
      <c r="BW49" s="17"/>
      <c r="BX49" s="17"/>
      <c r="BY49" s="17">
        <v>2.8</v>
      </c>
      <c r="BZ49" s="17">
        <v>109.3</v>
      </c>
      <c r="CA49" s="17">
        <v>98.3</v>
      </c>
      <c r="CB49" s="17">
        <v>66</v>
      </c>
      <c r="CC49" s="17">
        <v>75.900000000000006</v>
      </c>
      <c r="CD49" s="17">
        <v>28</v>
      </c>
      <c r="CE49" s="17">
        <v>65.599999999999994</v>
      </c>
      <c r="CF49" s="17"/>
      <c r="CG49" s="17">
        <v>0</v>
      </c>
      <c r="CH49" s="17">
        <v>141.5</v>
      </c>
      <c r="CI49" s="17">
        <v>144.19999999999999</v>
      </c>
      <c r="CJ49" s="17">
        <v>168.7</v>
      </c>
      <c r="CK49" s="17">
        <v>184</v>
      </c>
      <c r="CL49" s="17"/>
      <c r="CM49" s="17"/>
      <c r="CN49" s="17"/>
      <c r="CO49" s="17"/>
      <c r="CP49" s="17">
        <v>208.9</v>
      </c>
      <c r="CQ49" s="17">
        <v>100.7</v>
      </c>
      <c r="CR49" s="17">
        <v>7.9</v>
      </c>
      <c r="CS49" s="17">
        <v>3.9</v>
      </c>
      <c r="CT49" s="17">
        <v>10.6</v>
      </c>
      <c r="CU49" s="17">
        <v>0</v>
      </c>
      <c r="CV49" s="17">
        <v>15.6</v>
      </c>
      <c r="CW49" s="17">
        <v>0</v>
      </c>
      <c r="CX49" s="17">
        <v>12</v>
      </c>
      <c r="CY49" s="17">
        <v>0</v>
      </c>
      <c r="CZ49" s="17">
        <v>16.2</v>
      </c>
      <c r="DA49" s="17">
        <v>9.9</v>
      </c>
      <c r="DB49" s="17">
        <v>5</v>
      </c>
      <c r="DC49" s="17">
        <v>0</v>
      </c>
      <c r="DD49" s="17">
        <v>0</v>
      </c>
      <c r="DE49" s="17">
        <v>1.4</v>
      </c>
      <c r="DF49" s="17">
        <v>2.8</v>
      </c>
      <c r="DG49" s="17">
        <v>2.5</v>
      </c>
      <c r="DH49" s="17">
        <v>20.3</v>
      </c>
      <c r="DI49" s="17">
        <v>9.9</v>
      </c>
      <c r="DJ49" s="17">
        <v>4.5</v>
      </c>
      <c r="DK49" s="17"/>
      <c r="DL49" s="17">
        <v>7.5</v>
      </c>
      <c r="DM49" s="17">
        <v>0</v>
      </c>
      <c r="DN49" s="17">
        <v>0</v>
      </c>
      <c r="DO49" s="17">
        <v>2.6</v>
      </c>
      <c r="DP49" s="17">
        <v>9</v>
      </c>
      <c r="DQ49" s="17">
        <v>0</v>
      </c>
      <c r="DR49" s="17">
        <v>2.8</v>
      </c>
      <c r="DS49" s="17">
        <v>12.1</v>
      </c>
      <c r="DT49" s="17">
        <v>2</v>
      </c>
      <c r="DU49" s="17">
        <v>0</v>
      </c>
      <c r="DV49" s="17">
        <v>0</v>
      </c>
      <c r="DW49" s="17">
        <v>14.2</v>
      </c>
      <c r="DX49" s="17">
        <v>4.2</v>
      </c>
      <c r="DY49" s="17">
        <v>8.3000000000000007</v>
      </c>
      <c r="DZ49" s="17">
        <v>12.2</v>
      </c>
      <c r="EA49" s="17">
        <v>9.3000000000000007</v>
      </c>
      <c r="EB49" s="17">
        <v>18.7</v>
      </c>
      <c r="EC49" s="17">
        <v>0</v>
      </c>
      <c r="ED49" s="17">
        <v>8.9</v>
      </c>
      <c r="EE49" s="17">
        <v>19.2</v>
      </c>
      <c r="EF49" s="17">
        <v>0.8</v>
      </c>
      <c r="EG49" s="17">
        <v>0.2</v>
      </c>
      <c r="EH49" s="17">
        <v>0</v>
      </c>
      <c r="EI49" s="17">
        <v>10.5</v>
      </c>
      <c r="EJ49" s="17">
        <v>3.7</v>
      </c>
      <c r="EK49" s="17">
        <v>4.4000000000000004</v>
      </c>
      <c r="EL49" s="17">
        <v>9.1999999999999993</v>
      </c>
      <c r="EM49" s="17">
        <v>10</v>
      </c>
      <c r="EN49" s="17">
        <v>10.199999999999999</v>
      </c>
      <c r="EO49" s="17">
        <v>9.6</v>
      </c>
      <c r="EP49" s="17">
        <v>0</v>
      </c>
      <c r="EQ49" s="17">
        <v>0</v>
      </c>
      <c r="ER49" s="17">
        <v>0</v>
      </c>
      <c r="ES49" s="17">
        <v>0.6</v>
      </c>
      <c r="ET49" s="17">
        <v>75.3</v>
      </c>
      <c r="EU49" s="17">
        <v>71.400000000000006</v>
      </c>
      <c r="EV49" s="17">
        <v>0</v>
      </c>
      <c r="EW49" s="17"/>
      <c r="EX49" s="17">
        <v>0.8</v>
      </c>
      <c r="EY49" s="17"/>
      <c r="EZ49" s="17"/>
      <c r="FA49" s="17">
        <v>0</v>
      </c>
      <c r="FB49" s="17">
        <v>10</v>
      </c>
      <c r="FC49" s="17">
        <v>19.600000000000001</v>
      </c>
      <c r="FD49" s="17">
        <v>18.8</v>
      </c>
      <c r="FE49" s="17">
        <v>10</v>
      </c>
      <c r="FF49" s="17">
        <v>34.200000000000003</v>
      </c>
      <c r="FG49" s="17"/>
      <c r="FH49" s="17">
        <v>18</v>
      </c>
      <c r="FI49" s="17"/>
      <c r="FJ49" s="17"/>
      <c r="FK49" s="17">
        <v>10.8</v>
      </c>
      <c r="FL49" s="17">
        <v>0</v>
      </c>
      <c r="FM49" s="17">
        <v>7804.7</v>
      </c>
      <c r="FN49" s="15"/>
      <c r="FO49" s="17">
        <v>22.5</v>
      </c>
      <c r="FP49" s="17">
        <v>8</v>
      </c>
      <c r="FQ49" s="17">
        <v>11.34975</v>
      </c>
      <c r="FR49" s="17">
        <v>9.6</v>
      </c>
      <c r="FS49" s="17">
        <v>25.520029999999998</v>
      </c>
      <c r="FT49" s="17">
        <v>18.96377</v>
      </c>
      <c r="FU49" s="17">
        <v>11.5</v>
      </c>
      <c r="FV49" s="17">
        <v>16.100000000000001</v>
      </c>
      <c r="FW49" s="17">
        <v>123.53355000000001</v>
      </c>
    </row>
    <row r="50" spans="1:179" ht="24" customHeight="1" x14ac:dyDescent="0.3">
      <c r="A50" s="18" t="s">
        <v>74</v>
      </c>
      <c r="B50" s="18" t="s">
        <v>888</v>
      </c>
      <c r="C50" s="19">
        <v>104.3</v>
      </c>
      <c r="D50" s="19">
        <v>651.5</v>
      </c>
      <c r="E50" s="19">
        <v>142.5</v>
      </c>
      <c r="F50" s="19">
        <v>7.1</v>
      </c>
      <c r="G50" s="19">
        <v>7.3</v>
      </c>
      <c r="H50" s="19">
        <v>60</v>
      </c>
      <c r="I50" s="19">
        <v>127</v>
      </c>
      <c r="J50" s="19">
        <v>80</v>
      </c>
      <c r="K50" s="19"/>
      <c r="L50" s="19">
        <v>164.6</v>
      </c>
      <c r="M50" s="19">
        <v>165</v>
      </c>
      <c r="N50" s="19">
        <v>164.5</v>
      </c>
      <c r="O50" s="19">
        <v>252.9</v>
      </c>
      <c r="P50" s="19">
        <v>205.5</v>
      </c>
      <c r="Q50" s="19">
        <v>106.1</v>
      </c>
      <c r="R50" s="19">
        <v>447</v>
      </c>
      <c r="S50" s="19"/>
      <c r="T50" s="19"/>
      <c r="U50" s="19"/>
      <c r="V50" s="19"/>
      <c r="W50" s="19">
        <v>164.1</v>
      </c>
      <c r="X50" s="19">
        <v>8.1</v>
      </c>
      <c r="Y50" s="19">
        <v>5.5</v>
      </c>
      <c r="Z50" s="19">
        <v>22.5</v>
      </c>
      <c r="AA50" s="19">
        <v>6.7</v>
      </c>
      <c r="AB50" s="19">
        <v>96.7</v>
      </c>
      <c r="AC50" s="19"/>
      <c r="AD50" s="19"/>
      <c r="AE50" s="19"/>
      <c r="AF50" s="19"/>
      <c r="AG50" s="19">
        <v>109.5</v>
      </c>
      <c r="AH50" s="19">
        <v>186.3</v>
      </c>
      <c r="AI50" s="19"/>
      <c r="AJ50" s="19">
        <v>60.6</v>
      </c>
      <c r="AK50" s="19"/>
      <c r="AL50" s="19">
        <v>6.5</v>
      </c>
      <c r="AM50" s="19">
        <v>233.7</v>
      </c>
      <c r="AN50" s="19">
        <v>56.5</v>
      </c>
      <c r="AO50" s="19">
        <v>118.6</v>
      </c>
      <c r="AP50" s="19">
        <v>38.200000000000003</v>
      </c>
      <c r="AQ50" s="19">
        <v>18.600000000000001</v>
      </c>
      <c r="AR50" s="19">
        <v>18.8</v>
      </c>
      <c r="AS50" s="19">
        <v>94</v>
      </c>
      <c r="AT50" s="19">
        <v>179.2</v>
      </c>
      <c r="AU50" s="19">
        <v>179.5</v>
      </c>
      <c r="AV50" s="19">
        <v>182.1</v>
      </c>
      <c r="AW50" s="19">
        <v>89.1</v>
      </c>
      <c r="AX50" s="19">
        <v>39.9</v>
      </c>
      <c r="AY50" s="19">
        <v>43.3</v>
      </c>
      <c r="AZ50" s="19">
        <v>3.6</v>
      </c>
      <c r="BA50" s="19">
        <v>16.899999999999999</v>
      </c>
      <c r="BB50" s="19">
        <v>108.7</v>
      </c>
      <c r="BC50" s="19"/>
      <c r="BD50" s="19"/>
      <c r="BE50" s="19">
        <v>47.7</v>
      </c>
      <c r="BF50" s="19">
        <v>34.9</v>
      </c>
      <c r="BG50" s="19"/>
      <c r="BH50" s="19">
        <v>42.7</v>
      </c>
      <c r="BI50" s="19"/>
      <c r="BJ50" s="19"/>
      <c r="BK50" s="19"/>
      <c r="BL50" s="19">
        <v>81.2</v>
      </c>
      <c r="BM50" s="19">
        <v>168.5</v>
      </c>
      <c r="BN50" s="19">
        <v>166.7</v>
      </c>
      <c r="BO50" s="19">
        <v>197.8</v>
      </c>
      <c r="BP50" s="19">
        <v>265</v>
      </c>
      <c r="BQ50" s="19">
        <v>72.900000000000006</v>
      </c>
      <c r="BR50" s="19"/>
      <c r="BS50" s="19"/>
      <c r="BT50" s="19"/>
      <c r="BU50" s="19"/>
      <c r="BV50" s="19"/>
      <c r="BW50" s="19"/>
      <c r="BX50" s="19"/>
      <c r="BY50" s="19">
        <v>2.8</v>
      </c>
      <c r="BZ50" s="19">
        <v>126.9</v>
      </c>
      <c r="CA50" s="19">
        <v>101.4</v>
      </c>
      <c r="CB50" s="19">
        <v>66.099999999999994</v>
      </c>
      <c r="CC50" s="19">
        <v>76.099999999999994</v>
      </c>
      <c r="CD50" s="19">
        <v>28.2</v>
      </c>
      <c r="CE50" s="19">
        <v>65.099999999999994</v>
      </c>
      <c r="CF50" s="19"/>
      <c r="CG50" s="19">
        <v>0</v>
      </c>
      <c r="CH50" s="19">
        <v>141.5</v>
      </c>
      <c r="CI50" s="19">
        <v>144.4</v>
      </c>
      <c r="CJ50" s="19">
        <v>168</v>
      </c>
      <c r="CK50" s="19">
        <v>183.8</v>
      </c>
      <c r="CL50" s="19"/>
      <c r="CM50" s="19"/>
      <c r="CN50" s="19"/>
      <c r="CO50" s="19"/>
      <c r="CP50" s="19">
        <v>208.9</v>
      </c>
      <c r="CQ50" s="19">
        <v>100.8</v>
      </c>
      <c r="CR50" s="19">
        <v>7.9</v>
      </c>
      <c r="CS50" s="19">
        <v>3.9</v>
      </c>
      <c r="CT50" s="19">
        <v>11</v>
      </c>
      <c r="CU50" s="19">
        <v>0</v>
      </c>
      <c r="CV50" s="19">
        <v>20.7</v>
      </c>
      <c r="CW50" s="19">
        <v>0</v>
      </c>
      <c r="CX50" s="19">
        <v>11.8</v>
      </c>
      <c r="CY50" s="19">
        <v>0</v>
      </c>
      <c r="CZ50" s="19">
        <v>16.3</v>
      </c>
      <c r="DA50" s="19">
        <v>9.9</v>
      </c>
      <c r="DB50" s="19">
        <v>4.9000000000000004</v>
      </c>
      <c r="DC50" s="19">
        <v>0</v>
      </c>
      <c r="DD50" s="19">
        <v>0</v>
      </c>
      <c r="DE50" s="19">
        <v>1.4</v>
      </c>
      <c r="DF50" s="19">
        <v>2.6</v>
      </c>
      <c r="DG50" s="19">
        <v>2.5</v>
      </c>
      <c r="DH50" s="19">
        <v>20.5</v>
      </c>
      <c r="DI50" s="19">
        <v>9.9</v>
      </c>
      <c r="DJ50" s="19">
        <v>4.5</v>
      </c>
      <c r="DK50" s="19"/>
      <c r="DL50" s="19">
        <v>7.5</v>
      </c>
      <c r="DM50" s="19">
        <v>0</v>
      </c>
      <c r="DN50" s="19">
        <v>0</v>
      </c>
      <c r="DO50" s="19">
        <v>3.8</v>
      </c>
      <c r="DP50" s="19">
        <v>11.7</v>
      </c>
      <c r="DQ50" s="19">
        <v>0</v>
      </c>
      <c r="DR50" s="19">
        <v>3</v>
      </c>
      <c r="DS50" s="19">
        <v>12.1</v>
      </c>
      <c r="DT50" s="19">
        <v>2</v>
      </c>
      <c r="DU50" s="19">
        <v>0</v>
      </c>
      <c r="DV50" s="19">
        <v>0</v>
      </c>
      <c r="DW50" s="19">
        <v>14.2</v>
      </c>
      <c r="DX50" s="19">
        <v>4.7</v>
      </c>
      <c r="DY50" s="19">
        <v>8.3000000000000007</v>
      </c>
      <c r="DZ50" s="19">
        <v>12.3</v>
      </c>
      <c r="EA50" s="19">
        <v>10.9</v>
      </c>
      <c r="EB50" s="19">
        <v>17.600000000000001</v>
      </c>
      <c r="EC50" s="19">
        <v>0</v>
      </c>
      <c r="ED50" s="19">
        <v>7.2</v>
      </c>
      <c r="EE50" s="19">
        <v>16.100000000000001</v>
      </c>
      <c r="EF50" s="19">
        <v>0.7</v>
      </c>
      <c r="EG50" s="19">
        <v>0</v>
      </c>
      <c r="EH50" s="19">
        <v>0</v>
      </c>
      <c r="EI50" s="19">
        <v>10.5</v>
      </c>
      <c r="EJ50" s="19">
        <v>3.7</v>
      </c>
      <c r="EK50" s="19">
        <v>4.4000000000000004</v>
      </c>
      <c r="EL50" s="19">
        <v>9.1999999999999993</v>
      </c>
      <c r="EM50" s="19">
        <v>10</v>
      </c>
      <c r="EN50" s="19">
        <v>10.199999999999999</v>
      </c>
      <c r="EO50" s="19">
        <v>9.1999999999999993</v>
      </c>
      <c r="EP50" s="19">
        <v>0</v>
      </c>
      <c r="EQ50" s="19">
        <v>0</v>
      </c>
      <c r="ER50" s="19">
        <v>0</v>
      </c>
      <c r="ES50" s="19">
        <v>0.6</v>
      </c>
      <c r="ET50" s="19">
        <v>46.8</v>
      </c>
      <c r="EU50" s="19">
        <v>46.6</v>
      </c>
      <c r="EV50" s="19">
        <v>0</v>
      </c>
      <c r="EW50" s="19"/>
      <c r="EX50" s="19">
        <v>0.8</v>
      </c>
      <c r="EY50" s="19"/>
      <c r="EZ50" s="19"/>
      <c r="FA50" s="19">
        <v>0</v>
      </c>
      <c r="FB50" s="19">
        <v>9.9</v>
      </c>
      <c r="FC50" s="19">
        <v>19.600000000000001</v>
      </c>
      <c r="FD50" s="19">
        <v>19</v>
      </c>
      <c r="FE50" s="19">
        <v>10.4</v>
      </c>
      <c r="FF50" s="19">
        <v>34.299999999999997</v>
      </c>
      <c r="FG50" s="19"/>
      <c r="FH50" s="19">
        <v>18.3</v>
      </c>
      <c r="FI50" s="19"/>
      <c r="FJ50" s="19"/>
      <c r="FK50" s="19">
        <v>10.7</v>
      </c>
      <c r="FL50" s="19">
        <v>0</v>
      </c>
      <c r="FM50" s="19">
        <v>7798</v>
      </c>
      <c r="FN50" s="15"/>
      <c r="FO50" s="19">
        <v>22.5</v>
      </c>
      <c r="FP50" s="19">
        <v>8</v>
      </c>
      <c r="FQ50" s="19">
        <v>11.949</v>
      </c>
      <c r="FR50" s="19">
        <v>9.6</v>
      </c>
      <c r="FS50" s="19">
        <v>25.590409999999999</v>
      </c>
      <c r="FT50" s="19">
        <v>18.963290000000001</v>
      </c>
      <c r="FU50" s="19">
        <v>11.5</v>
      </c>
      <c r="FV50" s="19">
        <v>16</v>
      </c>
      <c r="FW50" s="19">
        <v>124.1027</v>
      </c>
    </row>
    <row r="51" spans="1:179" ht="24" customHeight="1" x14ac:dyDescent="0.3">
      <c r="A51" s="13" t="s">
        <v>74</v>
      </c>
      <c r="B51" s="13" t="s">
        <v>889</v>
      </c>
      <c r="C51" s="14">
        <v>104.2</v>
      </c>
      <c r="D51" s="14">
        <v>649.70000000000005</v>
      </c>
      <c r="E51" s="14">
        <v>212.3</v>
      </c>
      <c r="F51" s="14">
        <v>7</v>
      </c>
      <c r="G51" s="14">
        <v>7</v>
      </c>
      <c r="H51" s="14">
        <v>60.1</v>
      </c>
      <c r="I51" s="14">
        <v>127.2</v>
      </c>
      <c r="J51" s="14">
        <v>80.5</v>
      </c>
      <c r="K51" s="14"/>
      <c r="L51" s="14">
        <v>151.9</v>
      </c>
      <c r="M51" s="14">
        <v>152.19999999999999</v>
      </c>
      <c r="N51" s="14">
        <v>151.6</v>
      </c>
      <c r="O51" s="14">
        <v>251.7</v>
      </c>
      <c r="P51" s="14">
        <v>205.1</v>
      </c>
      <c r="Q51" s="14">
        <v>106.4</v>
      </c>
      <c r="R51" s="14">
        <v>445.3</v>
      </c>
      <c r="S51" s="14"/>
      <c r="T51" s="14"/>
      <c r="U51" s="14"/>
      <c r="V51" s="14"/>
      <c r="W51" s="14">
        <v>165.8</v>
      </c>
      <c r="X51" s="14">
        <v>7.9</v>
      </c>
      <c r="Y51" s="14">
        <v>5.4</v>
      </c>
      <c r="Z51" s="14">
        <v>22.4</v>
      </c>
      <c r="AA51" s="14">
        <v>6.8</v>
      </c>
      <c r="AB51" s="14">
        <v>97.2</v>
      </c>
      <c r="AC51" s="14"/>
      <c r="AD51" s="14"/>
      <c r="AE51" s="14"/>
      <c r="AF51" s="14"/>
      <c r="AG51" s="14">
        <v>109.3</v>
      </c>
      <c r="AH51" s="14">
        <v>150.30000000000001</v>
      </c>
      <c r="AI51" s="14"/>
      <c r="AJ51" s="14">
        <v>59.9</v>
      </c>
      <c r="AK51" s="14"/>
      <c r="AL51" s="14">
        <v>6.5</v>
      </c>
      <c r="AM51" s="14">
        <v>233.7</v>
      </c>
      <c r="AN51" s="14">
        <v>56</v>
      </c>
      <c r="AO51" s="14">
        <v>118.5</v>
      </c>
      <c r="AP51" s="14">
        <v>38.1</v>
      </c>
      <c r="AQ51" s="14">
        <v>18.600000000000001</v>
      </c>
      <c r="AR51" s="14">
        <v>18.8</v>
      </c>
      <c r="AS51" s="14">
        <v>92.5</v>
      </c>
      <c r="AT51" s="14">
        <v>177.9</v>
      </c>
      <c r="AU51" s="14">
        <v>178.2</v>
      </c>
      <c r="AV51" s="14">
        <v>181.7</v>
      </c>
      <c r="AW51" s="14">
        <v>108</v>
      </c>
      <c r="AX51" s="14">
        <v>39.9</v>
      </c>
      <c r="AY51" s="14">
        <v>42.9</v>
      </c>
      <c r="AZ51" s="14">
        <v>3.6</v>
      </c>
      <c r="BA51" s="14">
        <v>16.899999999999999</v>
      </c>
      <c r="BB51" s="14">
        <v>100.2</v>
      </c>
      <c r="BC51" s="14"/>
      <c r="BD51" s="14"/>
      <c r="BE51" s="14">
        <v>47.6</v>
      </c>
      <c r="BF51" s="14">
        <v>35</v>
      </c>
      <c r="BG51" s="14"/>
      <c r="BH51" s="14">
        <v>42.6</v>
      </c>
      <c r="BI51" s="14"/>
      <c r="BJ51" s="14"/>
      <c r="BK51" s="14"/>
      <c r="BL51" s="14">
        <v>81.2</v>
      </c>
      <c r="BM51" s="14">
        <v>168.9</v>
      </c>
      <c r="BN51" s="14">
        <v>166.8</v>
      </c>
      <c r="BO51" s="14">
        <v>197.9</v>
      </c>
      <c r="BP51" s="14">
        <v>265.5</v>
      </c>
      <c r="BQ51" s="14">
        <v>73.3</v>
      </c>
      <c r="BR51" s="14"/>
      <c r="BS51" s="14"/>
      <c r="BT51" s="14"/>
      <c r="BU51" s="14"/>
      <c r="BV51" s="14"/>
      <c r="BW51" s="14"/>
      <c r="BX51" s="14"/>
      <c r="BY51" s="14">
        <v>2.8</v>
      </c>
      <c r="BZ51" s="14">
        <v>123.5</v>
      </c>
      <c r="CA51" s="14">
        <v>101.8</v>
      </c>
      <c r="CB51" s="14">
        <v>66</v>
      </c>
      <c r="CC51" s="14">
        <v>74.900000000000006</v>
      </c>
      <c r="CD51" s="14">
        <v>30.2</v>
      </c>
      <c r="CE51" s="14">
        <v>65.8</v>
      </c>
      <c r="CF51" s="14"/>
      <c r="CG51" s="14">
        <v>0</v>
      </c>
      <c r="CH51" s="14">
        <v>141.5</v>
      </c>
      <c r="CI51" s="14">
        <v>144.19999999999999</v>
      </c>
      <c r="CJ51" s="14">
        <v>168.1</v>
      </c>
      <c r="CK51" s="14">
        <v>183.7</v>
      </c>
      <c r="CL51" s="14"/>
      <c r="CM51" s="14"/>
      <c r="CN51" s="14"/>
      <c r="CO51" s="14"/>
      <c r="CP51" s="14">
        <v>209.1</v>
      </c>
      <c r="CQ51" s="14">
        <v>100.8</v>
      </c>
      <c r="CR51" s="14">
        <v>7.9</v>
      </c>
      <c r="CS51" s="14">
        <v>3.9</v>
      </c>
      <c r="CT51" s="14">
        <v>10.9</v>
      </c>
      <c r="CU51" s="14">
        <v>0</v>
      </c>
      <c r="CV51" s="14">
        <v>16.399999999999999</v>
      </c>
      <c r="CW51" s="14">
        <v>0</v>
      </c>
      <c r="CX51" s="14">
        <v>10</v>
      </c>
      <c r="CY51" s="14">
        <v>0</v>
      </c>
      <c r="CZ51" s="14">
        <v>16.3</v>
      </c>
      <c r="DA51" s="14">
        <v>9.9</v>
      </c>
      <c r="DB51" s="14">
        <v>4.8</v>
      </c>
      <c r="DC51" s="14">
        <v>0</v>
      </c>
      <c r="DD51" s="14">
        <v>0</v>
      </c>
      <c r="DE51" s="14">
        <v>1.4</v>
      </c>
      <c r="DF51" s="14">
        <v>2.4</v>
      </c>
      <c r="DG51" s="14">
        <v>2.5</v>
      </c>
      <c r="DH51" s="14">
        <v>20.5</v>
      </c>
      <c r="DI51" s="14">
        <v>9.9</v>
      </c>
      <c r="DJ51" s="14">
        <v>4.5</v>
      </c>
      <c r="DK51" s="14"/>
      <c r="DL51" s="14">
        <v>7.5</v>
      </c>
      <c r="DM51" s="14">
        <v>0</v>
      </c>
      <c r="DN51" s="14">
        <v>0</v>
      </c>
      <c r="DO51" s="14">
        <v>2.2000000000000002</v>
      </c>
      <c r="DP51" s="14">
        <v>8.4</v>
      </c>
      <c r="DQ51" s="14">
        <v>0</v>
      </c>
      <c r="DR51" s="14">
        <v>3.1</v>
      </c>
      <c r="DS51" s="14">
        <v>12.1</v>
      </c>
      <c r="DT51" s="14">
        <v>2</v>
      </c>
      <c r="DU51" s="14">
        <v>0</v>
      </c>
      <c r="DV51" s="14">
        <v>0</v>
      </c>
      <c r="DW51" s="14">
        <v>14.2</v>
      </c>
      <c r="DX51" s="14">
        <v>5</v>
      </c>
      <c r="DY51" s="14">
        <v>8.3000000000000007</v>
      </c>
      <c r="DZ51" s="14">
        <v>11.9</v>
      </c>
      <c r="EA51" s="14">
        <v>11</v>
      </c>
      <c r="EB51" s="14">
        <v>15.6</v>
      </c>
      <c r="EC51" s="14">
        <v>0</v>
      </c>
      <c r="ED51" s="14">
        <v>8.6999999999999993</v>
      </c>
      <c r="EE51" s="14">
        <v>18</v>
      </c>
      <c r="EF51" s="14">
        <v>0.5</v>
      </c>
      <c r="EG51" s="14">
        <v>0.1</v>
      </c>
      <c r="EH51" s="14">
        <v>0</v>
      </c>
      <c r="EI51" s="14">
        <v>10.5</v>
      </c>
      <c r="EJ51" s="14">
        <v>3.6</v>
      </c>
      <c r="EK51" s="14">
        <v>4.4000000000000004</v>
      </c>
      <c r="EL51" s="14">
        <v>9.1999999999999993</v>
      </c>
      <c r="EM51" s="14">
        <v>10</v>
      </c>
      <c r="EN51" s="14">
        <v>10.199999999999999</v>
      </c>
      <c r="EO51" s="14">
        <v>7.5</v>
      </c>
      <c r="EP51" s="14">
        <v>0</v>
      </c>
      <c r="EQ51" s="14">
        <v>0</v>
      </c>
      <c r="ER51" s="14">
        <v>0</v>
      </c>
      <c r="ES51" s="14">
        <v>0.6</v>
      </c>
      <c r="ET51" s="14">
        <v>29.2</v>
      </c>
      <c r="EU51" s="14">
        <v>26</v>
      </c>
      <c r="EV51" s="14">
        <v>0</v>
      </c>
      <c r="EW51" s="14"/>
      <c r="EX51" s="14">
        <v>0.8</v>
      </c>
      <c r="EY51" s="14"/>
      <c r="EZ51" s="14"/>
      <c r="FA51" s="14">
        <v>0</v>
      </c>
      <c r="FB51" s="14">
        <v>10</v>
      </c>
      <c r="FC51" s="14">
        <v>19.600000000000001</v>
      </c>
      <c r="FD51" s="14">
        <v>19</v>
      </c>
      <c r="FE51" s="14">
        <v>10.7</v>
      </c>
      <c r="FF51" s="14">
        <v>34.299999999999997</v>
      </c>
      <c r="FG51" s="14"/>
      <c r="FH51" s="14">
        <v>18.2</v>
      </c>
      <c r="FI51" s="14"/>
      <c r="FJ51" s="14"/>
      <c r="FK51" s="14">
        <v>10.9</v>
      </c>
      <c r="FL51" s="14">
        <v>0</v>
      </c>
      <c r="FM51" s="14">
        <v>7745</v>
      </c>
      <c r="FN51" s="15"/>
      <c r="FO51" s="14">
        <v>22.5</v>
      </c>
      <c r="FP51" s="14">
        <v>8</v>
      </c>
      <c r="FQ51" s="14">
        <v>11.95388</v>
      </c>
      <c r="FR51" s="14">
        <v>9.6</v>
      </c>
      <c r="FS51" s="14">
        <v>25.629349999999999</v>
      </c>
      <c r="FT51" s="14">
        <v>18.962810000000001</v>
      </c>
      <c r="FU51" s="14">
        <v>11.5</v>
      </c>
      <c r="FV51" s="14">
        <v>16</v>
      </c>
      <c r="FW51" s="14">
        <v>124.14604</v>
      </c>
    </row>
    <row r="52" spans="1:179" ht="24" customHeight="1" x14ac:dyDescent="0.3">
      <c r="A52" s="16" t="s">
        <v>74</v>
      </c>
      <c r="B52" s="16" t="s">
        <v>890</v>
      </c>
      <c r="C52" s="17">
        <v>103.9</v>
      </c>
      <c r="D52" s="17">
        <v>650.5</v>
      </c>
      <c r="E52" s="17">
        <v>213.3</v>
      </c>
      <c r="F52" s="17">
        <v>7.1</v>
      </c>
      <c r="G52" s="17">
        <v>7.2</v>
      </c>
      <c r="H52" s="17">
        <v>60.4</v>
      </c>
      <c r="I52" s="17">
        <v>128.6</v>
      </c>
      <c r="J52" s="17">
        <v>80.599999999999994</v>
      </c>
      <c r="K52" s="17"/>
      <c r="L52" s="17">
        <v>176.4</v>
      </c>
      <c r="M52" s="17">
        <v>188.2</v>
      </c>
      <c r="N52" s="17">
        <v>187.3</v>
      </c>
      <c r="O52" s="17">
        <v>273.7</v>
      </c>
      <c r="P52" s="17">
        <v>204.4</v>
      </c>
      <c r="Q52" s="17">
        <v>106.5</v>
      </c>
      <c r="R52" s="17">
        <v>447.2</v>
      </c>
      <c r="S52" s="17"/>
      <c r="T52" s="17"/>
      <c r="U52" s="17"/>
      <c r="V52" s="17"/>
      <c r="W52" s="17">
        <v>165.5</v>
      </c>
      <c r="X52" s="17">
        <v>7.8</v>
      </c>
      <c r="Y52" s="17">
        <v>5.4</v>
      </c>
      <c r="Z52" s="17">
        <v>0</v>
      </c>
      <c r="AA52" s="17">
        <v>6.7</v>
      </c>
      <c r="AB52" s="17">
        <v>97.5</v>
      </c>
      <c r="AC52" s="17"/>
      <c r="AD52" s="17"/>
      <c r="AE52" s="17"/>
      <c r="AF52" s="17"/>
      <c r="AG52" s="17">
        <v>109.1</v>
      </c>
      <c r="AH52" s="17">
        <v>143.6</v>
      </c>
      <c r="AI52" s="17"/>
      <c r="AJ52" s="17">
        <v>57.4</v>
      </c>
      <c r="AK52" s="17"/>
      <c r="AL52" s="17">
        <v>6.5</v>
      </c>
      <c r="AM52" s="17">
        <v>234.2</v>
      </c>
      <c r="AN52" s="17">
        <v>57.8</v>
      </c>
      <c r="AO52" s="17">
        <v>111.6</v>
      </c>
      <c r="AP52" s="17">
        <v>38.200000000000003</v>
      </c>
      <c r="AQ52" s="17">
        <v>18.600000000000001</v>
      </c>
      <c r="AR52" s="17">
        <v>18.8</v>
      </c>
      <c r="AS52" s="17">
        <v>90.2</v>
      </c>
      <c r="AT52" s="17">
        <v>179.5</v>
      </c>
      <c r="AU52" s="17">
        <v>179.5</v>
      </c>
      <c r="AV52" s="17">
        <v>182.1</v>
      </c>
      <c r="AW52" s="17">
        <v>108.1</v>
      </c>
      <c r="AX52" s="17">
        <v>40.4</v>
      </c>
      <c r="AY52" s="17">
        <v>40.299999999999997</v>
      </c>
      <c r="AZ52" s="17">
        <v>3.6</v>
      </c>
      <c r="BA52" s="17">
        <v>17.2</v>
      </c>
      <c r="BB52" s="17">
        <v>97.6</v>
      </c>
      <c r="BC52" s="17"/>
      <c r="BD52" s="17"/>
      <c r="BE52" s="17">
        <v>47.6</v>
      </c>
      <c r="BF52" s="17">
        <v>34.9</v>
      </c>
      <c r="BG52" s="17"/>
      <c r="BH52" s="17">
        <v>42.6</v>
      </c>
      <c r="BI52" s="17"/>
      <c r="BJ52" s="17"/>
      <c r="BK52" s="17"/>
      <c r="BL52" s="17">
        <v>81.3</v>
      </c>
      <c r="BM52" s="17">
        <v>169.1</v>
      </c>
      <c r="BN52" s="17">
        <v>167.1</v>
      </c>
      <c r="BO52" s="17">
        <v>198.2</v>
      </c>
      <c r="BP52" s="17">
        <v>265.60000000000002</v>
      </c>
      <c r="BQ52" s="17">
        <v>11.8</v>
      </c>
      <c r="BR52" s="17"/>
      <c r="BS52" s="17"/>
      <c r="BT52" s="17"/>
      <c r="BU52" s="17"/>
      <c r="BV52" s="17"/>
      <c r="BW52" s="17"/>
      <c r="BX52" s="17"/>
      <c r="BY52" s="17">
        <v>2.8</v>
      </c>
      <c r="BZ52" s="17">
        <v>95.9</v>
      </c>
      <c r="CA52" s="17">
        <v>99.7</v>
      </c>
      <c r="CB52" s="17">
        <v>66</v>
      </c>
      <c r="CC52" s="17">
        <v>75</v>
      </c>
      <c r="CD52" s="17">
        <v>30.2</v>
      </c>
      <c r="CE52" s="17">
        <v>65.3</v>
      </c>
      <c r="CF52" s="17"/>
      <c r="CG52" s="17">
        <v>0</v>
      </c>
      <c r="CH52" s="17">
        <v>141.5</v>
      </c>
      <c r="CI52" s="17">
        <v>144.5</v>
      </c>
      <c r="CJ52" s="17">
        <v>168.6</v>
      </c>
      <c r="CK52" s="17">
        <v>183.6</v>
      </c>
      <c r="CL52" s="17"/>
      <c r="CM52" s="17"/>
      <c r="CN52" s="17"/>
      <c r="CO52" s="17"/>
      <c r="CP52" s="17">
        <v>208.8</v>
      </c>
      <c r="CQ52" s="17">
        <v>100.8</v>
      </c>
      <c r="CR52" s="17">
        <v>7.9</v>
      </c>
      <c r="CS52" s="17">
        <v>3.9</v>
      </c>
      <c r="CT52" s="17">
        <v>10.8</v>
      </c>
      <c r="CU52" s="17">
        <v>0</v>
      </c>
      <c r="CV52" s="17">
        <v>16.100000000000001</v>
      </c>
      <c r="CW52" s="17">
        <v>0</v>
      </c>
      <c r="CX52" s="17">
        <v>11.2</v>
      </c>
      <c r="CY52" s="17">
        <v>0</v>
      </c>
      <c r="CZ52" s="17">
        <v>16.3</v>
      </c>
      <c r="DA52" s="17">
        <v>9.9</v>
      </c>
      <c r="DB52" s="17">
        <v>4.9000000000000004</v>
      </c>
      <c r="DC52" s="17">
        <v>0</v>
      </c>
      <c r="DD52" s="17">
        <v>0</v>
      </c>
      <c r="DE52" s="17">
        <v>1.4</v>
      </c>
      <c r="DF52" s="17">
        <v>2.4</v>
      </c>
      <c r="DG52" s="17">
        <v>2.5</v>
      </c>
      <c r="DH52" s="17">
        <v>20.5</v>
      </c>
      <c r="DI52" s="17">
        <v>9.9</v>
      </c>
      <c r="DJ52" s="17">
        <v>8.3000000000000007</v>
      </c>
      <c r="DK52" s="17"/>
      <c r="DL52" s="17">
        <v>7.5</v>
      </c>
      <c r="DM52" s="17">
        <v>0</v>
      </c>
      <c r="DN52" s="17">
        <v>0</v>
      </c>
      <c r="DO52" s="17">
        <v>2.6</v>
      </c>
      <c r="DP52" s="17">
        <v>8.6</v>
      </c>
      <c r="DQ52" s="17">
        <v>0</v>
      </c>
      <c r="DR52" s="17">
        <v>3.1</v>
      </c>
      <c r="DS52" s="17">
        <v>12.1</v>
      </c>
      <c r="DT52" s="17">
        <v>2</v>
      </c>
      <c r="DU52" s="17">
        <v>0</v>
      </c>
      <c r="DV52" s="17">
        <v>0</v>
      </c>
      <c r="DW52" s="17">
        <v>14.2</v>
      </c>
      <c r="DX52" s="17">
        <v>5.0999999999999996</v>
      </c>
      <c r="DY52" s="17">
        <v>8.3000000000000007</v>
      </c>
      <c r="DZ52" s="17">
        <v>11.7</v>
      </c>
      <c r="EA52" s="17">
        <v>11.5</v>
      </c>
      <c r="EB52" s="17">
        <v>15.8</v>
      </c>
      <c r="EC52" s="17">
        <v>0</v>
      </c>
      <c r="ED52" s="17">
        <v>7.4</v>
      </c>
      <c r="EE52" s="17">
        <v>16.2</v>
      </c>
      <c r="EF52" s="17">
        <v>0.7</v>
      </c>
      <c r="EG52" s="17">
        <v>0</v>
      </c>
      <c r="EH52" s="17">
        <v>0</v>
      </c>
      <c r="EI52" s="17">
        <v>10.5</v>
      </c>
      <c r="EJ52" s="17">
        <v>3.6</v>
      </c>
      <c r="EK52" s="17">
        <v>4.4000000000000004</v>
      </c>
      <c r="EL52" s="17">
        <v>8.8000000000000007</v>
      </c>
      <c r="EM52" s="17">
        <v>10</v>
      </c>
      <c r="EN52" s="17">
        <v>10.199999999999999</v>
      </c>
      <c r="EO52" s="17">
        <v>9.9</v>
      </c>
      <c r="EP52" s="17">
        <v>0</v>
      </c>
      <c r="EQ52" s="17">
        <v>0</v>
      </c>
      <c r="ER52" s="17">
        <v>0</v>
      </c>
      <c r="ES52" s="17">
        <v>0.6</v>
      </c>
      <c r="ET52" s="17">
        <v>15</v>
      </c>
      <c r="EU52" s="17">
        <v>12.1</v>
      </c>
      <c r="EV52" s="17">
        <v>0</v>
      </c>
      <c r="EW52" s="17"/>
      <c r="EX52" s="17">
        <v>2</v>
      </c>
      <c r="EY52" s="17"/>
      <c r="EZ52" s="17"/>
      <c r="FA52" s="17">
        <v>0</v>
      </c>
      <c r="FB52" s="17">
        <v>10</v>
      </c>
      <c r="FC52" s="17">
        <v>19.600000000000001</v>
      </c>
      <c r="FD52" s="17">
        <v>18.899999999999999</v>
      </c>
      <c r="FE52" s="17">
        <v>10.5</v>
      </c>
      <c r="FF52" s="17">
        <v>34.299999999999997</v>
      </c>
      <c r="FG52" s="17"/>
      <c r="FH52" s="17">
        <v>18.2</v>
      </c>
      <c r="FI52" s="17"/>
      <c r="FJ52" s="17"/>
      <c r="FK52" s="17">
        <v>10.8</v>
      </c>
      <c r="FL52" s="17">
        <v>0</v>
      </c>
      <c r="FM52" s="17">
        <v>7715.6</v>
      </c>
      <c r="FN52" s="15"/>
      <c r="FO52" s="17">
        <v>22.5</v>
      </c>
      <c r="FP52" s="17">
        <v>8</v>
      </c>
      <c r="FQ52" s="17">
        <v>11.940379999999999</v>
      </c>
      <c r="FR52" s="17">
        <v>9.6</v>
      </c>
      <c r="FS52" s="17">
        <v>25.819880000000001</v>
      </c>
      <c r="FT52" s="17">
        <v>18.962630000000001</v>
      </c>
      <c r="FU52" s="17">
        <v>11.5</v>
      </c>
      <c r="FV52" s="17">
        <v>16</v>
      </c>
      <c r="FW52" s="17">
        <v>124.32289</v>
      </c>
    </row>
    <row r="53" spans="1:179" ht="24" customHeight="1" x14ac:dyDescent="0.3">
      <c r="A53" s="16" t="s">
        <v>74</v>
      </c>
      <c r="B53" s="16" t="s">
        <v>891</v>
      </c>
      <c r="C53" s="17">
        <v>104.4</v>
      </c>
      <c r="D53" s="17">
        <v>651.70000000000005</v>
      </c>
      <c r="E53" s="17">
        <v>214.2</v>
      </c>
      <c r="F53" s="17">
        <v>7.1</v>
      </c>
      <c r="G53" s="17">
        <v>7.1</v>
      </c>
      <c r="H53" s="17">
        <v>60.5</v>
      </c>
      <c r="I53" s="17">
        <v>128.69999999999999</v>
      </c>
      <c r="J53" s="17">
        <v>80.5</v>
      </c>
      <c r="K53" s="17"/>
      <c r="L53" s="17">
        <v>159.6</v>
      </c>
      <c r="M53" s="17">
        <v>160.19999999999999</v>
      </c>
      <c r="N53" s="17">
        <v>159.19999999999999</v>
      </c>
      <c r="O53" s="17">
        <v>252.6</v>
      </c>
      <c r="P53" s="17">
        <v>205.2</v>
      </c>
      <c r="Q53" s="17">
        <v>106.6</v>
      </c>
      <c r="R53" s="17">
        <v>447.1</v>
      </c>
      <c r="S53" s="17"/>
      <c r="T53" s="17"/>
      <c r="U53" s="17"/>
      <c r="V53" s="17"/>
      <c r="W53" s="17">
        <v>165.3</v>
      </c>
      <c r="X53" s="17">
        <v>7.9</v>
      </c>
      <c r="Y53" s="17">
        <v>5.4</v>
      </c>
      <c r="Z53" s="17">
        <v>0</v>
      </c>
      <c r="AA53" s="17">
        <v>6.7</v>
      </c>
      <c r="AB53" s="17">
        <v>97.7</v>
      </c>
      <c r="AC53" s="17"/>
      <c r="AD53" s="17"/>
      <c r="AE53" s="17"/>
      <c r="AF53" s="17"/>
      <c r="AG53" s="17">
        <v>109.4</v>
      </c>
      <c r="AH53" s="17">
        <v>132.5</v>
      </c>
      <c r="AI53" s="17"/>
      <c r="AJ53" s="17">
        <v>58.1</v>
      </c>
      <c r="AK53" s="17"/>
      <c r="AL53" s="17">
        <v>6.5</v>
      </c>
      <c r="AM53" s="17">
        <v>234</v>
      </c>
      <c r="AN53" s="17">
        <v>61.1</v>
      </c>
      <c r="AO53" s="17">
        <v>117</v>
      </c>
      <c r="AP53" s="17">
        <v>40.799999999999997</v>
      </c>
      <c r="AQ53" s="17">
        <v>18.600000000000001</v>
      </c>
      <c r="AR53" s="17">
        <v>18.8</v>
      </c>
      <c r="AS53" s="17">
        <v>90.9</v>
      </c>
      <c r="AT53" s="17">
        <v>178.7</v>
      </c>
      <c r="AU53" s="17">
        <v>179.1</v>
      </c>
      <c r="AV53" s="17">
        <v>181.9</v>
      </c>
      <c r="AW53" s="17">
        <v>107.7</v>
      </c>
      <c r="AX53" s="17">
        <v>39.700000000000003</v>
      </c>
      <c r="AY53" s="17">
        <v>40.200000000000003</v>
      </c>
      <c r="AZ53" s="17">
        <v>3.6</v>
      </c>
      <c r="BA53" s="17">
        <v>17</v>
      </c>
      <c r="BB53" s="17">
        <v>103.4</v>
      </c>
      <c r="BC53" s="17"/>
      <c r="BD53" s="17"/>
      <c r="BE53" s="17">
        <v>47.6</v>
      </c>
      <c r="BF53" s="17">
        <v>36</v>
      </c>
      <c r="BG53" s="17"/>
      <c r="BH53" s="17">
        <v>42.6</v>
      </c>
      <c r="BI53" s="17"/>
      <c r="BJ53" s="17"/>
      <c r="BK53" s="17"/>
      <c r="BL53" s="17">
        <v>81.2</v>
      </c>
      <c r="BM53" s="17">
        <v>169.3</v>
      </c>
      <c r="BN53" s="17">
        <v>167.2</v>
      </c>
      <c r="BO53" s="17">
        <v>198.6</v>
      </c>
      <c r="BP53" s="17">
        <v>265.7</v>
      </c>
      <c r="BQ53" s="17">
        <v>0</v>
      </c>
      <c r="BR53" s="17"/>
      <c r="BS53" s="17"/>
      <c r="BT53" s="17"/>
      <c r="BU53" s="17"/>
      <c r="BV53" s="17"/>
      <c r="BW53" s="17"/>
      <c r="BX53" s="17"/>
      <c r="BY53" s="17">
        <v>2.8</v>
      </c>
      <c r="BZ53" s="17">
        <v>130.30000000000001</v>
      </c>
      <c r="CA53" s="17">
        <v>99.5</v>
      </c>
      <c r="CB53" s="17">
        <v>66.099999999999994</v>
      </c>
      <c r="CC53" s="17">
        <v>69.099999999999994</v>
      </c>
      <c r="CD53" s="17">
        <v>30.3</v>
      </c>
      <c r="CE53" s="17">
        <v>65</v>
      </c>
      <c r="CF53" s="17"/>
      <c r="CG53" s="17">
        <v>0</v>
      </c>
      <c r="CH53" s="17">
        <v>141.69999999999999</v>
      </c>
      <c r="CI53" s="17">
        <v>144.5</v>
      </c>
      <c r="CJ53" s="17">
        <v>168.4</v>
      </c>
      <c r="CK53" s="17">
        <v>183.7</v>
      </c>
      <c r="CL53" s="17"/>
      <c r="CM53" s="17"/>
      <c r="CN53" s="17"/>
      <c r="CO53" s="17"/>
      <c r="CP53" s="17">
        <v>208.8</v>
      </c>
      <c r="CQ53" s="17">
        <v>100.8</v>
      </c>
      <c r="CR53" s="17">
        <v>7.9</v>
      </c>
      <c r="CS53" s="17">
        <v>3.9</v>
      </c>
      <c r="CT53" s="17">
        <v>10.7</v>
      </c>
      <c r="CU53" s="17">
        <v>0</v>
      </c>
      <c r="CV53" s="17">
        <v>11.2</v>
      </c>
      <c r="CW53" s="17">
        <v>0</v>
      </c>
      <c r="CX53" s="17">
        <v>9.8000000000000007</v>
      </c>
      <c r="CY53" s="17">
        <v>0</v>
      </c>
      <c r="CZ53" s="17">
        <v>16.3</v>
      </c>
      <c r="DA53" s="17">
        <v>10</v>
      </c>
      <c r="DB53" s="17">
        <v>4.8</v>
      </c>
      <c r="DC53" s="17">
        <v>0</v>
      </c>
      <c r="DD53" s="17">
        <v>0</v>
      </c>
      <c r="DE53" s="17">
        <v>1.4</v>
      </c>
      <c r="DF53" s="17">
        <v>2.4</v>
      </c>
      <c r="DG53" s="17">
        <v>2.5</v>
      </c>
      <c r="DH53" s="17">
        <v>20.5</v>
      </c>
      <c r="DI53" s="17">
        <v>9.9</v>
      </c>
      <c r="DJ53" s="17">
        <v>8.3000000000000007</v>
      </c>
      <c r="DK53" s="17"/>
      <c r="DL53" s="17">
        <v>7.5</v>
      </c>
      <c r="DM53" s="17">
        <v>0</v>
      </c>
      <c r="DN53" s="17">
        <v>0</v>
      </c>
      <c r="DO53" s="17">
        <v>1.3</v>
      </c>
      <c r="DP53" s="17">
        <v>3.8</v>
      </c>
      <c r="DQ53" s="17">
        <v>0</v>
      </c>
      <c r="DR53" s="17">
        <v>3</v>
      </c>
      <c r="DS53" s="17">
        <v>12.1</v>
      </c>
      <c r="DT53" s="17">
        <v>2.04</v>
      </c>
      <c r="DU53" s="17">
        <v>0</v>
      </c>
      <c r="DV53" s="17">
        <v>0</v>
      </c>
      <c r="DW53" s="17">
        <v>14.2</v>
      </c>
      <c r="DX53" s="17">
        <v>5.0999999999999996</v>
      </c>
      <c r="DY53" s="17">
        <v>8.3000000000000007</v>
      </c>
      <c r="DZ53" s="17">
        <v>11.9</v>
      </c>
      <c r="EA53" s="17">
        <v>9.6999999999999993</v>
      </c>
      <c r="EB53" s="17">
        <v>19.5</v>
      </c>
      <c r="EC53" s="17">
        <v>0</v>
      </c>
      <c r="ED53" s="17">
        <v>6.4</v>
      </c>
      <c r="EE53" s="17">
        <v>14.2</v>
      </c>
      <c r="EF53" s="17">
        <v>0.4</v>
      </c>
      <c r="EG53" s="17">
        <v>0</v>
      </c>
      <c r="EH53" s="17">
        <v>0</v>
      </c>
      <c r="EI53" s="17">
        <v>10.5</v>
      </c>
      <c r="EJ53" s="17">
        <v>3.6</v>
      </c>
      <c r="EK53" s="17">
        <v>4.4000000000000004</v>
      </c>
      <c r="EL53" s="17">
        <v>8.8000000000000007</v>
      </c>
      <c r="EM53" s="17">
        <v>10</v>
      </c>
      <c r="EN53" s="17">
        <v>10.199999999999999</v>
      </c>
      <c r="EO53" s="17">
        <v>7.9</v>
      </c>
      <c r="EP53" s="17">
        <v>0</v>
      </c>
      <c r="EQ53" s="17">
        <v>0</v>
      </c>
      <c r="ER53" s="17">
        <v>0</v>
      </c>
      <c r="ES53" s="17">
        <v>0.6</v>
      </c>
      <c r="ET53" s="17">
        <v>13.1</v>
      </c>
      <c r="EU53" s="17">
        <v>7.3</v>
      </c>
      <c r="EV53" s="17">
        <v>0</v>
      </c>
      <c r="EW53" s="17"/>
      <c r="EX53" s="17">
        <v>2</v>
      </c>
      <c r="EY53" s="17"/>
      <c r="EZ53" s="17"/>
      <c r="FA53" s="17">
        <v>0</v>
      </c>
      <c r="FB53" s="17">
        <v>10</v>
      </c>
      <c r="FC53" s="17">
        <v>19.600000000000001</v>
      </c>
      <c r="FD53" s="17">
        <v>18.899999999999999</v>
      </c>
      <c r="FE53" s="17">
        <v>10.1</v>
      </c>
      <c r="FF53" s="17">
        <v>34.5</v>
      </c>
      <c r="FG53" s="17"/>
      <c r="FH53" s="17">
        <v>18.100000000000001</v>
      </c>
      <c r="FI53" s="17"/>
      <c r="FJ53" s="17"/>
      <c r="FK53" s="17">
        <v>10.8</v>
      </c>
      <c r="FL53" s="17">
        <v>0</v>
      </c>
      <c r="FM53" s="17">
        <v>7625.34</v>
      </c>
      <c r="FN53" s="15"/>
      <c r="FO53" s="17">
        <v>22.5</v>
      </c>
      <c r="FP53" s="17">
        <v>8</v>
      </c>
      <c r="FQ53" s="17">
        <v>11.93862</v>
      </c>
      <c r="FR53" s="17">
        <v>9.6</v>
      </c>
      <c r="FS53" s="17">
        <v>25.895990000000001</v>
      </c>
      <c r="FT53" s="17">
        <v>18.962150000000001</v>
      </c>
      <c r="FU53" s="17">
        <v>11.5</v>
      </c>
      <c r="FV53" s="17">
        <v>16.2</v>
      </c>
      <c r="FW53" s="17">
        <v>124.59676</v>
      </c>
    </row>
    <row r="54" spans="1:179" ht="24" customHeight="1" x14ac:dyDescent="0.3">
      <c r="A54" s="16" t="s">
        <v>74</v>
      </c>
      <c r="B54" s="16" t="s">
        <v>892</v>
      </c>
      <c r="C54" s="17">
        <v>104.5</v>
      </c>
      <c r="D54" s="17">
        <v>649.9</v>
      </c>
      <c r="E54" s="17">
        <v>213.5</v>
      </c>
      <c r="F54" s="17">
        <v>3.6</v>
      </c>
      <c r="G54" s="17">
        <v>3.6</v>
      </c>
      <c r="H54" s="17">
        <v>59.3</v>
      </c>
      <c r="I54" s="17">
        <v>128.9</v>
      </c>
      <c r="J54" s="17">
        <v>79.900000000000006</v>
      </c>
      <c r="K54" s="17"/>
      <c r="L54" s="17">
        <v>157.4</v>
      </c>
      <c r="M54" s="17">
        <v>157.80000000000001</v>
      </c>
      <c r="N54" s="17">
        <v>157.4</v>
      </c>
      <c r="O54" s="17">
        <v>255.4</v>
      </c>
      <c r="P54" s="17">
        <v>206</v>
      </c>
      <c r="Q54" s="17">
        <v>106.5</v>
      </c>
      <c r="R54" s="17">
        <v>447.9</v>
      </c>
      <c r="S54" s="17"/>
      <c r="T54" s="17"/>
      <c r="U54" s="17"/>
      <c r="V54" s="17"/>
      <c r="W54" s="17">
        <v>164.4</v>
      </c>
      <c r="X54" s="17">
        <v>7.5</v>
      </c>
      <c r="Y54" s="17">
        <v>5.3</v>
      </c>
      <c r="Z54" s="17">
        <v>0</v>
      </c>
      <c r="AA54" s="17">
        <v>6.8</v>
      </c>
      <c r="AB54" s="17">
        <v>97</v>
      </c>
      <c r="AC54" s="17"/>
      <c r="AD54" s="17"/>
      <c r="AE54" s="17"/>
      <c r="AF54" s="17"/>
      <c r="AG54" s="17">
        <v>108.8</v>
      </c>
      <c r="AH54" s="17">
        <v>95.2</v>
      </c>
      <c r="AI54" s="17"/>
      <c r="AJ54" s="17">
        <v>58.6</v>
      </c>
      <c r="AK54" s="17"/>
      <c r="AL54" s="17">
        <v>6.5</v>
      </c>
      <c r="AM54" s="17">
        <v>234.1</v>
      </c>
      <c r="AN54" s="17">
        <v>65.7</v>
      </c>
      <c r="AO54" s="17">
        <v>143</v>
      </c>
      <c r="AP54" s="17">
        <v>40.799999999999997</v>
      </c>
      <c r="AQ54" s="17">
        <v>18.600000000000001</v>
      </c>
      <c r="AR54" s="17">
        <v>18.8</v>
      </c>
      <c r="AS54" s="17">
        <v>89</v>
      </c>
      <c r="AT54" s="17">
        <v>176.7</v>
      </c>
      <c r="AU54" s="17">
        <v>177</v>
      </c>
      <c r="AV54" s="17">
        <v>181.9</v>
      </c>
      <c r="AW54" s="17">
        <v>107.6</v>
      </c>
      <c r="AX54" s="17">
        <v>39.299999999999997</v>
      </c>
      <c r="AY54" s="17">
        <v>38.1</v>
      </c>
      <c r="AZ54" s="17">
        <v>3.6</v>
      </c>
      <c r="BA54" s="17">
        <v>16.7</v>
      </c>
      <c r="BB54" s="17">
        <v>90.5</v>
      </c>
      <c r="BC54" s="17"/>
      <c r="BD54" s="17"/>
      <c r="BE54" s="17">
        <v>47.4</v>
      </c>
      <c r="BF54" s="17">
        <v>25.2</v>
      </c>
      <c r="BG54" s="17"/>
      <c r="BH54" s="17">
        <v>42.8</v>
      </c>
      <c r="BI54" s="17"/>
      <c r="BJ54" s="17"/>
      <c r="BK54" s="17"/>
      <c r="BL54" s="17">
        <v>80.900000000000006</v>
      </c>
      <c r="BM54" s="17">
        <v>169.9</v>
      </c>
      <c r="BN54" s="17">
        <v>167.8</v>
      </c>
      <c r="BO54" s="17">
        <v>199.5</v>
      </c>
      <c r="BP54" s="17">
        <v>265.5</v>
      </c>
      <c r="BQ54" s="17">
        <v>0</v>
      </c>
      <c r="BR54" s="17"/>
      <c r="BS54" s="17"/>
      <c r="BT54" s="17"/>
      <c r="BU54" s="17"/>
      <c r="BV54" s="17"/>
      <c r="BW54" s="17"/>
      <c r="BX54" s="17"/>
      <c r="BY54" s="17">
        <v>2.8</v>
      </c>
      <c r="BZ54" s="17">
        <v>125.7</v>
      </c>
      <c r="CA54" s="17">
        <v>92.5</v>
      </c>
      <c r="CB54" s="17">
        <v>66</v>
      </c>
      <c r="CC54" s="17">
        <v>69.099999999999994</v>
      </c>
      <c r="CD54" s="17">
        <v>29.9</v>
      </c>
      <c r="CE54" s="17">
        <v>65.7</v>
      </c>
      <c r="CF54" s="17"/>
      <c r="CG54" s="17">
        <v>0</v>
      </c>
      <c r="CH54" s="17">
        <v>141.9</v>
      </c>
      <c r="CI54" s="17">
        <v>145</v>
      </c>
      <c r="CJ54" s="17">
        <v>168.7</v>
      </c>
      <c r="CK54" s="17">
        <v>184.4</v>
      </c>
      <c r="CL54" s="17"/>
      <c r="CM54" s="17"/>
      <c r="CN54" s="17"/>
      <c r="CO54" s="17"/>
      <c r="CP54" s="17">
        <v>209</v>
      </c>
      <c r="CQ54" s="17">
        <v>100.8</v>
      </c>
      <c r="CR54" s="17">
        <v>7.9</v>
      </c>
      <c r="CS54" s="17">
        <v>3.9</v>
      </c>
      <c r="CT54" s="17">
        <v>10.6</v>
      </c>
      <c r="CU54" s="17">
        <v>0</v>
      </c>
      <c r="CV54" s="17">
        <v>8.5</v>
      </c>
      <c r="CW54" s="17">
        <v>0</v>
      </c>
      <c r="CX54" s="17">
        <v>11.6</v>
      </c>
      <c r="CY54" s="17">
        <v>0</v>
      </c>
      <c r="CZ54" s="17">
        <v>16.3</v>
      </c>
      <c r="DA54" s="17">
        <v>9.9</v>
      </c>
      <c r="DB54" s="17">
        <v>4.9000000000000004</v>
      </c>
      <c r="DC54" s="17">
        <v>0</v>
      </c>
      <c r="DD54" s="17">
        <v>0</v>
      </c>
      <c r="DE54" s="17">
        <v>1.4</v>
      </c>
      <c r="DF54" s="17">
        <v>2.4</v>
      </c>
      <c r="DG54" s="17">
        <v>2.5</v>
      </c>
      <c r="DH54" s="17">
        <v>20.2</v>
      </c>
      <c r="DI54" s="17">
        <v>9.9</v>
      </c>
      <c r="DJ54" s="17">
        <v>8.3000000000000007</v>
      </c>
      <c r="DK54" s="17"/>
      <c r="DL54" s="17">
        <v>7.5</v>
      </c>
      <c r="DM54" s="17">
        <v>0</v>
      </c>
      <c r="DN54" s="17">
        <v>0</v>
      </c>
      <c r="DO54" s="17">
        <v>0.4</v>
      </c>
      <c r="DP54" s="17">
        <v>1.5</v>
      </c>
      <c r="DQ54" s="17">
        <v>0</v>
      </c>
      <c r="DR54" s="17">
        <v>2.8</v>
      </c>
      <c r="DS54" s="17">
        <v>12.1</v>
      </c>
      <c r="DT54" s="17">
        <v>2</v>
      </c>
      <c r="DU54" s="17">
        <v>0</v>
      </c>
      <c r="DV54" s="17">
        <v>0</v>
      </c>
      <c r="DW54" s="17">
        <v>14.2</v>
      </c>
      <c r="DX54" s="17">
        <v>5.0999999999999996</v>
      </c>
      <c r="DY54" s="17">
        <v>8.3000000000000007</v>
      </c>
      <c r="DZ54" s="17">
        <v>11.8</v>
      </c>
      <c r="EA54" s="17">
        <v>5</v>
      </c>
      <c r="EB54" s="17">
        <v>20.3</v>
      </c>
      <c r="EC54" s="17">
        <v>0</v>
      </c>
      <c r="ED54" s="17">
        <v>5.9</v>
      </c>
      <c r="EE54" s="17">
        <v>14.1</v>
      </c>
      <c r="EF54" s="17">
        <v>0.4</v>
      </c>
      <c r="EG54" s="17">
        <v>0</v>
      </c>
      <c r="EH54" s="17">
        <v>0</v>
      </c>
      <c r="EI54" s="17">
        <v>10.5</v>
      </c>
      <c r="EJ54" s="17">
        <v>3.6</v>
      </c>
      <c r="EK54" s="17">
        <v>4.4000000000000004</v>
      </c>
      <c r="EL54" s="17">
        <v>8.8000000000000007</v>
      </c>
      <c r="EM54" s="17">
        <v>10</v>
      </c>
      <c r="EN54" s="17">
        <v>10.199999999999999</v>
      </c>
      <c r="EO54" s="17">
        <v>8.9</v>
      </c>
      <c r="EP54" s="17">
        <v>0</v>
      </c>
      <c r="EQ54" s="17">
        <v>0</v>
      </c>
      <c r="ER54" s="17">
        <v>0</v>
      </c>
      <c r="ES54" s="17">
        <v>0.6</v>
      </c>
      <c r="ET54" s="17">
        <v>4.5999999999999996</v>
      </c>
      <c r="EU54" s="17">
        <v>2.8</v>
      </c>
      <c r="EV54" s="17">
        <v>0</v>
      </c>
      <c r="EW54" s="17"/>
      <c r="EX54" s="17">
        <v>2</v>
      </c>
      <c r="EY54" s="17"/>
      <c r="EZ54" s="17"/>
      <c r="FA54" s="17">
        <v>0</v>
      </c>
      <c r="FB54" s="17">
        <v>10</v>
      </c>
      <c r="FC54" s="17">
        <v>19.600000000000001</v>
      </c>
      <c r="FD54" s="17">
        <v>18.8</v>
      </c>
      <c r="FE54" s="17">
        <v>9.6999999999999993</v>
      </c>
      <c r="FF54" s="17">
        <v>34.299999999999997</v>
      </c>
      <c r="FG54" s="17"/>
      <c r="FH54" s="17">
        <v>18.5</v>
      </c>
      <c r="FI54" s="17"/>
      <c r="FJ54" s="17"/>
      <c r="FK54" s="17">
        <v>10.8</v>
      </c>
      <c r="FL54" s="17">
        <v>0</v>
      </c>
      <c r="FM54" s="17">
        <v>7541.4</v>
      </c>
      <c r="FN54" s="15"/>
      <c r="FO54" s="17">
        <v>22.5</v>
      </c>
      <c r="FP54" s="17">
        <v>8</v>
      </c>
      <c r="FQ54" s="17">
        <v>11.93</v>
      </c>
      <c r="FR54" s="17">
        <v>9.6</v>
      </c>
      <c r="FS54" s="17">
        <v>25.957439999999998</v>
      </c>
      <c r="FT54" s="17">
        <v>18.962479999999999</v>
      </c>
      <c r="FU54" s="17">
        <v>11.5</v>
      </c>
      <c r="FV54" s="17">
        <v>16.100000000000001</v>
      </c>
      <c r="FW54" s="17">
        <v>124.54992</v>
      </c>
    </row>
    <row r="55" spans="1:179" ht="24" customHeight="1" x14ac:dyDescent="0.3">
      <c r="A55" s="16" t="s">
        <v>74</v>
      </c>
      <c r="B55" s="16" t="s">
        <v>893</v>
      </c>
      <c r="C55" s="17">
        <v>104.8</v>
      </c>
      <c r="D55" s="17">
        <v>651.70000000000005</v>
      </c>
      <c r="E55" s="17">
        <v>214.1</v>
      </c>
      <c r="F55" s="17">
        <v>0</v>
      </c>
      <c r="G55" s="17">
        <v>0</v>
      </c>
      <c r="H55" s="17">
        <v>40.1</v>
      </c>
      <c r="I55" s="17">
        <v>130.19999999999999</v>
      </c>
      <c r="J55" s="17">
        <v>40.6</v>
      </c>
      <c r="K55" s="17"/>
      <c r="L55" s="17">
        <v>176.8</v>
      </c>
      <c r="M55" s="17">
        <v>190.1</v>
      </c>
      <c r="N55" s="17">
        <v>190.9</v>
      </c>
      <c r="O55" s="17">
        <v>268.60000000000002</v>
      </c>
      <c r="P55" s="17">
        <v>206.2</v>
      </c>
      <c r="Q55" s="17">
        <v>106.6</v>
      </c>
      <c r="R55" s="17">
        <v>449.9</v>
      </c>
      <c r="S55" s="17"/>
      <c r="T55" s="17"/>
      <c r="U55" s="17"/>
      <c r="V55" s="17"/>
      <c r="W55" s="17">
        <v>165.6</v>
      </c>
      <c r="X55" s="17">
        <v>7.9</v>
      </c>
      <c r="Y55" s="17">
        <v>5.4</v>
      </c>
      <c r="Z55" s="17">
        <v>0</v>
      </c>
      <c r="AA55" s="17">
        <v>6.8</v>
      </c>
      <c r="AB55" s="17">
        <v>98</v>
      </c>
      <c r="AC55" s="17"/>
      <c r="AD55" s="17"/>
      <c r="AE55" s="17"/>
      <c r="AF55" s="17"/>
      <c r="AG55" s="17">
        <v>109.3</v>
      </c>
      <c r="AH55" s="17">
        <v>113.8</v>
      </c>
      <c r="AI55" s="17"/>
      <c r="AJ55" s="17">
        <v>0</v>
      </c>
      <c r="AK55" s="17"/>
      <c r="AL55" s="17">
        <v>6.5</v>
      </c>
      <c r="AM55" s="17">
        <v>234</v>
      </c>
      <c r="AN55" s="17">
        <v>65</v>
      </c>
      <c r="AO55" s="17">
        <v>115.1</v>
      </c>
      <c r="AP55" s="17">
        <v>40.799999999999997</v>
      </c>
      <c r="AQ55" s="17">
        <v>18.600000000000001</v>
      </c>
      <c r="AR55" s="17">
        <v>18.8</v>
      </c>
      <c r="AS55" s="17">
        <v>87.6</v>
      </c>
      <c r="AT55" s="17">
        <v>177.9</v>
      </c>
      <c r="AU55" s="17">
        <v>177.4</v>
      </c>
      <c r="AV55" s="17">
        <v>182.2</v>
      </c>
      <c r="AW55" s="17">
        <v>107.7</v>
      </c>
      <c r="AX55" s="17">
        <v>39.9</v>
      </c>
      <c r="AY55" s="17">
        <v>42.9</v>
      </c>
      <c r="AZ55" s="17">
        <v>3.6</v>
      </c>
      <c r="BA55" s="17">
        <v>16.899999999999999</v>
      </c>
      <c r="BB55" s="17">
        <v>101.5</v>
      </c>
      <c r="BC55" s="17"/>
      <c r="BD55" s="17"/>
      <c r="BE55" s="17">
        <v>47.5</v>
      </c>
      <c r="BF55" s="17">
        <v>26.2</v>
      </c>
      <c r="BG55" s="17"/>
      <c r="BH55" s="17">
        <v>42.3</v>
      </c>
      <c r="BI55" s="17"/>
      <c r="BJ55" s="17"/>
      <c r="BK55" s="17"/>
      <c r="BL55" s="17">
        <v>81.099999999999994</v>
      </c>
      <c r="BM55" s="17">
        <v>169.1</v>
      </c>
      <c r="BN55" s="17">
        <v>167.1</v>
      </c>
      <c r="BO55" s="17">
        <v>198.5</v>
      </c>
      <c r="BP55" s="17">
        <v>266</v>
      </c>
      <c r="BQ55" s="17">
        <v>0</v>
      </c>
      <c r="BR55" s="17"/>
      <c r="BS55" s="17"/>
      <c r="BT55" s="17"/>
      <c r="BU55" s="17"/>
      <c r="BV55" s="17"/>
      <c r="BW55" s="17"/>
      <c r="BX55" s="17"/>
      <c r="BY55" s="17">
        <v>2.9</v>
      </c>
      <c r="BZ55" s="17">
        <v>149.9</v>
      </c>
      <c r="CA55" s="17">
        <v>104.1</v>
      </c>
      <c r="CB55" s="17">
        <v>66</v>
      </c>
      <c r="CC55" s="17">
        <v>68.900000000000006</v>
      </c>
      <c r="CD55" s="17">
        <v>30</v>
      </c>
      <c r="CE55" s="17">
        <v>65</v>
      </c>
      <c r="CF55" s="17"/>
      <c r="CG55" s="17">
        <v>0</v>
      </c>
      <c r="CH55" s="17">
        <v>141.1</v>
      </c>
      <c r="CI55" s="17">
        <v>144.1</v>
      </c>
      <c r="CJ55" s="17">
        <v>167.9</v>
      </c>
      <c r="CK55" s="17">
        <v>128.80000000000001</v>
      </c>
      <c r="CL55" s="17"/>
      <c r="CM55" s="17"/>
      <c r="CN55" s="17"/>
      <c r="CO55" s="17"/>
      <c r="CP55" s="17">
        <v>209.1</v>
      </c>
      <c r="CQ55" s="17">
        <v>100.8</v>
      </c>
      <c r="CR55" s="17">
        <v>7.9</v>
      </c>
      <c r="CS55" s="17">
        <v>3.9</v>
      </c>
      <c r="CT55" s="17">
        <v>10.7</v>
      </c>
      <c r="CU55" s="17">
        <v>0</v>
      </c>
      <c r="CV55" s="17">
        <v>7.8</v>
      </c>
      <c r="CW55" s="17">
        <v>0</v>
      </c>
      <c r="CX55" s="17">
        <v>11.9</v>
      </c>
      <c r="CY55" s="17">
        <v>0</v>
      </c>
      <c r="CZ55" s="17">
        <v>16.2</v>
      </c>
      <c r="DA55" s="17">
        <v>9.9</v>
      </c>
      <c r="DB55" s="17">
        <v>4.8</v>
      </c>
      <c r="DC55" s="17">
        <v>0</v>
      </c>
      <c r="DD55" s="17">
        <v>0</v>
      </c>
      <c r="DE55" s="17">
        <v>1.4</v>
      </c>
      <c r="DF55" s="17">
        <v>2.5</v>
      </c>
      <c r="DG55" s="17">
        <v>2.6</v>
      </c>
      <c r="DH55" s="17">
        <v>20.3</v>
      </c>
      <c r="DI55" s="17">
        <v>9.9</v>
      </c>
      <c r="DJ55" s="17">
        <v>8.3000000000000007</v>
      </c>
      <c r="DK55" s="17"/>
      <c r="DL55" s="17">
        <v>7.5</v>
      </c>
      <c r="DM55" s="17">
        <v>0</v>
      </c>
      <c r="DN55" s="17">
        <v>0</v>
      </c>
      <c r="DO55" s="17">
        <v>0</v>
      </c>
      <c r="DP55" s="17">
        <v>0</v>
      </c>
      <c r="DQ55" s="17">
        <v>0</v>
      </c>
      <c r="DR55" s="17">
        <v>2.8</v>
      </c>
      <c r="DS55" s="17">
        <v>12.1</v>
      </c>
      <c r="DT55" s="17">
        <v>2</v>
      </c>
      <c r="DU55" s="17">
        <v>0</v>
      </c>
      <c r="DV55" s="17">
        <v>0</v>
      </c>
      <c r="DW55" s="17">
        <v>14.2</v>
      </c>
      <c r="DX55" s="17">
        <v>5.2</v>
      </c>
      <c r="DY55" s="17">
        <v>8.3000000000000007</v>
      </c>
      <c r="DZ55" s="17">
        <v>11.9</v>
      </c>
      <c r="EA55" s="17">
        <v>5.3</v>
      </c>
      <c r="EB55" s="17">
        <v>22.6</v>
      </c>
      <c r="EC55" s="17">
        <v>0</v>
      </c>
      <c r="ED55" s="17">
        <v>8</v>
      </c>
      <c r="EE55" s="17">
        <v>16.2</v>
      </c>
      <c r="EF55" s="17">
        <v>0.6</v>
      </c>
      <c r="EG55" s="17">
        <v>0.1</v>
      </c>
      <c r="EH55" s="17">
        <v>0</v>
      </c>
      <c r="EI55" s="17">
        <v>10.5</v>
      </c>
      <c r="EJ55" s="17">
        <v>3.6</v>
      </c>
      <c r="EK55" s="17">
        <v>4.4000000000000004</v>
      </c>
      <c r="EL55" s="17">
        <v>8.8000000000000007</v>
      </c>
      <c r="EM55" s="17">
        <v>10</v>
      </c>
      <c r="EN55" s="17">
        <v>10.199999999999999</v>
      </c>
      <c r="EO55" s="17">
        <v>10</v>
      </c>
      <c r="EP55" s="17">
        <v>0</v>
      </c>
      <c r="EQ55" s="17">
        <v>0</v>
      </c>
      <c r="ER55" s="17">
        <v>0</v>
      </c>
      <c r="ES55" s="17">
        <v>0.6</v>
      </c>
      <c r="ET55" s="17">
        <v>0.5</v>
      </c>
      <c r="EU55" s="17">
        <v>0.9</v>
      </c>
      <c r="EV55" s="17">
        <v>0</v>
      </c>
      <c r="EW55" s="17"/>
      <c r="EX55" s="17">
        <v>2</v>
      </c>
      <c r="EY55" s="17"/>
      <c r="EZ55" s="17"/>
      <c r="FA55" s="17">
        <v>0</v>
      </c>
      <c r="FB55" s="17">
        <v>10</v>
      </c>
      <c r="FC55" s="17">
        <v>19.600000000000001</v>
      </c>
      <c r="FD55" s="17">
        <v>18.7</v>
      </c>
      <c r="FE55" s="17">
        <v>9.3000000000000007</v>
      </c>
      <c r="FF55" s="17">
        <v>34.299999999999997</v>
      </c>
      <c r="FG55" s="17"/>
      <c r="FH55" s="17">
        <v>18.899999999999999</v>
      </c>
      <c r="FI55" s="17"/>
      <c r="FJ55" s="17"/>
      <c r="FK55" s="17">
        <v>10.8</v>
      </c>
      <c r="FL55" s="17">
        <v>0</v>
      </c>
      <c r="FM55" s="17">
        <v>7508.2</v>
      </c>
      <c r="FN55" s="15"/>
      <c r="FO55" s="17">
        <v>22.5</v>
      </c>
      <c r="FP55" s="17">
        <v>8</v>
      </c>
      <c r="FQ55" s="17">
        <v>11.912879999999999</v>
      </c>
      <c r="FR55" s="17">
        <v>9.6</v>
      </c>
      <c r="FS55" s="17">
        <v>25.928239999999999</v>
      </c>
      <c r="FT55" s="17">
        <v>18.96255</v>
      </c>
      <c r="FU55" s="17">
        <v>11.5</v>
      </c>
      <c r="FV55" s="17">
        <v>10.7</v>
      </c>
      <c r="FW55" s="17">
        <v>119.10366999999999</v>
      </c>
    </row>
    <row r="56" spans="1:179" ht="24" customHeight="1" x14ac:dyDescent="0.3">
      <c r="A56" s="16" t="s">
        <v>74</v>
      </c>
      <c r="B56" s="16" t="s">
        <v>894</v>
      </c>
      <c r="C56" s="17">
        <v>104.9</v>
      </c>
      <c r="D56" s="17">
        <v>651.5</v>
      </c>
      <c r="E56" s="17">
        <v>214.4</v>
      </c>
      <c r="F56" s="17">
        <v>0</v>
      </c>
      <c r="G56" s="17">
        <v>0</v>
      </c>
      <c r="H56" s="17">
        <v>21</v>
      </c>
      <c r="I56" s="17">
        <v>119</v>
      </c>
      <c r="J56" s="17">
        <v>0</v>
      </c>
      <c r="K56" s="17"/>
      <c r="L56" s="17">
        <v>175.4</v>
      </c>
      <c r="M56" s="17">
        <v>176.5</v>
      </c>
      <c r="N56" s="17">
        <v>175.9</v>
      </c>
      <c r="O56" s="17">
        <v>263.89999999999998</v>
      </c>
      <c r="P56" s="17">
        <v>206.8</v>
      </c>
      <c r="Q56" s="17">
        <v>106.6</v>
      </c>
      <c r="R56" s="17">
        <v>445</v>
      </c>
      <c r="S56" s="17"/>
      <c r="T56" s="17"/>
      <c r="U56" s="17"/>
      <c r="V56" s="17"/>
      <c r="W56" s="17">
        <v>163.80000000000001</v>
      </c>
      <c r="X56" s="17">
        <v>7.7</v>
      </c>
      <c r="Y56" s="17">
        <v>5.4</v>
      </c>
      <c r="Z56" s="17">
        <v>0</v>
      </c>
      <c r="AA56" s="17">
        <v>6.7</v>
      </c>
      <c r="AB56" s="17">
        <v>97.7</v>
      </c>
      <c r="AC56" s="17"/>
      <c r="AD56" s="17"/>
      <c r="AE56" s="17"/>
      <c r="AF56" s="17"/>
      <c r="AG56" s="17">
        <v>109</v>
      </c>
      <c r="AH56" s="17">
        <v>167.2</v>
      </c>
      <c r="AI56" s="17"/>
      <c r="AJ56" s="17">
        <v>0</v>
      </c>
      <c r="AK56" s="17"/>
      <c r="AL56" s="17">
        <v>6.5</v>
      </c>
      <c r="AM56" s="17">
        <v>234.2</v>
      </c>
      <c r="AN56" s="17">
        <v>66</v>
      </c>
      <c r="AO56" s="17">
        <v>128.80000000000001</v>
      </c>
      <c r="AP56" s="17">
        <v>40.799999999999997</v>
      </c>
      <c r="AQ56" s="17">
        <v>18.8</v>
      </c>
      <c r="AR56" s="17">
        <v>18.8</v>
      </c>
      <c r="AS56" s="17">
        <v>89.7</v>
      </c>
      <c r="AT56" s="17">
        <v>176.6</v>
      </c>
      <c r="AU56" s="17">
        <v>177.5</v>
      </c>
      <c r="AV56" s="17">
        <v>182.1</v>
      </c>
      <c r="AW56" s="17">
        <v>107.5</v>
      </c>
      <c r="AX56" s="17">
        <v>39.5</v>
      </c>
      <c r="AY56" s="17">
        <v>40.700000000000003</v>
      </c>
      <c r="AZ56" s="17">
        <v>3.6</v>
      </c>
      <c r="BA56" s="17">
        <v>16.8</v>
      </c>
      <c r="BB56" s="17">
        <v>60.1</v>
      </c>
      <c r="BC56" s="17"/>
      <c r="BD56" s="17"/>
      <c r="BE56" s="17">
        <v>47.4</v>
      </c>
      <c r="BF56" s="17">
        <v>0</v>
      </c>
      <c r="BG56" s="17"/>
      <c r="BH56" s="17">
        <v>41.8</v>
      </c>
      <c r="BI56" s="17"/>
      <c r="BJ56" s="17"/>
      <c r="BK56" s="17"/>
      <c r="BL56" s="17">
        <v>124.7</v>
      </c>
      <c r="BM56" s="17">
        <v>169.4</v>
      </c>
      <c r="BN56" s="17">
        <v>167.5</v>
      </c>
      <c r="BO56" s="17">
        <v>199.2</v>
      </c>
      <c r="BP56" s="17">
        <v>265.3</v>
      </c>
      <c r="BQ56" s="17">
        <v>0</v>
      </c>
      <c r="BR56" s="17"/>
      <c r="BS56" s="17"/>
      <c r="BT56" s="17"/>
      <c r="BU56" s="17"/>
      <c r="BV56" s="17"/>
      <c r="BW56" s="17"/>
      <c r="BX56" s="17"/>
      <c r="BY56" s="17">
        <v>2.9</v>
      </c>
      <c r="BZ56" s="17">
        <v>138.4</v>
      </c>
      <c r="CA56" s="17">
        <v>103.4</v>
      </c>
      <c r="CB56" s="17">
        <v>66.099999999999994</v>
      </c>
      <c r="CC56" s="17">
        <v>69.099999999999994</v>
      </c>
      <c r="CD56" s="17">
        <v>30</v>
      </c>
      <c r="CE56" s="17">
        <v>65.400000000000006</v>
      </c>
      <c r="CF56" s="17"/>
      <c r="CG56" s="17">
        <v>0</v>
      </c>
      <c r="CH56" s="17">
        <v>141.69999999999999</v>
      </c>
      <c r="CI56" s="17">
        <v>144.6</v>
      </c>
      <c r="CJ56" s="17">
        <v>149.1</v>
      </c>
      <c r="CK56" s="17">
        <v>0</v>
      </c>
      <c r="CL56" s="17"/>
      <c r="CM56" s="17"/>
      <c r="CN56" s="17"/>
      <c r="CO56" s="17"/>
      <c r="CP56" s="17">
        <v>208.8</v>
      </c>
      <c r="CQ56" s="17">
        <v>100.7</v>
      </c>
      <c r="CR56" s="17">
        <v>7.9</v>
      </c>
      <c r="CS56" s="17">
        <v>3.9</v>
      </c>
      <c r="CT56" s="17">
        <v>10.6</v>
      </c>
      <c r="CU56" s="17">
        <v>0</v>
      </c>
      <c r="CV56" s="17">
        <v>5.9</v>
      </c>
      <c r="CW56" s="17">
        <v>0</v>
      </c>
      <c r="CX56" s="17">
        <v>13.1</v>
      </c>
      <c r="CY56" s="17">
        <v>0</v>
      </c>
      <c r="CZ56" s="17">
        <v>16.3</v>
      </c>
      <c r="DA56" s="17">
        <v>9.9</v>
      </c>
      <c r="DB56" s="17">
        <v>2</v>
      </c>
      <c r="DC56" s="17">
        <v>0</v>
      </c>
      <c r="DD56" s="17">
        <v>0</v>
      </c>
      <c r="DE56" s="17">
        <v>1.4</v>
      </c>
      <c r="DF56" s="17">
        <v>2.5</v>
      </c>
      <c r="DG56" s="17">
        <v>2.5</v>
      </c>
      <c r="DH56" s="17">
        <v>20.3</v>
      </c>
      <c r="DI56" s="17">
        <v>9.8000000000000007</v>
      </c>
      <c r="DJ56" s="17">
        <v>8.3000000000000007</v>
      </c>
      <c r="DK56" s="17"/>
      <c r="DL56" s="17">
        <v>7.5</v>
      </c>
      <c r="DM56" s="17">
        <v>0</v>
      </c>
      <c r="DN56" s="17">
        <v>0</v>
      </c>
      <c r="DO56" s="17">
        <v>0</v>
      </c>
      <c r="DP56" s="17">
        <v>0</v>
      </c>
      <c r="DQ56" s="17">
        <v>0</v>
      </c>
      <c r="DR56" s="17">
        <v>2.9</v>
      </c>
      <c r="DS56" s="17">
        <v>12.2</v>
      </c>
      <c r="DT56" s="17">
        <v>2</v>
      </c>
      <c r="DU56" s="17">
        <v>0</v>
      </c>
      <c r="DV56" s="17">
        <v>0</v>
      </c>
      <c r="DW56" s="17">
        <v>14.2</v>
      </c>
      <c r="DX56" s="17">
        <v>5.6</v>
      </c>
      <c r="DY56" s="17">
        <v>8.3000000000000007</v>
      </c>
      <c r="DZ56" s="17">
        <v>11.9</v>
      </c>
      <c r="EA56" s="17">
        <v>7</v>
      </c>
      <c r="EB56" s="17">
        <v>21.8</v>
      </c>
      <c r="EC56" s="17">
        <v>0</v>
      </c>
      <c r="ED56" s="17">
        <v>7.9</v>
      </c>
      <c r="EE56" s="17">
        <v>14.9</v>
      </c>
      <c r="EF56" s="17">
        <v>0.4</v>
      </c>
      <c r="EG56" s="17">
        <v>0</v>
      </c>
      <c r="EH56" s="17">
        <v>0</v>
      </c>
      <c r="EI56" s="17">
        <v>10.5</v>
      </c>
      <c r="EJ56" s="17">
        <v>3.6</v>
      </c>
      <c r="EK56" s="17">
        <v>4.4000000000000004</v>
      </c>
      <c r="EL56" s="17">
        <v>8.8000000000000007</v>
      </c>
      <c r="EM56" s="17">
        <v>9.6</v>
      </c>
      <c r="EN56" s="17">
        <v>9.8000000000000007</v>
      </c>
      <c r="EO56" s="17">
        <v>10.7</v>
      </c>
      <c r="EP56" s="17">
        <v>0</v>
      </c>
      <c r="EQ56" s="17">
        <v>0</v>
      </c>
      <c r="ER56" s="17">
        <v>0</v>
      </c>
      <c r="ES56" s="17">
        <v>0.6</v>
      </c>
      <c r="ET56" s="17">
        <v>0</v>
      </c>
      <c r="EU56" s="17">
        <v>0</v>
      </c>
      <c r="EV56" s="17">
        <v>0</v>
      </c>
      <c r="EW56" s="17"/>
      <c r="EX56" s="17">
        <v>2</v>
      </c>
      <c r="EY56" s="17"/>
      <c r="EZ56" s="17"/>
      <c r="FA56" s="17">
        <v>0</v>
      </c>
      <c r="FB56" s="17">
        <v>10</v>
      </c>
      <c r="FC56" s="17">
        <v>19.600000000000001</v>
      </c>
      <c r="FD56" s="17">
        <v>18.899999999999999</v>
      </c>
      <c r="FE56" s="17">
        <v>9.5</v>
      </c>
      <c r="FF56" s="17">
        <v>34.4</v>
      </c>
      <c r="FG56" s="17"/>
      <c r="FH56" s="17">
        <v>18.7</v>
      </c>
      <c r="FI56" s="17"/>
      <c r="FJ56" s="17"/>
      <c r="FK56" s="17">
        <v>10.8</v>
      </c>
      <c r="FL56" s="17">
        <v>0</v>
      </c>
      <c r="FM56" s="17">
        <v>7274.8</v>
      </c>
      <c r="FN56" s="15"/>
      <c r="FO56" s="17">
        <v>22.5</v>
      </c>
      <c r="FP56" s="17">
        <v>8</v>
      </c>
      <c r="FQ56" s="17">
        <v>11.9095</v>
      </c>
      <c r="FR56" s="17">
        <v>9.6</v>
      </c>
      <c r="FS56" s="17">
        <v>25.825710000000001</v>
      </c>
      <c r="FT56" s="17">
        <v>16.252369999999999</v>
      </c>
      <c r="FU56" s="17">
        <v>11.5</v>
      </c>
      <c r="FV56" s="17">
        <v>10.8</v>
      </c>
      <c r="FW56" s="17">
        <v>116.38758</v>
      </c>
    </row>
    <row r="57" spans="1:179" ht="24" customHeight="1" x14ac:dyDescent="0.3">
      <c r="A57" s="16" t="s">
        <v>74</v>
      </c>
      <c r="B57" s="16" t="s">
        <v>895</v>
      </c>
      <c r="C57" s="17">
        <v>104.8</v>
      </c>
      <c r="D57" s="17">
        <v>651.4</v>
      </c>
      <c r="E57" s="17">
        <v>214.2</v>
      </c>
      <c r="F57" s="17">
        <v>0</v>
      </c>
      <c r="G57" s="17">
        <v>0</v>
      </c>
      <c r="H57" s="17">
        <v>10.6</v>
      </c>
      <c r="I57" s="17">
        <v>116.6</v>
      </c>
      <c r="J57" s="17">
        <v>0</v>
      </c>
      <c r="K57" s="17"/>
      <c r="L57" s="17">
        <v>137.80000000000001</v>
      </c>
      <c r="M57" s="17">
        <v>138.69999999999999</v>
      </c>
      <c r="N57" s="17">
        <v>138.4</v>
      </c>
      <c r="O57" s="17">
        <v>235.3</v>
      </c>
      <c r="P57" s="17">
        <v>207</v>
      </c>
      <c r="Q57" s="17">
        <v>105.9</v>
      </c>
      <c r="R57" s="17">
        <v>450.3</v>
      </c>
      <c r="S57" s="17"/>
      <c r="T57" s="17"/>
      <c r="U57" s="17"/>
      <c r="V57" s="17"/>
      <c r="W57" s="17">
        <v>163.4</v>
      </c>
      <c r="X57" s="17">
        <v>7.8</v>
      </c>
      <c r="Y57" s="17">
        <v>5.4</v>
      </c>
      <c r="Z57" s="17">
        <v>0</v>
      </c>
      <c r="AA57" s="17">
        <v>6.8</v>
      </c>
      <c r="AB57" s="17">
        <v>96.7</v>
      </c>
      <c r="AC57" s="17"/>
      <c r="AD57" s="17"/>
      <c r="AE57" s="17"/>
      <c r="AF57" s="17"/>
      <c r="AG57" s="17">
        <v>109</v>
      </c>
      <c r="AH57" s="17">
        <v>97.7</v>
      </c>
      <c r="AI57" s="17"/>
      <c r="AJ57" s="17">
        <v>0</v>
      </c>
      <c r="AK57" s="17"/>
      <c r="AL57" s="17">
        <v>6.5</v>
      </c>
      <c r="AM57" s="17">
        <v>234.2</v>
      </c>
      <c r="AN57" s="17">
        <v>61.1</v>
      </c>
      <c r="AO57" s="17">
        <v>107.5</v>
      </c>
      <c r="AP57" s="17">
        <v>40.700000000000003</v>
      </c>
      <c r="AQ57" s="17">
        <v>18.600000000000001</v>
      </c>
      <c r="AR57" s="17">
        <v>18.8</v>
      </c>
      <c r="AS57" s="17">
        <v>90.6</v>
      </c>
      <c r="AT57" s="17">
        <v>177.9</v>
      </c>
      <c r="AU57" s="17">
        <v>178.2</v>
      </c>
      <c r="AV57" s="17">
        <v>182.5</v>
      </c>
      <c r="AW57" s="17">
        <v>107.8</v>
      </c>
      <c r="AX57" s="17">
        <v>39.200000000000003</v>
      </c>
      <c r="AY57" s="17">
        <v>39.1</v>
      </c>
      <c r="AZ57" s="17">
        <v>3.6</v>
      </c>
      <c r="BA57" s="17">
        <v>16.899999999999999</v>
      </c>
      <c r="BB57" s="17">
        <v>73</v>
      </c>
      <c r="BC57" s="17"/>
      <c r="BD57" s="17"/>
      <c r="BE57" s="17">
        <v>47.4</v>
      </c>
      <c r="BF57" s="17">
        <v>0</v>
      </c>
      <c r="BG57" s="17"/>
      <c r="BH57" s="17">
        <v>41.7</v>
      </c>
      <c r="BI57" s="17"/>
      <c r="BJ57" s="17"/>
      <c r="BK57" s="17"/>
      <c r="BL57" s="17">
        <v>124.1</v>
      </c>
      <c r="BM57" s="17">
        <v>169.3</v>
      </c>
      <c r="BN57" s="17">
        <v>167.4</v>
      </c>
      <c r="BO57" s="17">
        <v>199.2</v>
      </c>
      <c r="BP57" s="17">
        <v>266.10000000000002</v>
      </c>
      <c r="BQ57" s="17">
        <v>0</v>
      </c>
      <c r="BR57" s="17"/>
      <c r="BS57" s="17"/>
      <c r="BT57" s="17"/>
      <c r="BU57" s="17"/>
      <c r="BV57" s="17"/>
      <c r="BW57" s="17"/>
      <c r="BX57" s="17"/>
      <c r="BY57" s="17">
        <v>2.9</v>
      </c>
      <c r="BZ57" s="17">
        <v>129.6</v>
      </c>
      <c r="CA57" s="17">
        <v>112.8</v>
      </c>
      <c r="CB57" s="17">
        <v>65.900000000000006</v>
      </c>
      <c r="CC57" s="17">
        <v>68.8</v>
      </c>
      <c r="CD57" s="17">
        <v>30</v>
      </c>
      <c r="CE57" s="17">
        <v>65.400000000000006</v>
      </c>
      <c r="CF57" s="17"/>
      <c r="CG57" s="17">
        <v>0</v>
      </c>
      <c r="CH57" s="17">
        <v>142</v>
      </c>
      <c r="CI57" s="17">
        <v>144.6</v>
      </c>
      <c r="CJ57" s="17">
        <v>147.9</v>
      </c>
      <c r="CK57" s="17">
        <v>0</v>
      </c>
      <c r="CL57" s="17"/>
      <c r="CM57" s="17"/>
      <c r="CN57" s="17"/>
      <c r="CO57" s="17"/>
      <c r="CP57" s="17">
        <v>208.8</v>
      </c>
      <c r="CQ57" s="17">
        <v>100.8</v>
      </c>
      <c r="CR57" s="17">
        <v>7.9</v>
      </c>
      <c r="CS57" s="17">
        <v>3.9</v>
      </c>
      <c r="CT57" s="17">
        <v>10.6</v>
      </c>
      <c r="CU57" s="17">
        <v>0</v>
      </c>
      <c r="CV57" s="17">
        <v>4.9000000000000004</v>
      </c>
      <c r="CW57" s="17">
        <v>0</v>
      </c>
      <c r="CX57" s="17">
        <v>13.2</v>
      </c>
      <c r="CY57" s="17">
        <v>0</v>
      </c>
      <c r="CZ57" s="17">
        <v>16.3</v>
      </c>
      <c r="DA57" s="17">
        <v>9.9</v>
      </c>
      <c r="DB57" s="17">
        <v>2</v>
      </c>
      <c r="DC57" s="17">
        <v>0</v>
      </c>
      <c r="DD57" s="17">
        <v>0</v>
      </c>
      <c r="DE57" s="17">
        <v>1.3</v>
      </c>
      <c r="DF57" s="17">
        <v>2.4</v>
      </c>
      <c r="DG57" s="17">
        <v>2.5</v>
      </c>
      <c r="DH57" s="17">
        <v>20.5</v>
      </c>
      <c r="DI57" s="17">
        <v>9.9</v>
      </c>
      <c r="DJ57" s="17">
        <v>8.3000000000000007</v>
      </c>
      <c r="DK57" s="17"/>
      <c r="DL57" s="17">
        <v>7.5</v>
      </c>
      <c r="DM57" s="17">
        <v>0</v>
      </c>
      <c r="DN57" s="17">
        <v>0</v>
      </c>
      <c r="DO57" s="17">
        <v>0</v>
      </c>
      <c r="DP57" s="17">
        <v>1.9</v>
      </c>
      <c r="DQ57" s="17">
        <v>0</v>
      </c>
      <c r="DR57" s="17">
        <v>3</v>
      </c>
      <c r="DS57" s="17">
        <v>12.1</v>
      </c>
      <c r="DT57" s="17">
        <v>1.96</v>
      </c>
      <c r="DU57" s="17">
        <v>0</v>
      </c>
      <c r="DV57" s="17">
        <v>0</v>
      </c>
      <c r="DW57" s="17">
        <v>14.2</v>
      </c>
      <c r="DX57" s="17">
        <v>5.8</v>
      </c>
      <c r="DY57" s="17">
        <v>8.3000000000000007</v>
      </c>
      <c r="DZ57" s="17">
        <v>12</v>
      </c>
      <c r="EA57" s="17">
        <v>12.4</v>
      </c>
      <c r="EB57" s="17">
        <v>24.9</v>
      </c>
      <c r="EC57" s="17">
        <v>0</v>
      </c>
      <c r="ED57" s="17">
        <v>3.1</v>
      </c>
      <c r="EE57" s="17">
        <v>7.6</v>
      </c>
      <c r="EF57" s="17">
        <v>0</v>
      </c>
      <c r="EG57" s="17">
        <v>0</v>
      </c>
      <c r="EH57" s="17">
        <v>0</v>
      </c>
      <c r="EI57" s="17">
        <v>10.5</v>
      </c>
      <c r="EJ57" s="17">
        <v>3.6</v>
      </c>
      <c r="EK57" s="17">
        <v>4.4000000000000004</v>
      </c>
      <c r="EL57" s="17">
        <v>8.8000000000000007</v>
      </c>
      <c r="EM57" s="17">
        <v>9.6</v>
      </c>
      <c r="EN57" s="17">
        <v>9.8000000000000007</v>
      </c>
      <c r="EO57" s="17">
        <v>12.7</v>
      </c>
      <c r="EP57" s="17">
        <v>0</v>
      </c>
      <c r="EQ57" s="17">
        <v>0</v>
      </c>
      <c r="ER57" s="17">
        <v>0</v>
      </c>
      <c r="ES57" s="17">
        <v>0.6</v>
      </c>
      <c r="ET57" s="17">
        <v>0</v>
      </c>
      <c r="EU57" s="17">
        <v>0</v>
      </c>
      <c r="EV57" s="17">
        <v>0</v>
      </c>
      <c r="EW57" s="17"/>
      <c r="EX57" s="17">
        <v>2</v>
      </c>
      <c r="EY57" s="17"/>
      <c r="EZ57" s="17"/>
      <c r="FA57" s="17">
        <v>0</v>
      </c>
      <c r="FB57" s="17">
        <v>10</v>
      </c>
      <c r="FC57" s="17">
        <v>19.600000000000001</v>
      </c>
      <c r="FD57" s="17">
        <v>18.7</v>
      </c>
      <c r="FE57" s="17">
        <v>10.7</v>
      </c>
      <c r="FF57" s="17">
        <v>34.4</v>
      </c>
      <c r="FG57" s="17"/>
      <c r="FH57" s="17">
        <v>18.8</v>
      </c>
      <c r="FI57" s="17"/>
      <c r="FJ57" s="17"/>
      <c r="FK57" s="17">
        <v>10.8</v>
      </c>
      <c r="FL57" s="17">
        <v>0</v>
      </c>
      <c r="FM57" s="17">
        <v>7042.06</v>
      </c>
      <c r="FN57" s="15"/>
      <c r="FO57" s="17">
        <v>22.5</v>
      </c>
      <c r="FP57" s="17">
        <v>7.9</v>
      </c>
      <c r="FQ57" s="17">
        <v>11.937620000000001</v>
      </c>
      <c r="FR57" s="17">
        <v>9.6</v>
      </c>
      <c r="FS57" s="17">
        <v>25.913509999999999</v>
      </c>
      <c r="FT57" s="17">
        <v>9.5065100000000005</v>
      </c>
      <c r="FU57" s="17">
        <v>11.5</v>
      </c>
      <c r="FV57" s="17">
        <v>10.7</v>
      </c>
      <c r="FW57" s="17">
        <v>109.55764000000001</v>
      </c>
    </row>
    <row r="58" spans="1:179" ht="24" customHeight="1" x14ac:dyDescent="0.3">
      <c r="A58" s="18" t="s">
        <v>896</v>
      </c>
      <c r="B58" s="18" t="s">
        <v>75</v>
      </c>
      <c r="C58" s="19">
        <v>104.2</v>
      </c>
      <c r="D58" s="19">
        <v>651.20000000000005</v>
      </c>
      <c r="E58" s="19">
        <v>213.4</v>
      </c>
      <c r="F58" s="19">
        <v>0</v>
      </c>
      <c r="G58" s="19">
        <v>0</v>
      </c>
      <c r="H58" s="19">
        <v>11</v>
      </c>
      <c r="I58" s="19">
        <v>117.2</v>
      </c>
      <c r="J58" s="19">
        <v>0</v>
      </c>
      <c r="K58" s="19"/>
      <c r="L58" s="19">
        <v>145.30000000000001</v>
      </c>
      <c r="M58" s="19">
        <v>146.69999999999999</v>
      </c>
      <c r="N58" s="19">
        <v>146.4</v>
      </c>
      <c r="O58" s="19">
        <v>241.5</v>
      </c>
      <c r="P58" s="19">
        <v>205.7</v>
      </c>
      <c r="Q58" s="19">
        <v>106.1</v>
      </c>
      <c r="R58" s="19">
        <v>450.1</v>
      </c>
      <c r="S58" s="19"/>
      <c r="T58" s="19"/>
      <c r="U58" s="19"/>
      <c r="V58" s="19"/>
      <c r="W58" s="19">
        <v>166.1</v>
      </c>
      <c r="X58" s="19">
        <v>7.6</v>
      </c>
      <c r="Y58" s="19">
        <v>5.4</v>
      </c>
      <c r="Z58" s="19">
        <v>0</v>
      </c>
      <c r="AA58" s="19">
        <v>6.8</v>
      </c>
      <c r="AB58" s="19">
        <v>97.1</v>
      </c>
      <c r="AC58" s="19"/>
      <c r="AD58" s="19"/>
      <c r="AE58" s="19"/>
      <c r="AF58" s="19"/>
      <c r="AG58" s="19">
        <v>109</v>
      </c>
      <c r="AH58" s="19">
        <v>84.6</v>
      </c>
      <c r="AI58" s="19"/>
      <c r="AJ58" s="19">
        <v>0</v>
      </c>
      <c r="AK58" s="19"/>
      <c r="AL58" s="19">
        <v>6.5</v>
      </c>
      <c r="AM58" s="19">
        <v>234.4</v>
      </c>
      <c r="AN58" s="19">
        <v>64</v>
      </c>
      <c r="AO58" s="19">
        <v>62.8</v>
      </c>
      <c r="AP58" s="19">
        <v>40.700000000000003</v>
      </c>
      <c r="AQ58" s="19">
        <v>18.600000000000001</v>
      </c>
      <c r="AR58" s="19">
        <v>18.8</v>
      </c>
      <c r="AS58" s="19">
        <v>88.9</v>
      </c>
      <c r="AT58" s="19">
        <v>178.2</v>
      </c>
      <c r="AU58" s="19">
        <v>178.3</v>
      </c>
      <c r="AV58" s="19">
        <v>182.1</v>
      </c>
      <c r="AW58" s="19">
        <v>107.9</v>
      </c>
      <c r="AX58" s="19">
        <v>39.700000000000003</v>
      </c>
      <c r="AY58" s="19">
        <v>39.9</v>
      </c>
      <c r="AZ58" s="19">
        <v>3.6</v>
      </c>
      <c r="BA58" s="19">
        <v>16.8</v>
      </c>
      <c r="BB58" s="19">
        <v>46.4</v>
      </c>
      <c r="BC58" s="19"/>
      <c r="BD58" s="19"/>
      <c r="BE58" s="19">
        <v>47.6</v>
      </c>
      <c r="BF58" s="19">
        <v>0</v>
      </c>
      <c r="BG58" s="19"/>
      <c r="BH58" s="19">
        <v>0</v>
      </c>
      <c r="BI58" s="19"/>
      <c r="BJ58" s="19"/>
      <c r="BK58" s="19"/>
      <c r="BL58" s="19">
        <v>124.8</v>
      </c>
      <c r="BM58" s="19">
        <v>169.6</v>
      </c>
      <c r="BN58" s="19">
        <v>167.7</v>
      </c>
      <c r="BO58" s="19">
        <v>199.3</v>
      </c>
      <c r="BP58" s="19">
        <v>265.39999999999998</v>
      </c>
      <c r="BQ58" s="19">
        <v>0</v>
      </c>
      <c r="BR58" s="19"/>
      <c r="BS58" s="19"/>
      <c r="BT58" s="19"/>
      <c r="BU58" s="19"/>
      <c r="BV58" s="19"/>
      <c r="BW58" s="19"/>
      <c r="BX58" s="19"/>
      <c r="BY58" s="19">
        <v>2.9</v>
      </c>
      <c r="BZ58" s="19">
        <v>73.599999999999994</v>
      </c>
      <c r="CA58" s="19">
        <v>98.5</v>
      </c>
      <c r="CB58" s="19">
        <v>61</v>
      </c>
      <c r="CC58" s="19">
        <v>69.099999999999994</v>
      </c>
      <c r="CD58" s="19">
        <v>29.9</v>
      </c>
      <c r="CE58" s="19">
        <v>65.8</v>
      </c>
      <c r="CF58" s="19"/>
      <c r="CG58" s="19">
        <v>0</v>
      </c>
      <c r="CH58" s="19">
        <v>142</v>
      </c>
      <c r="CI58" s="19">
        <v>144.9</v>
      </c>
      <c r="CJ58" s="19">
        <v>147.80000000000001</v>
      </c>
      <c r="CK58" s="19">
        <v>0</v>
      </c>
      <c r="CL58" s="19"/>
      <c r="CM58" s="19"/>
      <c r="CN58" s="19"/>
      <c r="CO58" s="19"/>
      <c r="CP58" s="19">
        <v>208.9</v>
      </c>
      <c r="CQ58" s="19">
        <v>100.7</v>
      </c>
      <c r="CR58" s="19">
        <v>7.9</v>
      </c>
      <c r="CS58" s="19">
        <v>3.9</v>
      </c>
      <c r="CT58" s="19">
        <v>10.6</v>
      </c>
      <c r="CU58" s="19">
        <v>0</v>
      </c>
      <c r="CV58" s="19">
        <v>5</v>
      </c>
      <c r="CW58" s="19">
        <v>0</v>
      </c>
      <c r="CX58" s="19">
        <v>13</v>
      </c>
      <c r="CY58" s="19">
        <v>0</v>
      </c>
      <c r="CZ58" s="19">
        <v>16.2</v>
      </c>
      <c r="DA58" s="19">
        <v>9.9</v>
      </c>
      <c r="DB58" s="19">
        <v>1.1000000000000001</v>
      </c>
      <c r="DC58" s="19">
        <v>0</v>
      </c>
      <c r="DD58" s="19">
        <v>0</v>
      </c>
      <c r="DE58" s="19">
        <v>1.3</v>
      </c>
      <c r="DF58" s="19">
        <v>2.5</v>
      </c>
      <c r="DG58" s="19">
        <v>2.5</v>
      </c>
      <c r="DH58" s="19">
        <v>20.2</v>
      </c>
      <c r="DI58" s="19">
        <v>9.9</v>
      </c>
      <c r="DJ58" s="19">
        <v>8.3000000000000007</v>
      </c>
      <c r="DK58" s="19"/>
      <c r="DL58" s="19">
        <v>7.5</v>
      </c>
      <c r="DM58" s="19">
        <v>0</v>
      </c>
      <c r="DN58" s="19">
        <v>0</v>
      </c>
      <c r="DO58" s="19">
        <v>0.3</v>
      </c>
      <c r="DP58" s="19">
        <v>1.8</v>
      </c>
      <c r="DQ58" s="19">
        <v>0</v>
      </c>
      <c r="DR58" s="19">
        <v>2.5</v>
      </c>
      <c r="DS58" s="19">
        <v>12.1</v>
      </c>
      <c r="DT58" s="19">
        <v>1.96</v>
      </c>
      <c r="DU58" s="19">
        <v>0</v>
      </c>
      <c r="DV58" s="19">
        <v>0</v>
      </c>
      <c r="DW58" s="19">
        <v>14.2</v>
      </c>
      <c r="DX58" s="19">
        <v>5.7</v>
      </c>
      <c r="DY58" s="19">
        <v>8.3000000000000007</v>
      </c>
      <c r="DZ58" s="19">
        <v>11.7</v>
      </c>
      <c r="EA58" s="19">
        <v>14.8</v>
      </c>
      <c r="EB58" s="19">
        <v>25</v>
      </c>
      <c r="EC58" s="19">
        <v>0</v>
      </c>
      <c r="ED58" s="19">
        <v>2.4</v>
      </c>
      <c r="EE58" s="19">
        <v>5.2</v>
      </c>
      <c r="EF58" s="19">
        <v>0</v>
      </c>
      <c r="EG58" s="19">
        <v>0</v>
      </c>
      <c r="EH58" s="19">
        <v>0</v>
      </c>
      <c r="EI58" s="19">
        <v>10.5</v>
      </c>
      <c r="EJ58" s="19">
        <v>3.6</v>
      </c>
      <c r="EK58" s="19">
        <v>4.4000000000000004</v>
      </c>
      <c r="EL58" s="19">
        <v>8.8000000000000007</v>
      </c>
      <c r="EM58" s="19">
        <v>9.6</v>
      </c>
      <c r="EN58" s="19">
        <v>9.8000000000000007</v>
      </c>
      <c r="EO58" s="19">
        <v>9.1</v>
      </c>
      <c r="EP58" s="19">
        <v>0</v>
      </c>
      <c r="EQ58" s="19">
        <v>0</v>
      </c>
      <c r="ER58" s="19">
        <v>0</v>
      </c>
      <c r="ES58" s="19">
        <v>0.6</v>
      </c>
      <c r="ET58" s="19">
        <v>0</v>
      </c>
      <c r="EU58" s="19">
        <v>0</v>
      </c>
      <c r="EV58" s="19">
        <v>0</v>
      </c>
      <c r="EW58" s="19"/>
      <c r="EX58" s="19">
        <v>2</v>
      </c>
      <c r="EY58" s="19"/>
      <c r="EZ58" s="19"/>
      <c r="FA58" s="19">
        <v>0</v>
      </c>
      <c r="FB58" s="19">
        <v>10</v>
      </c>
      <c r="FC58" s="19">
        <v>19.600000000000001</v>
      </c>
      <c r="FD58" s="19">
        <v>18.600000000000001</v>
      </c>
      <c r="FE58" s="19">
        <v>10.199999999999999</v>
      </c>
      <c r="FF58" s="19">
        <v>34.299999999999997</v>
      </c>
      <c r="FG58" s="19"/>
      <c r="FH58" s="19">
        <v>18.8</v>
      </c>
      <c r="FI58" s="19"/>
      <c r="FJ58" s="19"/>
      <c r="FK58" s="19">
        <v>10.8</v>
      </c>
      <c r="FL58" s="19">
        <v>0</v>
      </c>
      <c r="FM58" s="19">
        <v>6868.96</v>
      </c>
      <c r="FN58" s="15"/>
      <c r="FO58" s="19">
        <v>22.5</v>
      </c>
      <c r="FP58" s="19">
        <v>5.6</v>
      </c>
      <c r="FQ58" s="19">
        <v>11.471120000000001</v>
      </c>
      <c r="FR58" s="19">
        <v>9.6</v>
      </c>
      <c r="FS58" s="19">
        <v>25.95777</v>
      </c>
      <c r="FT58" s="19">
        <v>9.50671</v>
      </c>
      <c r="FU58" s="19">
        <v>11.5</v>
      </c>
      <c r="FV58" s="19">
        <v>10.7</v>
      </c>
      <c r="FW58" s="19">
        <v>106.8356</v>
      </c>
    </row>
    <row r="59" spans="1:179" ht="25.05" customHeight="1" x14ac:dyDescent="0.3">
      <c r="A59" s="210" t="s">
        <v>897</v>
      </c>
      <c r="B59" s="211"/>
      <c r="C59" s="20">
        <v>2508.0500000000002</v>
      </c>
      <c r="D59" s="20">
        <v>15608.9</v>
      </c>
      <c r="E59" s="20">
        <v>4839.7</v>
      </c>
      <c r="F59" s="20">
        <v>34.1</v>
      </c>
      <c r="G59" s="20">
        <v>34.25</v>
      </c>
      <c r="H59" s="20">
        <v>1077.8499999999999</v>
      </c>
      <c r="I59" s="20">
        <v>3372.6</v>
      </c>
      <c r="J59" s="20">
        <v>1084.25</v>
      </c>
      <c r="K59" s="20">
        <v>0</v>
      </c>
      <c r="L59" s="20">
        <v>3570.8</v>
      </c>
      <c r="M59" s="20">
        <v>3653.2</v>
      </c>
      <c r="N59" s="20">
        <v>3655.3</v>
      </c>
      <c r="O59" s="20">
        <v>5887.5</v>
      </c>
      <c r="P59" s="20">
        <v>4861.3</v>
      </c>
      <c r="Q59" s="20">
        <v>2520.5500000000002</v>
      </c>
      <c r="R59" s="20">
        <v>11434.5</v>
      </c>
      <c r="S59" s="20">
        <v>0</v>
      </c>
      <c r="T59" s="20">
        <v>0</v>
      </c>
      <c r="U59" s="20">
        <v>0</v>
      </c>
      <c r="V59" s="20">
        <v>0</v>
      </c>
      <c r="W59" s="20">
        <v>3967.25</v>
      </c>
      <c r="X59" s="20">
        <v>188.25</v>
      </c>
      <c r="Y59" s="20">
        <v>127.45</v>
      </c>
      <c r="Z59" s="20">
        <v>189.15</v>
      </c>
      <c r="AA59" s="20">
        <v>155.6</v>
      </c>
      <c r="AB59" s="20">
        <v>1922.5</v>
      </c>
      <c r="AC59" s="20">
        <v>0</v>
      </c>
      <c r="AD59" s="20">
        <v>0</v>
      </c>
      <c r="AE59" s="20">
        <v>0</v>
      </c>
      <c r="AF59" s="20">
        <v>0</v>
      </c>
      <c r="AG59" s="20">
        <v>2319.35</v>
      </c>
      <c r="AH59" s="20">
        <v>3176.25</v>
      </c>
      <c r="AI59" s="20">
        <v>0</v>
      </c>
      <c r="AJ59" s="20">
        <v>389.9</v>
      </c>
      <c r="AK59" s="20">
        <v>0</v>
      </c>
      <c r="AL59" s="20">
        <v>155.9</v>
      </c>
      <c r="AM59" s="20">
        <v>5608.95</v>
      </c>
      <c r="AN59" s="20">
        <v>1473.35</v>
      </c>
      <c r="AO59" s="20">
        <v>2096.9499999999998</v>
      </c>
      <c r="AP59" s="20">
        <v>966</v>
      </c>
      <c r="AQ59" s="20">
        <v>446.65</v>
      </c>
      <c r="AR59" s="20">
        <v>451.2</v>
      </c>
      <c r="AS59" s="20">
        <v>2154.25</v>
      </c>
      <c r="AT59" s="20">
        <v>4041</v>
      </c>
      <c r="AU59" s="20">
        <v>2141.0500000000002</v>
      </c>
      <c r="AV59" s="20">
        <v>3091.1</v>
      </c>
      <c r="AW59" s="20">
        <v>2493.35</v>
      </c>
      <c r="AX59" s="20">
        <v>344.9</v>
      </c>
      <c r="AY59" s="20">
        <v>982.15</v>
      </c>
      <c r="AZ59" s="20">
        <v>86.4</v>
      </c>
      <c r="BA59" s="20">
        <v>233.1</v>
      </c>
      <c r="BB59" s="20">
        <v>2016</v>
      </c>
      <c r="BC59" s="20">
        <v>0</v>
      </c>
      <c r="BD59" s="20">
        <v>0</v>
      </c>
      <c r="BE59" s="20">
        <v>581.5</v>
      </c>
      <c r="BF59" s="20">
        <v>113.75</v>
      </c>
      <c r="BG59" s="20">
        <v>0</v>
      </c>
      <c r="BH59" s="20">
        <v>617.15</v>
      </c>
      <c r="BI59" s="20">
        <v>0</v>
      </c>
      <c r="BJ59" s="20">
        <v>0</v>
      </c>
      <c r="BK59" s="20">
        <v>0</v>
      </c>
      <c r="BL59" s="20">
        <v>2011.5</v>
      </c>
      <c r="BM59" s="20">
        <v>3637.45</v>
      </c>
      <c r="BN59" s="20">
        <v>3609.8</v>
      </c>
      <c r="BO59" s="20">
        <v>4139.6499999999996</v>
      </c>
      <c r="BP59" s="20">
        <v>5895.05</v>
      </c>
      <c r="BQ59" s="20">
        <v>544.20000000000005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69.8</v>
      </c>
      <c r="BZ59" s="20">
        <v>1867.4</v>
      </c>
      <c r="CA59" s="20">
        <v>2560.5</v>
      </c>
      <c r="CB59" s="20">
        <v>1510.75</v>
      </c>
      <c r="CC59" s="20">
        <v>1581.4</v>
      </c>
      <c r="CD59" s="20">
        <v>701.5</v>
      </c>
      <c r="CE59" s="20">
        <v>446.8</v>
      </c>
      <c r="CF59" s="20">
        <v>0</v>
      </c>
      <c r="CG59" s="20">
        <v>15.55</v>
      </c>
      <c r="CH59" s="20">
        <v>3048.85</v>
      </c>
      <c r="CI59" s="20">
        <v>3082.2</v>
      </c>
      <c r="CJ59" s="20">
        <v>3420.65</v>
      </c>
      <c r="CK59" s="20">
        <v>1027.05</v>
      </c>
      <c r="CL59" s="20">
        <v>0</v>
      </c>
      <c r="CM59" s="20">
        <v>0</v>
      </c>
      <c r="CN59" s="20">
        <v>0</v>
      </c>
      <c r="CO59" s="20">
        <v>0</v>
      </c>
      <c r="CP59" s="20">
        <v>4930.8999999999996</v>
      </c>
      <c r="CQ59" s="20">
        <v>2389.6999999999998</v>
      </c>
      <c r="CR59" s="20">
        <v>188.2</v>
      </c>
      <c r="CS59" s="20">
        <v>85.3</v>
      </c>
      <c r="CT59" s="20">
        <v>260.85000000000002</v>
      </c>
      <c r="CU59" s="20">
        <v>7.85</v>
      </c>
      <c r="CV59" s="20">
        <v>871.2</v>
      </c>
      <c r="CW59" s="20">
        <v>566.20000000000005</v>
      </c>
      <c r="CX59" s="20">
        <v>304.60000000000002</v>
      </c>
      <c r="CY59" s="20">
        <v>2.65</v>
      </c>
      <c r="CZ59" s="20">
        <v>403.3</v>
      </c>
      <c r="DA59" s="20">
        <v>198.15</v>
      </c>
      <c r="DB59" s="20">
        <v>82.7</v>
      </c>
      <c r="DC59" s="20">
        <v>1290.1500000000001</v>
      </c>
      <c r="DD59" s="20">
        <v>690.1</v>
      </c>
      <c r="DE59" s="20">
        <v>32.200000000000003</v>
      </c>
      <c r="DF59" s="20">
        <v>59.3</v>
      </c>
      <c r="DG59" s="20">
        <v>57.25</v>
      </c>
      <c r="DH59" s="20">
        <v>490.05</v>
      </c>
      <c r="DI59" s="20">
        <v>237.75</v>
      </c>
      <c r="DJ59" s="20">
        <v>173.1</v>
      </c>
      <c r="DK59" s="20">
        <v>0</v>
      </c>
      <c r="DL59" s="20">
        <v>180</v>
      </c>
      <c r="DM59" s="20">
        <v>115.35</v>
      </c>
      <c r="DN59" s="20">
        <v>144.4</v>
      </c>
      <c r="DO59" s="20">
        <v>232.9</v>
      </c>
      <c r="DP59" s="20">
        <v>713.9</v>
      </c>
      <c r="DQ59" s="20">
        <v>115.5</v>
      </c>
      <c r="DR59" s="20">
        <v>70.55</v>
      </c>
      <c r="DS59" s="20">
        <v>172.2</v>
      </c>
      <c r="DT59" s="20">
        <v>42.8</v>
      </c>
      <c r="DU59" s="20">
        <v>5.15</v>
      </c>
      <c r="DV59" s="20">
        <v>0.7</v>
      </c>
      <c r="DW59" s="20">
        <v>350.9</v>
      </c>
      <c r="DX59" s="20">
        <v>118.05</v>
      </c>
      <c r="DY59" s="20">
        <v>200.65</v>
      </c>
      <c r="DZ59" s="20">
        <v>293.5</v>
      </c>
      <c r="EA59" s="20">
        <v>371.3</v>
      </c>
      <c r="EB59" s="20">
        <v>555.65</v>
      </c>
      <c r="EC59" s="20">
        <v>249.75</v>
      </c>
      <c r="ED59" s="20">
        <v>419.4</v>
      </c>
      <c r="EE59" s="20">
        <v>857.25</v>
      </c>
      <c r="EF59" s="20">
        <v>50.6</v>
      </c>
      <c r="EG59" s="20">
        <v>25.45</v>
      </c>
      <c r="EH59" s="20">
        <v>11.3</v>
      </c>
      <c r="EI59" s="20">
        <v>251</v>
      </c>
      <c r="EJ59" s="20">
        <v>90.65</v>
      </c>
      <c r="EK59" s="20">
        <v>105.2</v>
      </c>
      <c r="EL59" s="20">
        <v>207.25</v>
      </c>
      <c r="EM59" s="20">
        <v>228.8</v>
      </c>
      <c r="EN59" s="20">
        <v>234.7</v>
      </c>
      <c r="EO59" s="20">
        <v>270.64999999999998</v>
      </c>
      <c r="EP59" s="20">
        <v>1785</v>
      </c>
      <c r="EQ59" s="20">
        <v>105.5</v>
      </c>
      <c r="ER59" s="20">
        <v>1046.6500000000001</v>
      </c>
      <c r="ES59" s="20">
        <v>14.4</v>
      </c>
      <c r="ET59" s="20">
        <v>762.5</v>
      </c>
      <c r="EU59" s="20">
        <v>794.8</v>
      </c>
      <c r="EV59" s="20">
        <v>787.15</v>
      </c>
      <c r="EW59" s="20">
        <v>0</v>
      </c>
      <c r="EX59" s="20">
        <v>33</v>
      </c>
      <c r="EY59" s="20">
        <v>0</v>
      </c>
      <c r="EZ59" s="20">
        <v>0</v>
      </c>
      <c r="FA59" s="20">
        <v>101.65</v>
      </c>
      <c r="FB59" s="20">
        <v>239.85</v>
      </c>
      <c r="FC59" s="20">
        <v>472.55</v>
      </c>
      <c r="FD59" s="20">
        <v>459.4</v>
      </c>
      <c r="FE59" s="20">
        <v>247.1</v>
      </c>
      <c r="FF59" s="20">
        <v>811.55</v>
      </c>
      <c r="FG59" s="20">
        <v>0</v>
      </c>
      <c r="FH59" s="20">
        <v>439.5</v>
      </c>
      <c r="FI59" s="20">
        <v>0</v>
      </c>
      <c r="FJ59" s="20">
        <v>0</v>
      </c>
      <c r="FK59" s="20">
        <v>259.8</v>
      </c>
      <c r="FL59" s="20">
        <v>42.05</v>
      </c>
      <c r="FM59" s="20">
        <v>174252.79999999999</v>
      </c>
      <c r="FN59" s="21"/>
      <c r="FO59" s="20">
        <v>495.75</v>
      </c>
      <c r="FP59" s="20">
        <v>84.25</v>
      </c>
      <c r="FQ59" s="20">
        <v>263.74669499999999</v>
      </c>
      <c r="FR59" s="20">
        <v>225.9</v>
      </c>
      <c r="FS59" s="20">
        <v>609.82251499999995</v>
      </c>
      <c r="FT59" s="20">
        <v>444.27139499999998</v>
      </c>
      <c r="FU59" s="20">
        <v>274.45</v>
      </c>
      <c r="FV59" s="20">
        <v>362.95</v>
      </c>
      <c r="FW59" s="20">
        <v>2761.1406050000001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13" t="s">
        <v>898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4"/>
      <c r="CI5" s="214"/>
      <c r="CJ5" s="214"/>
      <c r="CK5" s="214"/>
      <c r="CL5" s="214"/>
      <c r="CM5" s="214"/>
      <c r="CN5" s="214"/>
      <c r="CO5" s="214"/>
      <c r="CP5" s="214"/>
      <c r="CQ5" s="214"/>
      <c r="CR5" s="214"/>
      <c r="CS5" s="214"/>
      <c r="CT5" s="214"/>
      <c r="CU5" s="214"/>
      <c r="CV5" s="214"/>
      <c r="CW5" s="214"/>
      <c r="CX5" s="214"/>
      <c r="CY5" s="214"/>
      <c r="CZ5" s="214"/>
      <c r="DA5" s="214"/>
      <c r="DB5" s="214"/>
      <c r="DC5" s="214"/>
      <c r="DD5" s="214"/>
      <c r="DE5" s="214"/>
      <c r="DF5" s="214"/>
      <c r="DG5" s="214"/>
      <c r="DH5" s="214"/>
      <c r="DI5" s="214"/>
      <c r="DJ5" s="214"/>
      <c r="DK5" s="214"/>
      <c r="DL5" s="214"/>
      <c r="DM5" s="214"/>
      <c r="DN5" s="214"/>
      <c r="DO5" s="214"/>
      <c r="DP5" s="214"/>
      <c r="DQ5" s="214"/>
      <c r="DR5" s="214"/>
      <c r="DS5" s="214"/>
      <c r="DT5" s="214"/>
      <c r="DU5" s="214"/>
      <c r="DV5" s="214"/>
      <c r="DW5" s="214"/>
      <c r="DX5" s="214"/>
      <c r="DY5" s="214"/>
      <c r="DZ5" s="214"/>
      <c r="EA5" s="214"/>
      <c r="EB5" s="214"/>
      <c r="EC5" s="214"/>
      <c r="ED5" s="214"/>
      <c r="EE5" s="214"/>
      <c r="EF5" s="214"/>
      <c r="EG5" s="214"/>
      <c r="EH5" s="214"/>
      <c r="EI5" s="214"/>
      <c r="EJ5" s="214"/>
      <c r="EK5" s="214"/>
      <c r="EL5" s="214"/>
      <c r="EM5" s="214"/>
      <c r="EN5" s="214"/>
      <c r="EO5" s="214"/>
      <c r="EP5" s="214"/>
      <c r="EQ5" s="214"/>
      <c r="ER5" s="214"/>
      <c r="ES5" s="214"/>
      <c r="ET5" s="214"/>
      <c r="EU5" s="214"/>
      <c r="EV5" s="214"/>
      <c r="EW5" s="214"/>
      <c r="EX5" s="214"/>
      <c r="EY5" s="214"/>
      <c r="EZ5" s="214"/>
      <c r="FA5" s="214"/>
      <c r="FB5" s="214"/>
      <c r="FC5" s="214"/>
      <c r="FD5" s="214"/>
      <c r="FE5" s="214"/>
      <c r="FF5" s="214"/>
      <c r="FG5" s="214"/>
      <c r="FH5" s="214"/>
      <c r="FI5" s="214"/>
      <c r="FJ5" s="214"/>
      <c r="FK5" s="214"/>
      <c r="FL5" s="214"/>
      <c r="FM5" s="214"/>
      <c r="FN5" s="1"/>
      <c r="FO5" s="209" t="s">
        <v>630</v>
      </c>
      <c r="FP5" s="208"/>
      <c r="FQ5" s="208"/>
      <c r="FR5" s="208"/>
      <c r="FS5" s="208"/>
      <c r="FT5" s="208"/>
      <c r="FU5" s="208"/>
    </row>
    <row r="6" spans="1:177" ht="22.05" hidden="1" customHeight="1" x14ac:dyDescent="0.3">
      <c r="A6" s="212" t="s">
        <v>70</v>
      </c>
      <c r="B6" s="212" t="s">
        <v>631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2194</v>
      </c>
      <c r="CU6" s="9">
        <v>303</v>
      </c>
      <c r="CV6" s="9">
        <v>59715</v>
      </c>
      <c r="CW6" s="9">
        <v>62255</v>
      </c>
      <c r="CX6" s="9">
        <v>1263</v>
      </c>
      <c r="CY6" s="9">
        <v>61800</v>
      </c>
      <c r="CZ6" s="9">
        <v>69125</v>
      </c>
      <c r="DA6" s="9">
        <v>216</v>
      </c>
      <c r="DB6" s="9">
        <v>198</v>
      </c>
      <c r="DC6" s="9">
        <v>70400</v>
      </c>
      <c r="DD6" s="9">
        <v>76068</v>
      </c>
      <c r="DE6" s="9">
        <v>49607</v>
      </c>
      <c r="DF6" s="9">
        <v>214</v>
      </c>
      <c r="DG6" s="9">
        <v>260</v>
      </c>
      <c r="DH6" s="9">
        <v>2152</v>
      </c>
      <c r="DI6" s="9">
        <v>2128</v>
      </c>
      <c r="DJ6" s="9">
        <v>247</v>
      </c>
      <c r="DK6" s="9">
        <v>228</v>
      </c>
      <c r="DL6" s="9">
        <v>2135</v>
      </c>
      <c r="DM6" s="9">
        <v>261</v>
      </c>
      <c r="DN6" s="9">
        <v>237</v>
      </c>
      <c r="DO6" s="9">
        <v>253</v>
      </c>
      <c r="DP6" s="9">
        <v>770</v>
      </c>
      <c r="DQ6" s="9">
        <v>235</v>
      </c>
      <c r="DR6" s="9">
        <v>238</v>
      </c>
      <c r="DS6" s="9">
        <v>2184</v>
      </c>
      <c r="DT6" s="9">
        <v>61855</v>
      </c>
      <c r="DU6" s="9">
        <v>223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12" t="s">
        <v>632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8" t="s">
        <v>633</v>
      </c>
    </row>
    <row r="7" spans="1:177" ht="15" hidden="1" customHeight="1" x14ac:dyDescent="0.3">
      <c r="A7" s="212"/>
      <c r="B7" s="212"/>
      <c r="C7" s="9" t="s">
        <v>634</v>
      </c>
      <c r="D7" s="9" t="s">
        <v>635</v>
      </c>
      <c r="E7" s="9" t="s">
        <v>635</v>
      </c>
      <c r="F7" s="9" t="s">
        <v>636</v>
      </c>
      <c r="G7" s="9" t="s">
        <v>636</v>
      </c>
      <c r="H7" s="9" t="s">
        <v>636</v>
      </c>
      <c r="I7" s="9" t="s">
        <v>636</v>
      </c>
      <c r="J7" s="9" t="s">
        <v>635</v>
      </c>
      <c r="K7" s="9" t="s">
        <v>635</v>
      </c>
      <c r="L7" s="9" t="s">
        <v>635</v>
      </c>
      <c r="M7" s="9" t="s">
        <v>635</v>
      </c>
      <c r="N7" s="9" t="s">
        <v>635</v>
      </c>
      <c r="O7" s="9" t="s">
        <v>635</v>
      </c>
      <c r="P7" s="9" t="s">
        <v>635</v>
      </c>
      <c r="Q7" s="9" t="s">
        <v>635</v>
      </c>
      <c r="R7" s="9" t="s">
        <v>635</v>
      </c>
      <c r="S7" s="9" t="s">
        <v>635</v>
      </c>
      <c r="T7" s="9" t="s">
        <v>635</v>
      </c>
      <c r="U7" s="9" t="s">
        <v>635</v>
      </c>
      <c r="V7" s="9" t="s">
        <v>635</v>
      </c>
      <c r="W7" s="9" t="s">
        <v>634</v>
      </c>
      <c r="X7" s="9" t="s">
        <v>634</v>
      </c>
      <c r="Y7" s="9" t="s">
        <v>634</v>
      </c>
      <c r="Z7" s="9" t="s">
        <v>635</v>
      </c>
      <c r="AA7" s="9" t="s">
        <v>634</v>
      </c>
      <c r="AB7" s="9" t="s">
        <v>634</v>
      </c>
      <c r="AC7" s="9" t="s">
        <v>634</v>
      </c>
      <c r="AD7" s="9" t="s">
        <v>634</v>
      </c>
      <c r="AE7" s="9" t="s">
        <v>634</v>
      </c>
      <c r="AF7" s="9" t="s">
        <v>634</v>
      </c>
      <c r="AG7" s="9" t="s">
        <v>634</v>
      </c>
      <c r="AH7" s="9" t="s">
        <v>635</v>
      </c>
      <c r="AI7" s="9" t="s">
        <v>636</v>
      </c>
      <c r="AJ7" s="9" t="s">
        <v>636</v>
      </c>
      <c r="AK7" s="9" t="s">
        <v>636</v>
      </c>
      <c r="AL7" s="9" t="s">
        <v>635</v>
      </c>
      <c r="AM7" s="9" t="s">
        <v>635</v>
      </c>
      <c r="AN7" s="9" t="s">
        <v>635</v>
      </c>
      <c r="AO7" s="9" t="s">
        <v>635</v>
      </c>
      <c r="AP7" s="9" t="s">
        <v>635</v>
      </c>
      <c r="AQ7" s="9" t="s">
        <v>635</v>
      </c>
      <c r="AR7" s="9" t="s">
        <v>635</v>
      </c>
      <c r="AS7" s="9" t="s">
        <v>634</v>
      </c>
      <c r="AT7" s="9" t="s">
        <v>635</v>
      </c>
      <c r="AU7" s="9" t="s">
        <v>635</v>
      </c>
      <c r="AV7" s="9" t="s">
        <v>635</v>
      </c>
      <c r="AW7" s="9" t="s">
        <v>635</v>
      </c>
      <c r="AX7" s="9" t="s">
        <v>635</v>
      </c>
      <c r="AY7" s="9" t="s">
        <v>635</v>
      </c>
      <c r="AZ7" s="9" t="s">
        <v>634</v>
      </c>
      <c r="BA7" s="9" t="s">
        <v>636</v>
      </c>
      <c r="BB7" s="9" t="s">
        <v>635</v>
      </c>
      <c r="BC7" s="9" t="s">
        <v>635</v>
      </c>
      <c r="BD7" s="9" t="s">
        <v>635</v>
      </c>
      <c r="BE7" s="9" t="s">
        <v>635</v>
      </c>
      <c r="BF7" s="9" t="s">
        <v>636</v>
      </c>
      <c r="BG7" s="9" t="s">
        <v>636</v>
      </c>
      <c r="BH7" s="9" t="s">
        <v>636</v>
      </c>
      <c r="BI7" s="9" t="s">
        <v>634</v>
      </c>
      <c r="BJ7" s="9" t="s">
        <v>634</v>
      </c>
      <c r="BK7" s="9" t="s">
        <v>634</v>
      </c>
      <c r="BL7" s="9" t="s">
        <v>635</v>
      </c>
      <c r="BM7" s="9" t="s">
        <v>635</v>
      </c>
      <c r="BN7" s="9" t="s">
        <v>635</v>
      </c>
      <c r="BO7" s="9" t="s">
        <v>635</v>
      </c>
      <c r="BP7" s="9" t="s">
        <v>635</v>
      </c>
      <c r="BQ7" s="9" t="s">
        <v>635</v>
      </c>
      <c r="BR7" s="9" t="s">
        <v>635</v>
      </c>
      <c r="BS7" s="9" t="s">
        <v>634</v>
      </c>
      <c r="BT7" s="9" t="s">
        <v>634</v>
      </c>
      <c r="BU7" s="9" t="s">
        <v>634</v>
      </c>
      <c r="BV7" s="9" t="s">
        <v>636</v>
      </c>
      <c r="BW7" s="9" t="s">
        <v>634</v>
      </c>
      <c r="BX7" s="9" t="s">
        <v>635</v>
      </c>
      <c r="BY7" s="9" t="s">
        <v>636</v>
      </c>
      <c r="BZ7" s="9" t="s">
        <v>635</v>
      </c>
      <c r="CA7" s="9" t="s">
        <v>635</v>
      </c>
      <c r="CB7" s="9" t="s">
        <v>635</v>
      </c>
      <c r="CC7" s="9" t="s">
        <v>635</v>
      </c>
      <c r="CD7" s="9" t="s">
        <v>635</v>
      </c>
      <c r="CE7" s="9" t="s">
        <v>635</v>
      </c>
      <c r="CF7" s="9" t="s">
        <v>635</v>
      </c>
      <c r="CG7" s="9" t="s">
        <v>635</v>
      </c>
      <c r="CH7" s="9" t="s">
        <v>635</v>
      </c>
      <c r="CI7" s="9" t="s">
        <v>635</v>
      </c>
      <c r="CJ7" s="9" t="s">
        <v>635</v>
      </c>
      <c r="CK7" s="9" t="s">
        <v>635</v>
      </c>
      <c r="CL7" s="9" t="s">
        <v>634</v>
      </c>
      <c r="CM7" s="9" t="s">
        <v>634</v>
      </c>
      <c r="CN7" s="9" t="s">
        <v>634</v>
      </c>
      <c r="CO7" s="9" t="s">
        <v>634</v>
      </c>
      <c r="CP7" s="9" t="s">
        <v>635</v>
      </c>
      <c r="CQ7" s="9" t="s">
        <v>635</v>
      </c>
      <c r="CR7" s="9" t="s">
        <v>635</v>
      </c>
      <c r="CS7" s="9" t="s">
        <v>635</v>
      </c>
      <c r="CT7" s="9" t="s">
        <v>636</v>
      </c>
      <c r="CU7" s="9" t="s">
        <v>635</v>
      </c>
      <c r="CV7" s="9" t="s">
        <v>635</v>
      </c>
      <c r="CW7" s="9" t="s">
        <v>634</v>
      </c>
      <c r="CX7" s="9" t="s">
        <v>636</v>
      </c>
      <c r="CY7" s="9" t="s">
        <v>636</v>
      </c>
      <c r="CZ7" s="9" t="s">
        <v>635</v>
      </c>
      <c r="DA7" s="9" t="s">
        <v>636</v>
      </c>
      <c r="DB7" s="9" t="s">
        <v>636</v>
      </c>
      <c r="DC7" s="9" t="s">
        <v>634</v>
      </c>
      <c r="DD7" s="9" t="s">
        <v>634</v>
      </c>
      <c r="DE7" s="9" t="s">
        <v>634</v>
      </c>
      <c r="DF7" s="9" t="s">
        <v>635</v>
      </c>
      <c r="DG7" s="9" t="s">
        <v>635</v>
      </c>
      <c r="DH7" s="9" t="s">
        <v>635</v>
      </c>
      <c r="DI7" s="9" t="s">
        <v>636</v>
      </c>
      <c r="DJ7" s="9" t="s">
        <v>636</v>
      </c>
      <c r="DK7" s="9" t="s">
        <v>635</v>
      </c>
      <c r="DL7" s="9" t="s">
        <v>635</v>
      </c>
      <c r="DM7" s="9" t="s">
        <v>634</v>
      </c>
      <c r="DN7" s="9" t="s">
        <v>634</v>
      </c>
      <c r="DO7" s="9" t="s">
        <v>635</v>
      </c>
      <c r="DP7" s="9" t="s">
        <v>635</v>
      </c>
      <c r="DQ7" s="9" t="s">
        <v>634</v>
      </c>
      <c r="DR7" s="9" t="s">
        <v>635</v>
      </c>
      <c r="DS7" s="9" t="s">
        <v>635</v>
      </c>
      <c r="DT7" s="9" t="s">
        <v>636</v>
      </c>
      <c r="DU7" s="9" t="s">
        <v>635</v>
      </c>
      <c r="DV7" s="9" t="s">
        <v>635</v>
      </c>
      <c r="DW7" s="9" t="s">
        <v>635</v>
      </c>
      <c r="DX7" s="9" t="s">
        <v>636</v>
      </c>
      <c r="DY7" s="9" t="s">
        <v>635</v>
      </c>
      <c r="DZ7" s="9" t="s">
        <v>635</v>
      </c>
      <c r="EA7" s="9" t="s">
        <v>636</v>
      </c>
      <c r="EB7" s="9" t="s">
        <v>636</v>
      </c>
      <c r="EC7" s="9" t="s">
        <v>634</v>
      </c>
      <c r="ED7" s="9" t="s">
        <v>635</v>
      </c>
      <c r="EE7" s="9" t="s">
        <v>635</v>
      </c>
      <c r="EF7" s="9" t="s">
        <v>635</v>
      </c>
      <c r="EG7" s="9" t="s">
        <v>635</v>
      </c>
      <c r="EH7" s="9" t="s">
        <v>634</v>
      </c>
      <c r="EI7" s="9" t="s">
        <v>635</v>
      </c>
      <c r="EJ7" s="9" t="s">
        <v>635</v>
      </c>
      <c r="EK7" s="9" t="s">
        <v>634</v>
      </c>
      <c r="EL7" s="9" t="s">
        <v>634</v>
      </c>
      <c r="EM7" s="9" t="s">
        <v>634</v>
      </c>
      <c r="EN7" s="9" t="s">
        <v>634</v>
      </c>
      <c r="EO7" s="9" t="s">
        <v>636</v>
      </c>
      <c r="EP7" s="9" t="s">
        <v>634</v>
      </c>
      <c r="EQ7" s="9" t="s">
        <v>634</v>
      </c>
      <c r="ER7" s="9" t="s">
        <v>634</v>
      </c>
      <c r="ES7" s="9" t="s">
        <v>635</v>
      </c>
      <c r="ET7" s="9" t="s">
        <v>635</v>
      </c>
      <c r="EU7" s="9" t="s">
        <v>635</v>
      </c>
      <c r="EV7" s="9" t="s">
        <v>634</v>
      </c>
      <c r="EW7" s="9" t="s">
        <v>635</v>
      </c>
      <c r="EX7" s="9" t="s">
        <v>635</v>
      </c>
      <c r="EY7" s="9" t="s">
        <v>635</v>
      </c>
      <c r="EZ7" s="9" t="s">
        <v>635</v>
      </c>
      <c r="FA7" s="9" t="s">
        <v>634</v>
      </c>
      <c r="FB7" s="9" t="s">
        <v>636</v>
      </c>
      <c r="FC7" s="9" t="s">
        <v>635</v>
      </c>
      <c r="FD7" s="9" t="s">
        <v>635</v>
      </c>
      <c r="FE7" s="9" t="s">
        <v>636</v>
      </c>
      <c r="FF7" s="9" t="s">
        <v>636</v>
      </c>
      <c r="FG7" s="9" t="s">
        <v>636</v>
      </c>
      <c r="FH7" s="9" t="s">
        <v>635</v>
      </c>
      <c r="FI7" s="9" t="s">
        <v>636</v>
      </c>
      <c r="FJ7" s="9" t="s">
        <v>636</v>
      </c>
      <c r="FK7" s="9" t="s">
        <v>636</v>
      </c>
      <c r="FL7" s="9" t="s">
        <v>636</v>
      </c>
      <c r="FM7" s="212"/>
      <c r="FN7" s="1"/>
      <c r="FO7" s="10" t="s">
        <v>635</v>
      </c>
      <c r="FP7" s="10" t="s">
        <v>636</v>
      </c>
      <c r="FQ7" s="10" t="s">
        <v>636</v>
      </c>
      <c r="FR7" s="10" t="s">
        <v>636</v>
      </c>
      <c r="FS7" s="10" t="s">
        <v>636</v>
      </c>
      <c r="FT7" s="10" t="s">
        <v>636</v>
      </c>
      <c r="FU7" s="208"/>
    </row>
    <row r="8" spans="1:177" ht="15" hidden="1" customHeight="1" x14ac:dyDescent="0.3">
      <c r="A8" s="212"/>
      <c r="B8" s="212"/>
      <c r="C8" s="9" t="s">
        <v>637</v>
      </c>
      <c r="D8" s="9" t="s">
        <v>637</v>
      </c>
      <c r="E8" s="9" t="s">
        <v>637</v>
      </c>
      <c r="F8" s="9" t="s">
        <v>638</v>
      </c>
      <c r="G8" s="9" t="s">
        <v>638</v>
      </c>
      <c r="H8" s="9" t="s">
        <v>637</v>
      </c>
      <c r="I8" s="9" t="s">
        <v>637</v>
      </c>
      <c r="J8" s="9" t="s">
        <v>638</v>
      </c>
      <c r="K8" s="9" t="s">
        <v>638</v>
      </c>
      <c r="L8" s="9" t="s">
        <v>638</v>
      </c>
      <c r="M8" s="9" t="s">
        <v>638</v>
      </c>
      <c r="N8" s="9" t="s">
        <v>638</v>
      </c>
      <c r="O8" s="9" t="s">
        <v>638</v>
      </c>
      <c r="P8" s="9" t="s">
        <v>638</v>
      </c>
      <c r="Q8" s="9" t="s">
        <v>638</v>
      </c>
      <c r="R8" s="9" t="s">
        <v>637</v>
      </c>
      <c r="S8" s="9" t="s">
        <v>637</v>
      </c>
      <c r="T8" s="9" t="s">
        <v>638</v>
      </c>
      <c r="U8" s="9" t="s">
        <v>638</v>
      </c>
      <c r="V8" s="9" t="s">
        <v>638</v>
      </c>
      <c r="W8" s="9" t="s">
        <v>637</v>
      </c>
      <c r="X8" s="9" t="s">
        <v>637</v>
      </c>
      <c r="Y8" s="9" t="s">
        <v>637</v>
      </c>
      <c r="Z8" s="9" t="s">
        <v>638</v>
      </c>
      <c r="AA8" s="9" t="s">
        <v>637</v>
      </c>
      <c r="AB8" s="9" t="s">
        <v>637</v>
      </c>
      <c r="AC8" s="9" t="s">
        <v>637</v>
      </c>
      <c r="AD8" s="9" t="s">
        <v>638</v>
      </c>
      <c r="AE8" s="9" t="s">
        <v>638</v>
      </c>
      <c r="AF8" s="9" t="s">
        <v>638</v>
      </c>
      <c r="AG8" s="9" t="s">
        <v>637</v>
      </c>
      <c r="AH8" s="9" t="s">
        <v>637</v>
      </c>
      <c r="AI8" s="9" t="s">
        <v>638</v>
      </c>
      <c r="AJ8" s="9" t="s">
        <v>638</v>
      </c>
      <c r="AK8" s="9" t="s">
        <v>638</v>
      </c>
      <c r="AL8" s="9" t="s">
        <v>637</v>
      </c>
      <c r="AM8" s="9" t="s">
        <v>637</v>
      </c>
      <c r="AN8" s="9" t="s">
        <v>637</v>
      </c>
      <c r="AO8" s="9" t="s">
        <v>637</v>
      </c>
      <c r="AP8" s="9" t="s">
        <v>637</v>
      </c>
      <c r="AQ8" s="9" t="s">
        <v>637</v>
      </c>
      <c r="AR8" s="9" t="s">
        <v>637</v>
      </c>
      <c r="AS8" s="9" t="s">
        <v>637</v>
      </c>
      <c r="AT8" s="9" t="s">
        <v>638</v>
      </c>
      <c r="AU8" s="9" t="s">
        <v>638</v>
      </c>
      <c r="AV8" s="9" t="s">
        <v>638</v>
      </c>
      <c r="AW8" s="9" t="s">
        <v>637</v>
      </c>
      <c r="AX8" s="9" t="s">
        <v>637</v>
      </c>
      <c r="AY8" s="9" t="s">
        <v>637</v>
      </c>
      <c r="AZ8" s="9" t="s">
        <v>637</v>
      </c>
      <c r="BA8" s="9" t="s">
        <v>637</v>
      </c>
      <c r="BB8" s="9" t="s">
        <v>637</v>
      </c>
      <c r="BC8" s="9" t="s">
        <v>637</v>
      </c>
      <c r="BD8" s="9" t="s">
        <v>637</v>
      </c>
      <c r="BE8" s="9" t="s">
        <v>637</v>
      </c>
      <c r="BF8" s="9" t="s">
        <v>638</v>
      </c>
      <c r="BG8" s="9" t="s">
        <v>638</v>
      </c>
      <c r="BH8" s="9" t="s">
        <v>638</v>
      </c>
      <c r="BI8" s="9" t="s">
        <v>638</v>
      </c>
      <c r="BJ8" s="9" t="s">
        <v>638</v>
      </c>
      <c r="BK8" s="9" t="s">
        <v>638</v>
      </c>
      <c r="BL8" s="9" t="s">
        <v>637</v>
      </c>
      <c r="BM8" s="9" t="s">
        <v>638</v>
      </c>
      <c r="BN8" s="9" t="s">
        <v>638</v>
      </c>
      <c r="BO8" s="9" t="s">
        <v>638</v>
      </c>
      <c r="BP8" s="9" t="s">
        <v>638</v>
      </c>
      <c r="BQ8" s="9" t="s">
        <v>638</v>
      </c>
      <c r="BR8" s="9" t="s">
        <v>638</v>
      </c>
      <c r="BS8" s="9" t="s">
        <v>638</v>
      </c>
      <c r="BT8" s="9" t="s">
        <v>638</v>
      </c>
      <c r="BU8" s="9" t="s">
        <v>638</v>
      </c>
      <c r="BV8" s="9" t="s">
        <v>637</v>
      </c>
      <c r="BW8" s="9" t="s">
        <v>638</v>
      </c>
      <c r="BX8" s="9" t="s">
        <v>638</v>
      </c>
      <c r="BY8" s="9" t="s">
        <v>637</v>
      </c>
      <c r="BZ8" s="9" t="s">
        <v>637</v>
      </c>
      <c r="CA8" s="9" t="s">
        <v>637</v>
      </c>
      <c r="CB8" s="9" t="s">
        <v>637</v>
      </c>
      <c r="CC8" s="9" t="s">
        <v>637</v>
      </c>
      <c r="CD8" s="9" t="s">
        <v>637</v>
      </c>
      <c r="CE8" s="9" t="s">
        <v>638</v>
      </c>
      <c r="CF8" s="9" t="s">
        <v>638</v>
      </c>
      <c r="CG8" s="9" t="s">
        <v>638</v>
      </c>
      <c r="CH8" s="9" t="s">
        <v>638</v>
      </c>
      <c r="CI8" s="9" t="s">
        <v>638</v>
      </c>
      <c r="CJ8" s="9" t="s">
        <v>638</v>
      </c>
      <c r="CK8" s="9" t="s">
        <v>638</v>
      </c>
      <c r="CL8" s="9" t="s">
        <v>638</v>
      </c>
      <c r="CM8" s="9" t="s">
        <v>638</v>
      </c>
      <c r="CN8" s="9" t="s">
        <v>638</v>
      </c>
      <c r="CO8" s="9" t="s">
        <v>638</v>
      </c>
      <c r="CP8" s="9" t="s">
        <v>638</v>
      </c>
      <c r="CQ8" s="9" t="s">
        <v>638</v>
      </c>
      <c r="CR8" s="9" t="s">
        <v>637</v>
      </c>
      <c r="CS8" s="9" t="s">
        <v>637</v>
      </c>
      <c r="CT8" s="9" t="s">
        <v>637</v>
      </c>
      <c r="CU8" s="9" t="s">
        <v>639</v>
      </c>
      <c r="CV8" s="9" t="s">
        <v>640</v>
      </c>
      <c r="CW8" s="9" t="s">
        <v>639</v>
      </c>
      <c r="CX8" s="9" t="s">
        <v>640</v>
      </c>
      <c r="CY8" s="9" t="s">
        <v>639</v>
      </c>
      <c r="CZ8" s="9" t="s">
        <v>637</v>
      </c>
      <c r="DA8" s="9" t="s">
        <v>637</v>
      </c>
      <c r="DB8" s="9" t="s">
        <v>637</v>
      </c>
      <c r="DC8" s="9" t="s">
        <v>639</v>
      </c>
      <c r="DD8" s="9" t="s">
        <v>639</v>
      </c>
      <c r="DE8" s="9" t="s">
        <v>637</v>
      </c>
      <c r="DF8" s="9" t="s">
        <v>637</v>
      </c>
      <c r="DG8" s="9" t="s">
        <v>637</v>
      </c>
      <c r="DH8" s="9" t="s">
        <v>637</v>
      </c>
      <c r="DI8" s="9" t="s">
        <v>637</v>
      </c>
      <c r="DJ8" s="9" t="s">
        <v>637</v>
      </c>
      <c r="DK8" s="9" t="s">
        <v>637</v>
      </c>
      <c r="DL8" s="9" t="s">
        <v>637</v>
      </c>
      <c r="DM8" s="9" t="s">
        <v>639</v>
      </c>
      <c r="DN8" s="9" t="s">
        <v>639</v>
      </c>
      <c r="DO8" s="9" t="s">
        <v>640</v>
      </c>
      <c r="DP8" s="9" t="s">
        <v>640</v>
      </c>
      <c r="DQ8" s="9" t="s">
        <v>639</v>
      </c>
      <c r="DR8" s="9" t="s">
        <v>637</v>
      </c>
      <c r="DS8" s="9" t="s">
        <v>637</v>
      </c>
      <c r="DT8" s="9" t="s">
        <v>637</v>
      </c>
      <c r="DU8" s="9" t="s">
        <v>637</v>
      </c>
      <c r="DV8" s="9" t="s">
        <v>639</v>
      </c>
      <c r="DW8" s="9" t="s">
        <v>637</v>
      </c>
      <c r="DX8" s="9" t="s">
        <v>637</v>
      </c>
      <c r="DY8" s="9" t="s">
        <v>637</v>
      </c>
      <c r="DZ8" s="9" t="s">
        <v>637</v>
      </c>
      <c r="EA8" s="9" t="s">
        <v>640</v>
      </c>
      <c r="EB8" s="9" t="s">
        <v>640</v>
      </c>
      <c r="EC8" s="9" t="s">
        <v>639</v>
      </c>
      <c r="ED8" s="9" t="s">
        <v>640</v>
      </c>
      <c r="EE8" s="9" t="s">
        <v>640</v>
      </c>
      <c r="EF8" s="9" t="s">
        <v>640</v>
      </c>
      <c r="EG8" s="9" t="s">
        <v>640</v>
      </c>
      <c r="EH8" s="9" t="s">
        <v>639</v>
      </c>
      <c r="EI8" s="9" t="s">
        <v>637</v>
      </c>
      <c r="EJ8" s="9" t="s">
        <v>637</v>
      </c>
      <c r="EK8" s="9" t="s">
        <v>637</v>
      </c>
      <c r="EL8" s="9" t="s">
        <v>637</v>
      </c>
      <c r="EM8" s="9" t="s">
        <v>637</v>
      </c>
      <c r="EN8" s="9" t="s">
        <v>637</v>
      </c>
      <c r="EO8" s="9" t="s">
        <v>640</v>
      </c>
      <c r="EP8" s="9" t="s">
        <v>639</v>
      </c>
      <c r="EQ8" s="9" t="s">
        <v>639</v>
      </c>
      <c r="ER8" s="9" t="s">
        <v>639</v>
      </c>
      <c r="ES8" s="9" t="s">
        <v>637</v>
      </c>
      <c r="ET8" s="9" t="s">
        <v>640</v>
      </c>
      <c r="EU8" s="9" t="s">
        <v>640</v>
      </c>
      <c r="EV8" s="9" t="s">
        <v>639</v>
      </c>
      <c r="EW8" s="9" t="s">
        <v>638</v>
      </c>
      <c r="EX8" s="9" t="s">
        <v>638</v>
      </c>
      <c r="EY8" s="9" t="s">
        <v>638</v>
      </c>
      <c r="EZ8" s="9" t="s">
        <v>638</v>
      </c>
      <c r="FA8" s="9" t="s">
        <v>639</v>
      </c>
      <c r="FB8" s="9" t="s">
        <v>637</v>
      </c>
      <c r="FC8" s="9" t="s">
        <v>637</v>
      </c>
      <c r="FD8" s="9" t="s">
        <v>637</v>
      </c>
      <c r="FE8" s="9" t="s">
        <v>638</v>
      </c>
      <c r="FF8" s="9" t="s">
        <v>638</v>
      </c>
      <c r="FG8" s="9" t="s">
        <v>638</v>
      </c>
      <c r="FH8" s="9" t="s">
        <v>638</v>
      </c>
      <c r="FI8" s="9" t="s">
        <v>638</v>
      </c>
      <c r="FJ8" s="9" t="s">
        <v>638</v>
      </c>
      <c r="FK8" s="9" t="s">
        <v>638</v>
      </c>
      <c r="FL8" s="9" t="s">
        <v>638</v>
      </c>
      <c r="FM8" s="212"/>
      <c r="FN8" s="1"/>
      <c r="FO8" s="10" t="s">
        <v>637</v>
      </c>
      <c r="FP8" s="10" t="s">
        <v>637</v>
      </c>
      <c r="FQ8" s="10" t="s">
        <v>638</v>
      </c>
      <c r="FR8" s="10" t="s">
        <v>638</v>
      </c>
      <c r="FS8" s="10" t="s">
        <v>637</v>
      </c>
      <c r="FT8" s="10" t="s">
        <v>637</v>
      </c>
      <c r="FU8" s="208"/>
    </row>
    <row r="9" spans="1:177" ht="40.049999999999997" customHeight="1" x14ac:dyDescent="0.3">
      <c r="A9" s="212"/>
      <c r="B9" s="212"/>
      <c r="C9" s="11" t="s">
        <v>641</v>
      </c>
      <c r="D9" s="11" t="s">
        <v>23</v>
      </c>
      <c r="E9" s="11" t="s">
        <v>23</v>
      </c>
      <c r="F9" s="11" t="s">
        <v>23</v>
      </c>
      <c r="G9" s="11" t="s">
        <v>23</v>
      </c>
      <c r="H9" s="11" t="s">
        <v>126</v>
      </c>
      <c r="I9" s="11" t="s">
        <v>126</v>
      </c>
      <c r="J9" s="11" t="s">
        <v>167</v>
      </c>
      <c r="K9" s="11" t="s">
        <v>167</v>
      </c>
      <c r="L9" s="11" t="s">
        <v>110</v>
      </c>
      <c r="M9" s="11" t="s">
        <v>110</v>
      </c>
      <c r="N9" s="11" t="s">
        <v>110</v>
      </c>
      <c r="O9" s="11" t="s">
        <v>110</v>
      </c>
      <c r="P9" s="11" t="s">
        <v>110</v>
      </c>
      <c r="Q9" s="11" t="s">
        <v>110</v>
      </c>
      <c r="R9" s="11" t="s">
        <v>110</v>
      </c>
      <c r="S9" s="11" t="s">
        <v>110</v>
      </c>
      <c r="T9" s="11" t="s">
        <v>642</v>
      </c>
      <c r="U9" s="11" t="s">
        <v>642</v>
      </c>
      <c r="V9" s="11" t="s">
        <v>642</v>
      </c>
      <c r="W9" s="11" t="s">
        <v>643</v>
      </c>
      <c r="X9" s="11" t="s">
        <v>259</v>
      </c>
      <c r="Y9" s="11" t="s">
        <v>259</v>
      </c>
      <c r="Z9" s="11" t="s">
        <v>259</v>
      </c>
      <c r="AA9" s="11" t="s">
        <v>82</v>
      </c>
      <c r="AB9" s="11" t="s">
        <v>82</v>
      </c>
      <c r="AC9" s="11" t="s">
        <v>82</v>
      </c>
      <c r="AD9" s="11" t="s">
        <v>82</v>
      </c>
      <c r="AE9" s="11" t="s">
        <v>82</v>
      </c>
      <c r="AF9" s="11" t="s">
        <v>82</v>
      </c>
      <c r="AG9" s="11" t="s">
        <v>644</v>
      </c>
      <c r="AH9" s="11" t="s">
        <v>77</v>
      </c>
      <c r="AI9" s="11" t="s">
        <v>396</v>
      </c>
      <c r="AJ9" s="11" t="s">
        <v>645</v>
      </c>
      <c r="AK9" s="11" t="s">
        <v>645</v>
      </c>
      <c r="AL9" s="11" t="s">
        <v>89</v>
      </c>
      <c r="AM9" s="11" t="s">
        <v>89</v>
      </c>
      <c r="AN9" s="11" t="s">
        <v>646</v>
      </c>
      <c r="AO9" s="11" t="s">
        <v>647</v>
      </c>
      <c r="AP9" s="11" t="s">
        <v>647</v>
      </c>
      <c r="AQ9" s="11" t="s">
        <v>648</v>
      </c>
      <c r="AR9" s="11" t="s">
        <v>649</v>
      </c>
      <c r="AS9" s="11" t="s">
        <v>650</v>
      </c>
      <c r="AT9" s="11" t="s">
        <v>107</v>
      </c>
      <c r="AU9" s="11" t="s">
        <v>107</v>
      </c>
      <c r="AV9" s="11" t="s">
        <v>107</v>
      </c>
      <c r="AW9" s="11" t="s">
        <v>50</v>
      </c>
      <c r="AX9" s="11" t="s">
        <v>50</v>
      </c>
      <c r="AY9" s="11" t="s">
        <v>50</v>
      </c>
      <c r="AZ9" s="11" t="s">
        <v>50</v>
      </c>
      <c r="BA9" s="11" t="s">
        <v>50</v>
      </c>
      <c r="BB9" s="11" t="s">
        <v>50</v>
      </c>
      <c r="BC9" s="11" t="s">
        <v>651</v>
      </c>
      <c r="BD9" s="11" t="s">
        <v>651</v>
      </c>
      <c r="BE9" s="11" t="s">
        <v>652</v>
      </c>
      <c r="BF9" s="11" t="s">
        <v>30</v>
      </c>
      <c r="BG9" s="11" t="s">
        <v>30</v>
      </c>
      <c r="BH9" s="11" t="s">
        <v>30</v>
      </c>
      <c r="BI9" s="11" t="s">
        <v>98</v>
      </c>
      <c r="BJ9" s="11" t="s">
        <v>98</v>
      </c>
      <c r="BK9" s="11" t="s">
        <v>98</v>
      </c>
      <c r="BL9" s="11" t="s">
        <v>98</v>
      </c>
      <c r="BM9" s="11" t="s">
        <v>98</v>
      </c>
      <c r="BN9" s="11" t="s">
        <v>98</v>
      </c>
      <c r="BO9" s="11" t="s">
        <v>98</v>
      </c>
      <c r="BP9" s="11" t="s">
        <v>98</v>
      </c>
      <c r="BQ9" s="11" t="s">
        <v>98</v>
      </c>
      <c r="BR9" s="11" t="s">
        <v>98</v>
      </c>
      <c r="BS9" s="11" t="s">
        <v>98</v>
      </c>
      <c r="BT9" s="11" t="s">
        <v>98</v>
      </c>
      <c r="BU9" s="11" t="s">
        <v>98</v>
      </c>
      <c r="BV9" s="11" t="s">
        <v>98</v>
      </c>
      <c r="BW9" s="11" t="s">
        <v>653</v>
      </c>
      <c r="BX9" s="11" t="s">
        <v>653</v>
      </c>
      <c r="BY9" s="11" t="s">
        <v>359</v>
      </c>
      <c r="BZ9" s="11" t="s">
        <v>134</v>
      </c>
      <c r="CA9" s="11" t="s">
        <v>134</v>
      </c>
      <c r="CB9" s="11" t="s">
        <v>134</v>
      </c>
      <c r="CC9" s="11" t="s">
        <v>134</v>
      </c>
      <c r="CD9" s="11" t="s">
        <v>134</v>
      </c>
      <c r="CE9" s="11" t="s">
        <v>134</v>
      </c>
      <c r="CF9" s="11" t="s">
        <v>134</v>
      </c>
      <c r="CG9" s="11" t="s">
        <v>134</v>
      </c>
      <c r="CH9" s="11" t="s">
        <v>134</v>
      </c>
      <c r="CI9" s="11" t="s">
        <v>134</v>
      </c>
      <c r="CJ9" s="11" t="s">
        <v>134</v>
      </c>
      <c r="CK9" s="11" t="s">
        <v>134</v>
      </c>
      <c r="CL9" s="11" t="s">
        <v>152</v>
      </c>
      <c r="CM9" s="11" t="s">
        <v>152</v>
      </c>
      <c r="CN9" s="11" t="s">
        <v>152</v>
      </c>
      <c r="CO9" s="11" t="s">
        <v>152</v>
      </c>
      <c r="CP9" s="11" t="s">
        <v>162</v>
      </c>
      <c r="CQ9" s="11" t="s">
        <v>162</v>
      </c>
      <c r="CR9" s="11" t="s">
        <v>624</v>
      </c>
      <c r="CS9" s="11" t="s">
        <v>624</v>
      </c>
      <c r="CT9" s="11" t="s">
        <v>654</v>
      </c>
      <c r="CU9" s="11" t="s">
        <v>655</v>
      </c>
      <c r="CV9" s="11" t="s">
        <v>300</v>
      </c>
      <c r="CW9" s="11" t="s">
        <v>656</v>
      </c>
      <c r="CX9" s="11" t="s">
        <v>336</v>
      </c>
      <c r="CY9" s="11" t="s">
        <v>657</v>
      </c>
      <c r="CZ9" s="11" t="s">
        <v>658</v>
      </c>
      <c r="DA9" s="11" t="s">
        <v>126</v>
      </c>
      <c r="DB9" s="11" t="s">
        <v>126</v>
      </c>
      <c r="DC9" s="11" t="s">
        <v>110</v>
      </c>
      <c r="DD9" s="11" t="s">
        <v>110</v>
      </c>
      <c r="DE9" s="11" t="s">
        <v>644</v>
      </c>
      <c r="DF9" s="11" t="s">
        <v>659</v>
      </c>
      <c r="DG9" s="11" t="s">
        <v>274</v>
      </c>
      <c r="DH9" s="11" t="s">
        <v>660</v>
      </c>
      <c r="DI9" s="11" t="s">
        <v>661</v>
      </c>
      <c r="DJ9" s="11" t="s">
        <v>662</v>
      </c>
      <c r="DK9" s="11" t="s">
        <v>663</v>
      </c>
      <c r="DL9" s="11" t="s">
        <v>351</v>
      </c>
      <c r="DM9" s="11" t="s">
        <v>664</v>
      </c>
      <c r="DN9" s="11" t="s">
        <v>665</v>
      </c>
      <c r="DO9" s="11" t="s">
        <v>666</v>
      </c>
      <c r="DP9" s="11" t="s">
        <v>667</v>
      </c>
      <c r="DQ9" s="11" t="s">
        <v>668</v>
      </c>
      <c r="DR9" s="11" t="s">
        <v>669</v>
      </c>
      <c r="DS9" s="11" t="s">
        <v>670</v>
      </c>
      <c r="DT9" s="11" t="s">
        <v>671</v>
      </c>
      <c r="DU9" s="11" t="s">
        <v>672</v>
      </c>
      <c r="DV9" s="11" t="s">
        <v>673</v>
      </c>
      <c r="DW9" s="11" t="s">
        <v>674</v>
      </c>
      <c r="DX9" s="11" t="s">
        <v>674</v>
      </c>
      <c r="DY9" s="11" t="s">
        <v>674</v>
      </c>
      <c r="DZ9" s="11" t="s">
        <v>674</v>
      </c>
      <c r="EA9" s="11" t="s">
        <v>675</v>
      </c>
      <c r="EB9" s="11" t="s">
        <v>675</v>
      </c>
      <c r="EC9" s="11" t="s">
        <v>98</v>
      </c>
      <c r="ED9" s="11" t="s">
        <v>98</v>
      </c>
      <c r="EE9" s="11" t="s">
        <v>98</v>
      </c>
      <c r="EF9" s="11" t="s">
        <v>98</v>
      </c>
      <c r="EG9" s="11" t="s">
        <v>98</v>
      </c>
      <c r="EH9" s="11" t="s">
        <v>98</v>
      </c>
      <c r="EI9" s="11" t="s">
        <v>676</v>
      </c>
      <c r="EJ9" s="11" t="s">
        <v>676</v>
      </c>
      <c r="EK9" s="11" t="s">
        <v>677</v>
      </c>
      <c r="EL9" s="11" t="s">
        <v>677</v>
      </c>
      <c r="EM9" s="11" t="s">
        <v>677</v>
      </c>
      <c r="EN9" s="11" t="s">
        <v>677</v>
      </c>
      <c r="EO9" s="11" t="s">
        <v>332</v>
      </c>
      <c r="EP9" s="11" t="s">
        <v>678</v>
      </c>
      <c r="EQ9" s="11" t="s">
        <v>679</v>
      </c>
      <c r="ER9" s="11" t="s">
        <v>134</v>
      </c>
      <c r="ES9" s="11" t="s">
        <v>134</v>
      </c>
      <c r="ET9" s="11" t="s">
        <v>134</v>
      </c>
      <c r="EU9" s="11" t="s">
        <v>134</v>
      </c>
      <c r="EV9" s="11" t="s">
        <v>134</v>
      </c>
      <c r="EW9" s="11" t="s">
        <v>414</v>
      </c>
      <c r="EX9" s="11" t="s">
        <v>414</v>
      </c>
      <c r="EY9" s="11" t="s">
        <v>414</v>
      </c>
      <c r="EZ9" s="11" t="s">
        <v>414</v>
      </c>
      <c r="FA9" s="11" t="s">
        <v>680</v>
      </c>
      <c r="FB9" s="11" t="s">
        <v>681</v>
      </c>
      <c r="FC9" s="11" t="s">
        <v>681</v>
      </c>
      <c r="FD9" s="11" t="s">
        <v>681</v>
      </c>
      <c r="FE9" s="11" t="s">
        <v>682</v>
      </c>
      <c r="FF9" s="11" t="s">
        <v>683</v>
      </c>
      <c r="FG9" s="11" t="s">
        <v>683</v>
      </c>
      <c r="FH9" s="11" t="s">
        <v>684</v>
      </c>
      <c r="FI9" s="11" t="s">
        <v>184</v>
      </c>
      <c r="FJ9" s="11" t="s">
        <v>195</v>
      </c>
      <c r="FK9" s="11" t="s">
        <v>685</v>
      </c>
      <c r="FL9" s="11" t="s">
        <v>686</v>
      </c>
      <c r="FM9" s="212"/>
      <c r="FN9" s="1"/>
      <c r="FO9" s="12" t="s">
        <v>14</v>
      </c>
      <c r="FP9" s="12" t="s">
        <v>688</v>
      </c>
      <c r="FQ9" s="12" t="s">
        <v>690</v>
      </c>
      <c r="FR9" s="12" t="s">
        <v>691</v>
      </c>
      <c r="FS9" s="12" t="s">
        <v>681</v>
      </c>
      <c r="FT9" s="12" t="s">
        <v>681</v>
      </c>
      <c r="FU9" s="208"/>
    </row>
    <row r="10" spans="1:177" ht="40.049999999999997" customHeight="1" x14ac:dyDescent="0.3">
      <c r="A10" s="212"/>
      <c r="B10" s="212"/>
      <c r="C10" s="9" t="s">
        <v>355</v>
      </c>
      <c r="D10" s="9" t="s">
        <v>692</v>
      </c>
      <c r="E10" s="9" t="s">
        <v>270</v>
      </c>
      <c r="F10" s="9" t="s">
        <v>693</v>
      </c>
      <c r="G10" s="9" t="s">
        <v>694</v>
      </c>
      <c r="H10" s="9" t="s">
        <v>695</v>
      </c>
      <c r="I10" s="9" t="s">
        <v>696</v>
      </c>
      <c r="J10" s="9" t="s">
        <v>697</v>
      </c>
      <c r="K10" s="9" t="s">
        <v>698</v>
      </c>
      <c r="L10" s="9" t="s">
        <v>699</v>
      </c>
      <c r="M10" s="9" t="s">
        <v>700</v>
      </c>
      <c r="N10" s="9" t="s">
        <v>701</v>
      </c>
      <c r="O10" s="9" t="s">
        <v>702</v>
      </c>
      <c r="P10" s="9" t="s">
        <v>703</v>
      </c>
      <c r="Q10" s="9" t="s">
        <v>704</v>
      </c>
      <c r="R10" s="9" t="s">
        <v>705</v>
      </c>
      <c r="S10" s="9" t="s">
        <v>706</v>
      </c>
      <c r="T10" s="9" t="s">
        <v>707</v>
      </c>
      <c r="U10" s="9" t="s">
        <v>708</v>
      </c>
      <c r="V10" s="9" t="s">
        <v>709</v>
      </c>
      <c r="W10" s="9" t="s">
        <v>710</v>
      </c>
      <c r="X10" s="9" t="s">
        <v>711</v>
      </c>
      <c r="Y10" s="9" t="s">
        <v>712</v>
      </c>
      <c r="Z10" s="9" t="s">
        <v>263</v>
      </c>
      <c r="AA10" s="9" t="s">
        <v>713</v>
      </c>
      <c r="AB10" s="9" t="s">
        <v>714</v>
      </c>
      <c r="AC10" s="9" t="s">
        <v>715</v>
      </c>
      <c r="AD10" s="9" t="s">
        <v>716</v>
      </c>
      <c r="AE10" s="9" t="s">
        <v>717</v>
      </c>
      <c r="AF10" s="9" t="s">
        <v>718</v>
      </c>
      <c r="AG10" s="9" t="s">
        <v>719</v>
      </c>
      <c r="AH10" s="9" t="s">
        <v>720</v>
      </c>
      <c r="AI10" s="9" t="s">
        <v>397</v>
      </c>
      <c r="AJ10" s="9" t="s">
        <v>721</v>
      </c>
      <c r="AK10" s="9" t="s">
        <v>722</v>
      </c>
      <c r="AL10" s="9" t="s">
        <v>723</v>
      </c>
      <c r="AM10" s="9" t="s">
        <v>279</v>
      </c>
      <c r="AN10" s="9" t="s">
        <v>646</v>
      </c>
      <c r="AO10" s="9" t="s">
        <v>724</v>
      </c>
      <c r="AP10" s="9" t="s">
        <v>725</v>
      </c>
      <c r="AQ10" s="9" t="s">
        <v>726</v>
      </c>
      <c r="AR10" s="9" t="s">
        <v>727</v>
      </c>
      <c r="AS10" s="9" t="s">
        <v>728</v>
      </c>
      <c r="AT10" s="9" t="s">
        <v>729</v>
      </c>
      <c r="AU10" s="9" t="s">
        <v>730</v>
      </c>
      <c r="AV10" s="9" t="s">
        <v>731</v>
      </c>
      <c r="AW10" s="9" t="s">
        <v>51</v>
      </c>
      <c r="AX10" s="9" t="s">
        <v>574</v>
      </c>
      <c r="AY10" s="9" t="s">
        <v>732</v>
      </c>
      <c r="AZ10" s="9" t="s">
        <v>733</v>
      </c>
      <c r="BA10" s="9" t="s">
        <v>734</v>
      </c>
      <c r="BB10" s="9" t="s">
        <v>735</v>
      </c>
      <c r="BC10" s="9" t="s">
        <v>736</v>
      </c>
      <c r="BD10" s="9" t="s">
        <v>737</v>
      </c>
      <c r="BE10" s="9" t="s">
        <v>284</v>
      </c>
      <c r="BF10" s="9" t="s">
        <v>738</v>
      </c>
      <c r="BG10" s="9" t="s">
        <v>739</v>
      </c>
      <c r="BH10" s="9" t="s">
        <v>740</v>
      </c>
      <c r="BI10" s="9" t="s">
        <v>741</v>
      </c>
      <c r="BJ10" s="9" t="s">
        <v>742</v>
      </c>
      <c r="BK10" s="9" t="s">
        <v>743</v>
      </c>
      <c r="BL10" s="9" t="s">
        <v>328</v>
      </c>
      <c r="BM10" s="9" t="s">
        <v>744</v>
      </c>
      <c r="BN10" s="9" t="s">
        <v>745</v>
      </c>
      <c r="BO10" s="9" t="s">
        <v>746</v>
      </c>
      <c r="BP10" s="9" t="s">
        <v>747</v>
      </c>
      <c r="BQ10" s="9" t="s">
        <v>748</v>
      </c>
      <c r="BR10" s="9" t="s">
        <v>749</v>
      </c>
      <c r="BS10" s="9" t="s">
        <v>750</v>
      </c>
      <c r="BT10" s="9" t="s">
        <v>751</v>
      </c>
      <c r="BU10" s="9" t="s">
        <v>752</v>
      </c>
      <c r="BV10" s="9" t="s">
        <v>753</v>
      </c>
      <c r="BW10" s="9" t="s">
        <v>754</v>
      </c>
      <c r="BX10" s="9" t="s">
        <v>755</v>
      </c>
      <c r="BY10" s="9" t="s">
        <v>360</v>
      </c>
      <c r="BZ10" s="9" t="s">
        <v>411</v>
      </c>
      <c r="CA10" s="9" t="s">
        <v>756</v>
      </c>
      <c r="CB10" s="9" t="s">
        <v>757</v>
      </c>
      <c r="CC10" s="9" t="s">
        <v>407</v>
      </c>
      <c r="CD10" s="9" t="s">
        <v>758</v>
      </c>
      <c r="CE10" s="9" t="s">
        <v>759</v>
      </c>
      <c r="CF10" s="9" t="s">
        <v>760</v>
      </c>
      <c r="CG10" s="9" t="s">
        <v>761</v>
      </c>
      <c r="CH10" s="9" t="s">
        <v>762</v>
      </c>
      <c r="CI10" s="9" t="s">
        <v>763</v>
      </c>
      <c r="CJ10" s="9" t="s">
        <v>764</v>
      </c>
      <c r="CK10" s="9" t="s">
        <v>765</v>
      </c>
      <c r="CL10" s="9" t="s">
        <v>766</v>
      </c>
      <c r="CM10" s="9" t="s">
        <v>767</v>
      </c>
      <c r="CN10" s="9" t="s">
        <v>768</v>
      </c>
      <c r="CO10" s="9" t="s">
        <v>769</v>
      </c>
      <c r="CP10" s="9" t="s">
        <v>770</v>
      </c>
      <c r="CQ10" s="9" t="s">
        <v>771</v>
      </c>
      <c r="CR10" s="9" t="s">
        <v>772</v>
      </c>
      <c r="CS10" s="9" t="s">
        <v>516</v>
      </c>
      <c r="CT10" s="9" t="s">
        <v>773</v>
      </c>
      <c r="CU10" s="9" t="s">
        <v>774</v>
      </c>
      <c r="CV10" s="9" t="s">
        <v>301</v>
      </c>
      <c r="CW10" s="9" t="s">
        <v>775</v>
      </c>
      <c r="CX10" s="9" t="s">
        <v>776</v>
      </c>
      <c r="CY10" s="9" t="s">
        <v>777</v>
      </c>
      <c r="CZ10" s="9" t="s">
        <v>778</v>
      </c>
      <c r="DA10" s="9" t="s">
        <v>779</v>
      </c>
      <c r="DB10" s="9" t="s">
        <v>780</v>
      </c>
      <c r="DC10" s="9" t="s">
        <v>781</v>
      </c>
      <c r="DD10" s="9" t="s">
        <v>782</v>
      </c>
      <c r="DE10" s="9" t="s">
        <v>783</v>
      </c>
      <c r="DF10" s="9" t="s">
        <v>784</v>
      </c>
      <c r="DG10" s="9" t="s">
        <v>275</v>
      </c>
      <c r="DH10" s="9" t="s">
        <v>785</v>
      </c>
      <c r="DI10" s="9" t="s">
        <v>786</v>
      </c>
      <c r="DJ10" s="9" t="s">
        <v>787</v>
      </c>
      <c r="DK10" s="9" t="s">
        <v>788</v>
      </c>
      <c r="DL10" s="9" t="s">
        <v>352</v>
      </c>
      <c r="DM10" s="9" t="s">
        <v>789</v>
      </c>
      <c r="DN10" s="9" t="s">
        <v>790</v>
      </c>
      <c r="DO10" s="9" t="s">
        <v>791</v>
      </c>
      <c r="DP10" s="9" t="s">
        <v>792</v>
      </c>
      <c r="DQ10" s="9" t="s">
        <v>793</v>
      </c>
      <c r="DR10" s="9" t="s">
        <v>794</v>
      </c>
      <c r="DS10" s="9" t="s">
        <v>795</v>
      </c>
      <c r="DT10" s="9" t="s">
        <v>796</v>
      </c>
      <c r="DU10" s="9" t="s">
        <v>797</v>
      </c>
      <c r="DV10" s="9" t="s">
        <v>798</v>
      </c>
      <c r="DW10" s="9" t="s">
        <v>799</v>
      </c>
      <c r="DX10" s="9" t="s">
        <v>800</v>
      </c>
      <c r="DY10" s="9" t="s">
        <v>801</v>
      </c>
      <c r="DZ10" s="9" t="s">
        <v>802</v>
      </c>
      <c r="EA10" s="9" t="s">
        <v>803</v>
      </c>
      <c r="EB10" s="9" t="s">
        <v>804</v>
      </c>
      <c r="EC10" s="9" t="s">
        <v>805</v>
      </c>
      <c r="ED10" s="9" t="s">
        <v>806</v>
      </c>
      <c r="EE10" s="9" t="s">
        <v>807</v>
      </c>
      <c r="EF10" s="9" t="s">
        <v>808</v>
      </c>
      <c r="EG10" s="9" t="s">
        <v>809</v>
      </c>
      <c r="EH10" s="9" t="s">
        <v>810</v>
      </c>
      <c r="EI10" s="9" t="s">
        <v>811</v>
      </c>
      <c r="EJ10" s="9" t="s">
        <v>812</v>
      </c>
      <c r="EK10" s="9" t="s">
        <v>813</v>
      </c>
      <c r="EL10" s="9" t="s">
        <v>814</v>
      </c>
      <c r="EM10" s="9" t="s">
        <v>815</v>
      </c>
      <c r="EN10" s="9" t="s">
        <v>816</v>
      </c>
      <c r="EO10" s="9" t="s">
        <v>817</v>
      </c>
      <c r="EP10" s="9" t="s">
        <v>818</v>
      </c>
      <c r="EQ10" s="9" t="s">
        <v>819</v>
      </c>
      <c r="ER10" s="9" t="s">
        <v>820</v>
      </c>
      <c r="ES10" s="9" t="s">
        <v>821</v>
      </c>
      <c r="ET10" s="9" t="s">
        <v>822</v>
      </c>
      <c r="EU10" s="9" t="s">
        <v>823</v>
      </c>
      <c r="EV10" s="9" t="s">
        <v>824</v>
      </c>
      <c r="EW10" s="9" t="s">
        <v>423</v>
      </c>
      <c r="EX10" s="9" t="s">
        <v>825</v>
      </c>
      <c r="EY10" s="9" t="s">
        <v>826</v>
      </c>
      <c r="EZ10" s="9" t="s">
        <v>827</v>
      </c>
      <c r="FA10" s="9" t="s">
        <v>828</v>
      </c>
      <c r="FB10" s="9" t="s">
        <v>829</v>
      </c>
      <c r="FC10" s="9" t="s">
        <v>830</v>
      </c>
      <c r="FD10" s="9" t="s">
        <v>831</v>
      </c>
      <c r="FE10" s="9" t="s">
        <v>832</v>
      </c>
      <c r="FF10" s="9" t="s">
        <v>833</v>
      </c>
      <c r="FG10" s="9" t="s">
        <v>834</v>
      </c>
      <c r="FH10" s="9" t="s">
        <v>835</v>
      </c>
      <c r="FI10" s="9" t="s">
        <v>836</v>
      </c>
      <c r="FJ10" s="9" t="s">
        <v>837</v>
      </c>
      <c r="FK10" s="9" t="s">
        <v>838</v>
      </c>
      <c r="FL10" s="9" t="s">
        <v>839</v>
      </c>
      <c r="FM10" s="212" t="s">
        <v>899</v>
      </c>
      <c r="FN10" s="1"/>
      <c r="FO10" s="10" t="s">
        <v>842</v>
      </c>
      <c r="FP10" s="10" t="s">
        <v>843</v>
      </c>
      <c r="FQ10" s="10" t="s">
        <v>845</v>
      </c>
      <c r="FR10" s="10" t="s">
        <v>846</v>
      </c>
      <c r="FS10" s="10" t="s">
        <v>847</v>
      </c>
      <c r="FT10" s="10" t="s">
        <v>848</v>
      </c>
      <c r="FU10" s="208" t="s">
        <v>899</v>
      </c>
    </row>
    <row r="11" spans="1:177" ht="24" customHeight="1" x14ac:dyDescent="0.3">
      <c r="A11" s="13" t="s">
        <v>74</v>
      </c>
      <c r="B11" s="13" t="s">
        <v>849</v>
      </c>
      <c r="C11" s="14">
        <v>-6.6</v>
      </c>
      <c r="D11" s="14">
        <v>-1.7</v>
      </c>
      <c r="E11" s="14">
        <v>7.8</v>
      </c>
      <c r="F11" s="14">
        <v>0</v>
      </c>
      <c r="G11" s="14">
        <v>0</v>
      </c>
      <c r="H11" s="14">
        <v>0</v>
      </c>
      <c r="I11" s="14">
        <v>9</v>
      </c>
      <c r="J11" s="14">
        <v>0</v>
      </c>
      <c r="K11" s="14"/>
      <c r="L11" s="14">
        <v>-40.299999999999997</v>
      </c>
      <c r="M11" s="14">
        <v>-48</v>
      </c>
      <c r="N11" s="14">
        <v>3.7</v>
      </c>
      <c r="O11" s="14">
        <v>26.7</v>
      </c>
      <c r="P11" s="14">
        <v>-1.9</v>
      </c>
      <c r="Q11" s="14">
        <v>-8.6999999999999993</v>
      </c>
      <c r="R11" s="14">
        <v>53.8</v>
      </c>
      <c r="S11" s="14"/>
      <c r="T11" s="14"/>
      <c r="U11" s="14"/>
      <c r="V11" s="14"/>
      <c r="W11" s="14">
        <v>-5.6</v>
      </c>
      <c r="X11" s="14">
        <v>1</v>
      </c>
      <c r="Y11" s="14">
        <v>0.2</v>
      </c>
      <c r="Z11" s="14">
        <v>0</v>
      </c>
      <c r="AA11" s="14">
        <v>-3.4</v>
      </c>
      <c r="AB11" s="14">
        <v>6.5</v>
      </c>
      <c r="AC11" s="14"/>
      <c r="AD11" s="14"/>
      <c r="AE11" s="14"/>
      <c r="AF11" s="14"/>
      <c r="AG11" s="14">
        <v>-4.2</v>
      </c>
      <c r="AH11" s="14">
        <v>-14</v>
      </c>
      <c r="AI11" s="14"/>
      <c r="AJ11" s="14">
        <v>0</v>
      </c>
      <c r="AK11" s="14"/>
      <c r="AL11" s="14">
        <v>-1.4</v>
      </c>
      <c r="AM11" s="14">
        <v>-12.1</v>
      </c>
      <c r="AN11" s="14">
        <v>5.9</v>
      </c>
      <c r="AO11" s="14">
        <v>0</v>
      </c>
      <c r="AP11" s="14">
        <v>2.2999999999999998</v>
      </c>
      <c r="AQ11" s="14">
        <v>0.1</v>
      </c>
      <c r="AR11" s="14">
        <v>2.6</v>
      </c>
      <c r="AS11" s="14">
        <v>1.1000000000000001</v>
      </c>
      <c r="AT11" s="14">
        <v>-8.6</v>
      </c>
      <c r="AU11" s="14">
        <v>0</v>
      </c>
      <c r="AV11" s="14">
        <v>-51.2</v>
      </c>
      <c r="AW11" s="14">
        <v>0.3</v>
      </c>
      <c r="AX11" s="14">
        <v>0</v>
      </c>
      <c r="AY11" s="14">
        <v>1.4</v>
      </c>
      <c r="AZ11" s="14">
        <v>1</v>
      </c>
      <c r="BA11" s="14">
        <v>0</v>
      </c>
      <c r="BB11" s="14">
        <v>-0.2</v>
      </c>
      <c r="BC11" s="14"/>
      <c r="BD11" s="14"/>
      <c r="BE11" s="14">
        <v>1.8</v>
      </c>
      <c r="BF11" s="14">
        <v>0</v>
      </c>
      <c r="BG11" s="14"/>
      <c r="BH11" s="14">
        <v>0</v>
      </c>
      <c r="BI11" s="14"/>
      <c r="BJ11" s="14"/>
      <c r="BK11" s="14"/>
      <c r="BL11" s="14">
        <v>-0.8</v>
      </c>
      <c r="BM11" s="14">
        <v>-41.1</v>
      </c>
      <c r="BN11" s="14">
        <v>-42.4</v>
      </c>
      <c r="BO11" s="14">
        <v>-18.899999999999999</v>
      </c>
      <c r="BP11" s="14">
        <v>-6.1</v>
      </c>
      <c r="BQ11" s="14">
        <v>0</v>
      </c>
      <c r="BR11" s="14"/>
      <c r="BS11" s="14"/>
      <c r="BT11" s="14"/>
      <c r="BU11" s="14"/>
      <c r="BV11" s="14"/>
      <c r="BW11" s="14"/>
      <c r="BX11" s="14"/>
      <c r="BY11" s="14">
        <v>-0.4</v>
      </c>
      <c r="BZ11" s="14">
        <v>7.3</v>
      </c>
      <c r="CA11" s="14">
        <v>10.8</v>
      </c>
      <c r="CB11" s="14">
        <v>0.1</v>
      </c>
      <c r="CC11" s="14">
        <v>1.8</v>
      </c>
      <c r="CD11" s="14">
        <v>0.1</v>
      </c>
      <c r="CE11" s="14">
        <v>0</v>
      </c>
      <c r="CF11" s="14"/>
      <c r="CG11" s="14">
        <v>5.6</v>
      </c>
      <c r="CH11" s="14">
        <v>8.1</v>
      </c>
      <c r="CI11" s="14">
        <v>4.2</v>
      </c>
      <c r="CJ11" s="14">
        <v>-28.9</v>
      </c>
      <c r="CK11" s="14">
        <v>0</v>
      </c>
      <c r="CL11" s="14"/>
      <c r="CM11" s="14"/>
      <c r="CN11" s="14"/>
      <c r="CO11" s="14"/>
      <c r="CP11" s="14">
        <v>-14.9</v>
      </c>
      <c r="CQ11" s="14">
        <v>-12.9</v>
      </c>
      <c r="CR11" s="14">
        <v>-2.2000000000000002</v>
      </c>
      <c r="CS11" s="14">
        <v>0.4</v>
      </c>
      <c r="CT11" s="14">
        <v>0.9</v>
      </c>
      <c r="CU11" s="14"/>
      <c r="CV11" s="14">
        <v>-3.7</v>
      </c>
      <c r="CW11" s="14">
        <v>0</v>
      </c>
      <c r="CX11" s="14"/>
      <c r="CY11" s="14"/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/>
      <c r="DF11" s="14">
        <v>-0.2</v>
      </c>
      <c r="DG11" s="14">
        <v>0.6</v>
      </c>
      <c r="DH11" s="14">
        <v>0.2</v>
      </c>
      <c r="DI11" s="14">
        <v>-1.2</v>
      </c>
      <c r="DJ11" s="14">
        <v>0.2</v>
      </c>
      <c r="DK11" s="14"/>
      <c r="DL11" s="14"/>
      <c r="DM11" s="14">
        <v>0</v>
      </c>
      <c r="DN11" s="14">
        <v>0</v>
      </c>
      <c r="DO11" s="14">
        <v>-7.7</v>
      </c>
      <c r="DP11" s="14">
        <v>-15.2</v>
      </c>
      <c r="DQ11" s="14">
        <v>0</v>
      </c>
      <c r="DR11" s="14">
        <v>0.1</v>
      </c>
      <c r="DS11" s="14">
        <v>0.5</v>
      </c>
      <c r="DT11" s="14">
        <v>0.2024</v>
      </c>
      <c r="DU11" s="14">
        <v>0</v>
      </c>
      <c r="DV11" s="14">
        <v>0</v>
      </c>
      <c r="DW11" s="14">
        <v>-1.7</v>
      </c>
      <c r="DX11" s="14">
        <v>0.3</v>
      </c>
      <c r="DY11" s="14">
        <v>0.4</v>
      </c>
      <c r="DZ11" s="14">
        <v>0.7</v>
      </c>
      <c r="EA11" s="14">
        <v>0.8</v>
      </c>
      <c r="EB11" s="14">
        <v>3.7</v>
      </c>
      <c r="EC11" s="14">
        <v>0</v>
      </c>
      <c r="ED11" s="14">
        <v>-11.5</v>
      </c>
      <c r="EE11" s="14">
        <v>-13.2</v>
      </c>
      <c r="EF11" s="14"/>
      <c r="EG11" s="14"/>
      <c r="EH11" s="14"/>
      <c r="EI11" s="14">
        <v>1.2</v>
      </c>
      <c r="EJ11" s="14">
        <v>0</v>
      </c>
      <c r="EK11" s="14">
        <v>1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-10.5</v>
      </c>
      <c r="EU11" s="14">
        <v>-6.1</v>
      </c>
      <c r="EV11" s="14">
        <v>0</v>
      </c>
      <c r="EW11" s="14"/>
      <c r="EX11" s="14">
        <v>0.6</v>
      </c>
      <c r="EY11" s="14"/>
      <c r="EZ11" s="14"/>
      <c r="FA11" s="14">
        <v>0</v>
      </c>
      <c r="FB11" s="14">
        <v>0.2</v>
      </c>
      <c r="FC11" s="14">
        <v>1.2</v>
      </c>
      <c r="FD11" s="14">
        <v>0.9</v>
      </c>
      <c r="FE11" s="14">
        <v>1.7</v>
      </c>
      <c r="FF11" s="14">
        <v>0.7</v>
      </c>
      <c r="FG11" s="14"/>
      <c r="FH11" s="14">
        <v>3.7</v>
      </c>
      <c r="FI11" s="14"/>
      <c r="FJ11" s="14"/>
      <c r="FK11" s="14">
        <v>4.2</v>
      </c>
      <c r="FL11" s="14"/>
      <c r="FM11" s="14">
        <v>-259.49759999999998</v>
      </c>
      <c r="FN11" s="15"/>
      <c r="FO11" s="14">
        <v>0</v>
      </c>
      <c r="FP11" s="14">
        <v>2.2480000000000002</v>
      </c>
      <c r="FQ11" s="14">
        <v>0.38668999999999998</v>
      </c>
      <c r="FR11" s="14">
        <v>0.26774999999999999</v>
      </c>
      <c r="FS11" s="14">
        <v>-0.1</v>
      </c>
      <c r="FT11" s="14">
        <v>1.7</v>
      </c>
      <c r="FU11" s="14">
        <v>4.50244</v>
      </c>
    </row>
    <row r="12" spans="1:177" ht="24" customHeight="1" x14ac:dyDescent="0.3">
      <c r="A12" s="16" t="s">
        <v>74</v>
      </c>
      <c r="B12" s="16" t="s">
        <v>850</v>
      </c>
      <c r="C12" s="17">
        <v>-7.5</v>
      </c>
      <c r="D12" s="17">
        <v>-10.7</v>
      </c>
      <c r="E12" s="17">
        <v>6.4</v>
      </c>
      <c r="F12" s="17">
        <v>0</v>
      </c>
      <c r="G12" s="17">
        <v>0</v>
      </c>
      <c r="H12" s="17">
        <v>0</v>
      </c>
      <c r="I12" s="17">
        <v>2.8</v>
      </c>
      <c r="J12" s="17">
        <v>0</v>
      </c>
      <c r="K12" s="17"/>
      <c r="L12" s="17">
        <v>-43.2</v>
      </c>
      <c r="M12" s="17">
        <v>-47.4</v>
      </c>
      <c r="N12" s="17">
        <v>0.8</v>
      </c>
      <c r="O12" s="17">
        <v>21.8</v>
      </c>
      <c r="P12" s="17">
        <v>-1.5</v>
      </c>
      <c r="Q12" s="17">
        <v>6</v>
      </c>
      <c r="R12" s="17">
        <v>47.6</v>
      </c>
      <c r="S12" s="17"/>
      <c r="T12" s="17"/>
      <c r="U12" s="17"/>
      <c r="V12" s="17"/>
      <c r="W12" s="17">
        <v>-6.3</v>
      </c>
      <c r="X12" s="17">
        <v>0.9</v>
      </c>
      <c r="Y12" s="17">
        <v>0.6</v>
      </c>
      <c r="Z12" s="17">
        <v>0</v>
      </c>
      <c r="AA12" s="17">
        <v>-3.3</v>
      </c>
      <c r="AB12" s="17">
        <v>5.4</v>
      </c>
      <c r="AC12" s="17"/>
      <c r="AD12" s="17"/>
      <c r="AE12" s="17"/>
      <c r="AF12" s="17"/>
      <c r="AG12" s="17">
        <v>-2.2999999999999998</v>
      </c>
      <c r="AH12" s="17">
        <v>-14.6</v>
      </c>
      <c r="AI12" s="17"/>
      <c r="AJ12" s="17">
        <v>0</v>
      </c>
      <c r="AK12" s="17"/>
      <c r="AL12" s="17">
        <v>-1.5</v>
      </c>
      <c r="AM12" s="17">
        <v>-13.3</v>
      </c>
      <c r="AN12" s="17">
        <v>5.8</v>
      </c>
      <c r="AO12" s="17">
        <v>0</v>
      </c>
      <c r="AP12" s="17">
        <v>2.2999999999999998</v>
      </c>
      <c r="AQ12" s="17">
        <v>-0.6</v>
      </c>
      <c r="AR12" s="17">
        <v>2.6</v>
      </c>
      <c r="AS12" s="17">
        <v>1.6</v>
      </c>
      <c r="AT12" s="17">
        <v>-12.4</v>
      </c>
      <c r="AU12" s="17">
        <v>0</v>
      </c>
      <c r="AV12" s="17">
        <v>-54.6</v>
      </c>
      <c r="AW12" s="17">
        <v>0.3</v>
      </c>
      <c r="AX12" s="17">
        <v>0</v>
      </c>
      <c r="AY12" s="17">
        <v>0.9</v>
      </c>
      <c r="AZ12" s="17">
        <v>1</v>
      </c>
      <c r="BA12" s="17">
        <v>0</v>
      </c>
      <c r="BB12" s="17">
        <v>-0.6</v>
      </c>
      <c r="BC12" s="17"/>
      <c r="BD12" s="17"/>
      <c r="BE12" s="17">
        <v>0.9</v>
      </c>
      <c r="BF12" s="17">
        <v>0</v>
      </c>
      <c r="BG12" s="17"/>
      <c r="BH12" s="17">
        <v>0</v>
      </c>
      <c r="BI12" s="17"/>
      <c r="BJ12" s="17"/>
      <c r="BK12" s="17"/>
      <c r="BL12" s="17">
        <v>-3</v>
      </c>
      <c r="BM12" s="17">
        <v>-43.2</v>
      </c>
      <c r="BN12" s="17">
        <v>-44.5</v>
      </c>
      <c r="BO12" s="17">
        <v>-20.8</v>
      </c>
      <c r="BP12" s="17">
        <v>-6.2</v>
      </c>
      <c r="BQ12" s="17">
        <v>0</v>
      </c>
      <c r="BR12" s="17"/>
      <c r="BS12" s="17"/>
      <c r="BT12" s="17"/>
      <c r="BU12" s="17"/>
      <c r="BV12" s="17"/>
      <c r="BW12" s="17"/>
      <c r="BX12" s="17"/>
      <c r="BY12" s="17">
        <v>-0.5</v>
      </c>
      <c r="BZ12" s="17">
        <v>6.8</v>
      </c>
      <c r="CA12" s="17">
        <v>10.8</v>
      </c>
      <c r="CB12" s="17">
        <v>0.1</v>
      </c>
      <c r="CC12" s="17">
        <v>1.8</v>
      </c>
      <c r="CD12" s="17">
        <v>0</v>
      </c>
      <c r="CE12" s="17">
        <v>0</v>
      </c>
      <c r="CF12" s="17"/>
      <c r="CG12" s="17">
        <v>0</v>
      </c>
      <c r="CH12" s="17">
        <v>5.3</v>
      </c>
      <c r="CI12" s="17">
        <v>1.7</v>
      </c>
      <c r="CJ12" s="17">
        <v>-35.4</v>
      </c>
      <c r="CK12" s="17">
        <v>0</v>
      </c>
      <c r="CL12" s="17"/>
      <c r="CM12" s="17"/>
      <c r="CN12" s="17"/>
      <c r="CO12" s="17"/>
      <c r="CP12" s="17">
        <v>-16.100000000000001</v>
      </c>
      <c r="CQ12" s="17">
        <v>-13.7</v>
      </c>
      <c r="CR12" s="17">
        <v>-2.2000000000000002</v>
      </c>
      <c r="CS12" s="17">
        <v>0.4</v>
      </c>
      <c r="CT12" s="17">
        <v>0.7</v>
      </c>
      <c r="CU12" s="17"/>
      <c r="CV12" s="17">
        <v>-3.7</v>
      </c>
      <c r="CW12" s="17">
        <v>0</v>
      </c>
      <c r="CX12" s="17"/>
      <c r="CY12" s="17"/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7"/>
      <c r="DF12" s="17">
        <v>0</v>
      </c>
      <c r="DG12" s="17">
        <v>0.6</v>
      </c>
      <c r="DH12" s="17">
        <v>0.1</v>
      </c>
      <c r="DI12" s="17">
        <v>-0.5</v>
      </c>
      <c r="DJ12" s="17">
        <v>0.1</v>
      </c>
      <c r="DK12" s="17"/>
      <c r="DL12" s="17"/>
      <c r="DM12" s="17">
        <v>0</v>
      </c>
      <c r="DN12" s="17">
        <v>0</v>
      </c>
      <c r="DO12" s="17">
        <v>-8.1</v>
      </c>
      <c r="DP12" s="17">
        <v>-15</v>
      </c>
      <c r="DQ12" s="17">
        <v>0</v>
      </c>
      <c r="DR12" s="17">
        <v>0</v>
      </c>
      <c r="DS12" s="17">
        <v>0.5</v>
      </c>
      <c r="DT12" s="17">
        <v>0.21479999999999999</v>
      </c>
      <c r="DU12" s="17">
        <v>0.1</v>
      </c>
      <c r="DV12" s="17">
        <v>0</v>
      </c>
      <c r="DW12" s="17">
        <v>-1.7</v>
      </c>
      <c r="DX12" s="17">
        <v>0.3</v>
      </c>
      <c r="DY12" s="17">
        <v>0.4</v>
      </c>
      <c r="DZ12" s="17">
        <v>0.7</v>
      </c>
      <c r="EA12" s="17">
        <v>0.8</v>
      </c>
      <c r="EB12" s="17">
        <v>3.7</v>
      </c>
      <c r="EC12" s="17">
        <v>0</v>
      </c>
      <c r="ED12" s="17">
        <v>-13.6</v>
      </c>
      <c r="EE12" s="17">
        <v>-15.6</v>
      </c>
      <c r="EF12" s="17"/>
      <c r="EG12" s="17"/>
      <c r="EH12" s="17"/>
      <c r="EI12" s="17">
        <v>1.2</v>
      </c>
      <c r="EJ12" s="17">
        <v>0</v>
      </c>
      <c r="EK12" s="17">
        <v>1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-12.4</v>
      </c>
      <c r="EU12" s="17">
        <v>-6.8</v>
      </c>
      <c r="EV12" s="17">
        <v>0</v>
      </c>
      <c r="EW12" s="17"/>
      <c r="EX12" s="17">
        <v>0.6</v>
      </c>
      <c r="EY12" s="17"/>
      <c r="EZ12" s="17"/>
      <c r="FA12" s="17">
        <v>0</v>
      </c>
      <c r="FB12" s="17">
        <v>0.2</v>
      </c>
      <c r="FC12" s="17">
        <v>1.2</v>
      </c>
      <c r="FD12" s="17">
        <v>0.9</v>
      </c>
      <c r="FE12" s="17">
        <v>1.7</v>
      </c>
      <c r="FF12" s="17">
        <v>0.6</v>
      </c>
      <c r="FG12" s="17"/>
      <c r="FH12" s="17">
        <v>5.0999999999999996</v>
      </c>
      <c r="FI12" s="17"/>
      <c r="FJ12" s="17"/>
      <c r="FK12" s="17">
        <v>4</v>
      </c>
      <c r="FL12" s="17"/>
      <c r="FM12" s="17">
        <v>-323.08519999999999</v>
      </c>
      <c r="FN12" s="15"/>
      <c r="FO12" s="17">
        <v>0</v>
      </c>
      <c r="FP12" s="17">
        <v>2.149</v>
      </c>
      <c r="FQ12" s="17">
        <v>0.39224999999999999</v>
      </c>
      <c r="FR12" s="17">
        <v>0.31148999999999999</v>
      </c>
      <c r="FS12" s="17">
        <v>-0.2</v>
      </c>
      <c r="FT12" s="17">
        <v>1.6</v>
      </c>
      <c r="FU12" s="17">
        <v>4.2527400000000002</v>
      </c>
    </row>
    <row r="13" spans="1:177" ht="24" customHeight="1" x14ac:dyDescent="0.3">
      <c r="A13" s="16" t="s">
        <v>74</v>
      </c>
      <c r="B13" s="16" t="s">
        <v>851</v>
      </c>
      <c r="C13" s="17">
        <v>-7.5</v>
      </c>
      <c r="D13" s="17">
        <v>-18.399999999999999</v>
      </c>
      <c r="E13" s="17">
        <v>5.3</v>
      </c>
      <c r="F13" s="17">
        <v>0</v>
      </c>
      <c r="G13" s="17">
        <v>0</v>
      </c>
      <c r="H13" s="17">
        <v>0</v>
      </c>
      <c r="I13" s="17">
        <v>-7.3</v>
      </c>
      <c r="J13" s="17">
        <v>0</v>
      </c>
      <c r="K13" s="17"/>
      <c r="L13" s="17">
        <v>-54.4</v>
      </c>
      <c r="M13" s="17">
        <v>-60.2</v>
      </c>
      <c r="N13" s="17">
        <v>-12.3</v>
      </c>
      <c r="O13" s="17">
        <v>4.2</v>
      </c>
      <c r="P13" s="17">
        <v>6.7</v>
      </c>
      <c r="Q13" s="17">
        <v>9.6</v>
      </c>
      <c r="R13" s="17">
        <v>43.6</v>
      </c>
      <c r="S13" s="17"/>
      <c r="T13" s="17"/>
      <c r="U13" s="17"/>
      <c r="V13" s="17"/>
      <c r="W13" s="17">
        <v>-3.4</v>
      </c>
      <c r="X13" s="17">
        <v>0.7</v>
      </c>
      <c r="Y13" s="17">
        <v>0.3</v>
      </c>
      <c r="Z13" s="17">
        <v>0</v>
      </c>
      <c r="AA13" s="17">
        <v>-3.3</v>
      </c>
      <c r="AB13" s="17">
        <v>4.9000000000000004</v>
      </c>
      <c r="AC13" s="17"/>
      <c r="AD13" s="17"/>
      <c r="AE13" s="17"/>
      <c r="AF13" s="17"/>
      <c r="AG13" s="17">
        <v>-3.1</v>
      </c>
      <c r="AH13" s="17">
        <v>-16.7</v>
      </c>
      <c r="AI13" s="17"/>
      <c r="AJ13" s="17">
        <v>0</v>
      </c>
      <c r="AK13" s="17"/>
      <c r="AL13" s="17">
        <v>-1.6</v>
      </c>
      <c r="AM13" s="17">
        <v>-14.7</v>
      </c>
      <c r="AN13" s="17">
        <v>5.7</v>
      </c>
      <c r="AO13" s="17">
        <v>0</v>
      </c>
      <c r="AP13" s="17">
        <v>1.7</v>
      </c>
      <c r="AQ13" s="17">
        <v>-0.4</v>
      </c>
      <c r="AR13" s="17">
        <v>2.6</v>
      </c>
      <c r="AS13" s="17">
        <v>1</v>
      </c>
      <c r="AT13" s="17">
        <v>-13.2</v>
      </c>
      <c r="AU13" s="17">
        <v>0</v>
      </c>
      <c r="AV13" s="17">
        <v>-60.1</v>
      </c>
      <c r="AW13" s="17">
        <v>1.1000000000000001</v>
      </c>
      <c r="AX13" s="17">
        <v>0</v>
      </c>
      <c r="AY13" s="17">
        <v>0.4</v>
      </c>
      <c r="AZ13" s="17">
        <v>1</v>
      </c>
      <c r="BA13" s="17">
        <v>0</v>
      </c>
      <c r="BB13" s="17">
        <v>-0.6</v>
      </c>
      <c r="BC13" s="17"/>
      <c r="BD13" s="17"/>
      <c r="BE13" s="17">
        <v>0.6</v>
      </c>
      <c r="BF13" s="17">
        <v>0</v>
      </c>
      <c r="BG13" s="17"/>
      <c r="BH13" s="17">
        <v>0</v>
      </c>
      <c r="BI13" s="17"/>
      <c r="BJ13" s="17"/>
      <c r="BK13" s="17"/>
      <c r="BL13" s="17">
        <v>-4.9000000000000004</v>
      </c>
      <c r="BM13" s="17">
        <v>-39.799999999999997</v>
      </c>
      <c r="BN13" s="17">
        <v>-40.9</v>
      </c>
      <c r="BO13" s="17">
        <v>-17.399999999999999</v>
      </c>
      <c r="BP13" s="17">
        <v>-3.6</v>
      </c>
      <c r="BQ13" s="17">
        <v>0</v>
      </c>
      <c r="BR13" s="17"/>
      <c r="BS13" s="17"/>
      <c r="BT13" s="17"/>
      <c r="BU13" s="17"/>
      <c r="BV13" s="17"/>
      <c r="BW13" s="17"/>
      <c r="BX13" s="17"/>
      <c r="BY13" s="17">
        <v>-0.6</v>
      </c>
      <c r="BZ13" s="17">
        <v>7.1</v>
      </c>
      <c r="CA13" s="17">
        <v>10.4</v>
      </c>
      <c r="CB13" s="17">
        <v>-0.2</v>
      </c>
      <c r="CC13" s="17">
        <v>2</v>
      </c>
      <c r="CD13" s="17">
        <v>0.1</v>
      </c>
      <c r="CE13" s="17">
        <v>0</v>
      </c>
      <c r="CF13" s="17"/>
      <c r="CG13" s="17">
        <v>0</v>
      </c>
      <c r="CH13" s="17">
        <v>1.9</v>
      </c>
      <c r="CI13" s="17">
        <v>-1.6</v>
      </c>
      <c r="CJ13" s="17">
        <v>-43.2</v>
      </c>
      <c r="CK13" s="17">
        <v>0</v>
      </c>
      <c r="CL13" s="17"/>
      <c r="CM13" s="17"/>
      <c r="CN13" s="17"/>
      <c r="CO13" s="17"/>
      <c r="CP13" s="17">
        <v>-12.4</v>
      </c>
      <c r="CQ13" s="17">
        <v>-13.9</v>
      </c>
      <c r="CR13" s="17">
        <v>-2.2000000000000002</v>
      </c>
      <c r="CS13" s="17">
        <v>0.4</v>
      </c>
      <c r="CT13" s="17">
        <v>0.9</v>
      </c>
      <c r="CU13" s="17"/>
      <c r="CV13" s="17">
        <v>-4</v>
      </c>
      <c r="CW13" s="17">
        <v>0</v>
      </c>
      <c r="CX13" s="17"/>
      <c r="CY13" s="17"/>
      <c r="CZ13" s="17">
        <v>0.1</v>
      </c>
      <c r="DA13" s="17">
        <v>0</v>
      </c>
      <c r="DB13" s="17">
        <v>0</v>
      </c>
      <c r="DC13" s="17">
        <v>0</v>
      </c>
      <c r="DD13" s="17">
        <v>0</v>
      </c>
      <c r="DE13" s="17"/>
      <c r="DF13" s="17">
        <v>0</v>
      </c>
      <c r="DG13" s="17">
        <v>0.6</v>
      </c>
      <c r="DH13" s="17">
        <v>0.2</v>
      </c>
      <c r="DI13" s="17">
        <v>-0.6</v>
      </c>
      <c r="DJ13" s="17">
        <v>0.1</v>
      </c>
      <c r="DK13" s="17"/>
      <c r="DL13" s="17"/>
      <c r="DM13" s="17">
        <v>0</v>
      </c>
      <c r="DN13" s="17">
        <v>0</v>
      </c>
      <c r="DO13" s="17">
        <v>-5.5</v>
      </c>
      <c r="DP13" s="17">
        <v>-14.4</v>
      </c>
      <c r="DQ13" s="17">
        <v>0</v>
      </c>
      <c r="DR13" s="17">
        <v>0.1</v>
      </c>
      <c r="DS13" s="17">
        <v>0.5</v>
      </c>
      <c r="DT13" s="17">
        <v>0.1976</v>
      </c>
      <c r="DU13" s="17">
        <v>0.1</v>
      </c>
      <c r="DV13" s="17">
        <v>0</v>
      </c>
      <c r="DW13" s="17">
        <v>-1.7</v>
      </c>
      <c r="DX13" s="17">
        <v>0.3</v>
      </c>
      <c r="DY13" s="17">
        <v>0.3</v>
      </c>
      <c r="DZ13" s="17">
        <v>0.7</v>
      </c>
      <c r="EA13" s="17">
        <v>0.8</v>
      </c>
      <c r="EB13" s="17">
        <v>3.7</v>
      </c>
      <c r="EC13" s="17">
        <v>0</v>
      </c>
      <c r="ED13" s="17">
        <v>-13.4</v>
      </c>
      <c r="EE13" s="17">
        <v>-15.5</v>
      </c>
      <c r="EF13" s="17"/>
      <c r="EG13" s="17"/>
      <c r="EH13" s="17"/>
      <c r="EI13" s="17">
        <v>1.3</v>
      </c>
      <c r="EJ13" s="17">
        <v>0</v>
      </c>
      <c r="EK13" s="17">
        <v>1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-11</v>
      </c>
      <c r="EU13" s="17">
        <v>-4.9000000000000004</v>
      </c>
      <c r="EV13" s="17">
        <v>0</v>
      </c>
      <c r="EW13" s="17"/>
      <c r="EX13" s="17">
        <v>0.6</v>
      </c>
      <c r="EY13" s="17"/>
      <c r="EZ13" s="17"/>
      <c r="FA13" s="17">
        <v>0</v>
      </c>
      <c r="FB13" s="17">
        <v>0.2</v>
      </c>
      <c r="FC13" s="17">
        <v>1</v>
      </c>
      <c r="FD13" s="17">
        <v>0.7</v>
      </c>
      <c r="FE13" s="17">
        <v>1.7</v>
      </c>
      <c r="FF13" s="17">
        <v>0.7</v>
      </c>
      <c r="FG13" s="17"/>
      <c r="FH13" s="17">
        <v>3.3</v>
      </c>
      <c r="FI13" s="17"/>
      <c r="FJ13" s="17"/>
      <c r="FK13" s="17">
        <v>4.0999999999999996</v>
      </c>
      <c r="FL13" s="17"/>
      <c r="FM13" s="17">
        <v>-394.00240000000002</v>
      </c>
      <c r="FN13" s="15"/>
      <c r="FO13" s="17">
        <v>0</v>
      </c>
      <c r="FP13" s="17">
        <v>2.1960000000000002</v>
      </c>
      <c r="FQ13" s="17">
        <v>0.38629999999999998</v>
      </c>
      <c r="FR13" s="17">
        <v>0.27217999999999998</v>
      </c>
      <c r="FS13" s="17">
        <v>-0.3</v>
      </c>
      <c r="FT13" s="17">
        <v>1.5</v>
      </c>
      <c r="FU13" s="17">
        <v>4.0544799999999999</v>
      </c>
    </row>
    <row r="14" spans="1:177" ht="24" customHeight="1" x14ac:dyDescent="0.3">
      <c r="A14" s="16" t="s">
        <v>74</v>
      </c>
      <c r="B14" s="16" t="s">
        <v>852</v>
      </c>
      <c r="C14" s="17">
        <v>-6.8</v>
      </c>
      <c r="D14" s="17">
        <v>-14.6</v>
      </c>
      <c r="E14" s="17">
        <v>6.4</v>
      </c>
      <c r="F14" s="17">
        <v>0</v>
      </c>
      <c r="G14" s="17">
        <v>0</v>
      </c>
      <c r="H14" s="17">
        <v>0</v>
      </c>
      <c r="I14" s="17">
        <v>5.8</v>
      </c>
      <c r="J14" s="17">
        <v>0</v>
      </c>
      <c r="K14" s="17"/>
      <c r="L14" s="17">
        <v>-54.5</v>
      </c>
      <c r="M14" s="17">
        <v>-54.1</v>
      </c>
      <c r="N14" s="17">
        <v>-12.3</v>
      </c>
      <c r="O14" s="17">
        <v>4.4000000000000004</v>
      </c>
      <c r="P14" s="17">
        <v>6</v>
      </c>
      <c r="Q14" s="17">
        <v>9.4</v>
      </c>
      <c r="R14" s="17">
        <v>43.6</v>
      </c>
      <c r="S14" s="17"/>
      <c r="T14" s="17"/>
      <c r="U14" s="17"/>
      <c r="V14" s="17"/>
      <c r="W14" s="17">
        <v>-1.3</v>
      </c>
      <c r="X14" s="17">
        <v>0.3</v>
      </c>
      <c r="Y14" s="17">
        <v>-0.3</v>
      </c>
      <c r="Z14" s="17">
        <v>0</v>
      </c>
      <c r="AA14" s="17">
        <v>-3.2</v>
      </c>
      <c r="AB14" s="17">
        <v>5.2</v>
      </c>
      <c r="AC14" s="17"/>
      <c r="AD14" s="17"/>
      <c r="AE14" s="17"/>
      <c r="AF14" s="17"/>
      <c r="AG14" s="17">
        <v>-2.7</v>
      </c>
      <c r="AH14" s="17">
        <v>-16.100000000000001</v>
      </c>
      <c r="AI14" s="17"/>
      <c r="AJ14" s="17">
        <v>0</v>
      </c>
      <c r="AK14" s="17"/>
      <c r="AL14" s="17">
        <v>-1.7</v>
      </c>
      <c r="AM14" s="17">
        <v>-15.5</v>
      </c>
      <c r="AN14" s="17">
        <v>5.0999999999999996</v>
      </c>
      <c r="AO14" s="17">
        <v>0</v>
      </c>
      <c r="AP14" s="17">
        <v>1.4</v>
      </c>
      <c r="AQ14" s="17">
        <v>-0.1</v>
      </c>
      <c r="AR14" s="17">
        <v>2.6</v>
      </c>
      <c r="AS14" s="17">
        <v>1.6</v>
      </c>
      <c r="AT14" s="17">
        <v>-13.6</v>
      </c>
      <c r="AU14" s="17">
        <v>0</v>
      </c>
      <c r="AV14" s="17">
        <v>-60.6</v>
      </c>
      <c r="AW14" s="17">
        <v>3.3</v>
      </c>
      <c r="AX14" s="17">
        <v>0</v>
      </c>
      <c r="AY14" s="17">
        <v>1</v>
      </c>
      <c r="AZ14" s="17">
        <v>1</v>
      </c>
      <c r="BA14" s="17">
        <v>0</v>
      </c>
      <c r="BB14" s="17">
        <v>3</v>
      </c>
      <c r="BC14" s="17"/>
      <c r="BD14" s="17"/>
      <c r="BE14" s="17">
        <v>0.8</v>
      </c>
      <c r="BF14" s="17">
        <v>0</v>
      </c>
      <c r="BG14" s="17"/>
      <c r="BH14" s="17">
        <v>0</v>
      </c>
      <c r="BI14" s="17"/>
      <c r="BJ14" s="17"/>
      <c r="BK14" s="17"/>
      <c r="BL14" s="17">
        <v>-5.4</v>
      </c>
      <c r="BM14" s="17">
        <v>-40.6</v>
      </c>
      <c r="BN14" s="17">
        <v>-41.8</v>
      </c>
      <c r="BO14" s="17">
        <v>-17.8</v>
      </c>
      <c r="BP14" s="17">
        <v>-2.5</v>
      </c>
      <c r="BQ14" s="17">
        <v>0</v>
      </c>
      <c r="BR14" s="17"/>
      <c r="BS14" s="17"/>
      <c r="BT14" s="17"/>
      <c r="BU14" s="17"/>
      <c r="BV14" s="17"/>
      <c r="BW14" s="17"/>
      <c r="BX14" s="17"/>
      <c r="BY14" s="17">
        <v>-0.5</v>
      </c>
      <c r="BZ14" s="17">
        <v>7.3</v>
      </c>
      <c r="CA14" s="17">
        <v>9.3000000000000007</v>
      </c>
      <c r="CB14" s="17">
        <v>-0.9</v>
      </c>
      <c r="CC14" s="17">
        <v>4.2</v>
      </c>
      <c r="CD14" s="17">
        <v>-0.1</v>
      </c>
      <c r="CE14" s="17">
        <v>0</v>
      </c>
      <c r="CF14" s="17"/>
      <c r="CG14" s="17">
        <v>0</v>
      </c>
      <c r="CH14" s="17">
        <v>1.3</v>
      </c>
      <c r="CI14" s="17">
        <v>-2.4</v>
      </c>
      <c r="CJ14" s="17">
        <v>-44.5</v>
      </c>
      <c r="CK14" s="17">
        <v>0</v>
      </c>
      <c r="CL14" s="17"/>
      <c r="CM14" s="17"/>
      <c r="CN14" s="17"/>
      <c r="CO14" s="17"/>
      <c r="CP14" s="17">
        <v>-13.8</v>
      </c>
      <c r="CQ14" s="17">
        <v>-14.7</v>
      </c>
      <c r="CR14" s="17">
        <v>-2.2999999999999998</v>
      </c>
      <c r="CS14" s="17">
        <v>0.4</v>
      </c>
      <c r="CT14" s="17">
        <v>0.9</v>
      </c>
      <c r="CU14" s="17"/>
      <c r="CV14" s="17">
        <v>-4.2</v>
      </c>
      <c r="CW14" s="17">
        <v>0</v>
      </c>
      <c r="CX14" s="17"/>
      <c r="CY14" s="17"/>
      <c r="CZ14" s="17">
        <v>0.1</v>
      </c>
      <c r="DA14" s="17">
        <v>0</v>
      </c>
      <c r="DB14" s="17">
        <v>0</v>
      </c>
      <c r="DC14" s="17">
        <v>0</v>
      </c>
      <c r="DD14" s="17">
        <v>0</v>
      </c>
      <c r="DE14" s="17"/>
      <c r="DF14" s="17">
        <v>-0.2</v>
      </c>
      <c r="DG14" s="17">
        <v>0.6</v>
      </c>
      <c r="DH14" s="17">
        <v>0.2</v>
      </c>
      <c r="DI14" s="17">
        <v>-0.9</v>
      </c>
      <c r="DJ14" s="17">
        <v>0.1</v>
      </c>
      <c r="DK14" s="17"/>
      <c r="DL14" s="17"/>
      <c r="DM14" s="17">
        <v>0</v>
      </c>
      <c r="DN14" s="17">
        <v>0</v>
      </c>
      <c r="DO14" s="17">
        <v>-5.2</v>
      </c>
      <c r="DP14" s="17">
        <v>-12.3</v>
      </c>
      <c r="DQ14" s="17">
        <v>0</v>
      </c>
      <c r="DR14" s="17">
        <v>0</v>
      </c>
      <c r="DS14" s="17">
        <v>0.5</v>
      </c>
      <c r="DT14" s="17">
        <v>0.20119999999999999</v>
      </c>
      <c r="DU14" s="17">
        <v>0</v>
      </c>
      <c r="DV14" s="17">
        <v>0</v>
      </c>
      <c r="DW14" s="17">
        <v>-1.9</v>
      </c>
      <c r="DX14" s="17">
        <v>0.3</v>
      </c>
      <c r="DY14" s="17">
        <v>0.3</v>
      </c>
      <c r="DZ14" s="17">
        <v>0.8</v>
      </c>
      <c r="EA14" s="17">
        <v>0.8</v>
      </c>
      <c r="EB14" s="17">
        <v>3.7</v>
      </c>
      <c r="EC14" s="17">
        <v>0</v>
      </c>
      <c r="ED14" s="17">
        <v>-8</v>
      </c>
      <c r="EE14" s="17">
        <v>-13.4</v>
      </c>
      <c r="EF14" s="17"/>
      <c r="EG14" s="17"/>
      <c r="EH14" s="17"/>
      <c r="EI14" s="17">
        <v>1.5</v>
      </c>
      <c r="EJ14" s="17">
        <v>0</v>
      </c>
      <c r="EK14" s="17">
        <v>1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-11.6</v>
      </c>
      <c r="EU14" s="17">
        <v>-3.5</v>
      </c>
      <c r="EV14" s="17">
        <v>0</v>
      </c>
      <c r="EW14" s="17"/>
      <c r="EX14" s="17">
        <v>0.6</v>
      </c>
      <c r="EY14" s="17"/>
      <c r="EZ14" s="17"/>
      <c r="FA14" s="17">
        <v>0</v>
      </c>
      <c r="FB14" s="17">
        <v>0.2</v>
      </c>
      <c r="FC14" s="17">
        <v>1</v>
      </c>
      <c r="FD14" s="17">
        <v>0.7</v>
      </c>
      <c r="FE14" s="17">
        <v>2</v>
      </c>
      <c r="FF14" s="17">
        <v>0.5</v>
      </c>
      <c r="FG14" s="17"/>
      <c r="FH14" s="17">
        <v>3.6</v>
      </c>
      <c r="FI14" s="17"/>
      <c r="FJ14" s="17"/>
      <c r="FK14" s="17">
        <v>4.0999999999999996</v>
      </c>
      <c r="FL14" s="17"/>
      <c r="FM14" s="17">
        <v>-358.39879999999999</v>
      </c>
      <c r="FN14" s="15"/>
      <c r="FO14" s="17">
        <v>0</v>
      </c>
      <c r="FP14" s="17">
        <v>2.5550000000000002</v>
      </c>
      <c r="FQ14" s="17">
        <v>0.38413000000000003</v>
      </c>
      <c r="FR14" s="17">
        <v>0.25069000000000002</v>
      </c>
      <c r="FS14" s="17">
        <v>-0.4</v>
      </c>
      <c r="FT14" s="17">
        <v>1.6</v>
      </c>
      <c r="FU14" s="17">
        <v>4.3898200000000003</v>
      </c>
    </row>
    <row r="15" spans="1:177" ht="24" customHeight="1" x14ac:dyDescent="0.3">
      <c r="A15" s="16" t="s">
        <v>74</v>
      </c>
      <c r="B15" s="16" t="s">
        <v>853</v>
      </c>
      <c r="C15" s="17">
        <v>-7.2</v>
      </c>
      <c r="D15" s="17">
        <v>-14.2</v>
      </c>
      <c r="E15" s="17">
        <v>5.9</v>
      </c>
      <c r="F15" s="17">
        <v>0</v>
      </c>
      <c r="G15" s="17">
        <v>0</v>
      </c>
      <c r="H15" s="17">
        <v>0</v>
      </c>
      <c r="I15" s="17">
        <v>4.9000000000000004</v>
      </c>
      <c r="J15" s="17">
        <v>0</v>
      </c>
      <c r="K15" s="17"/>
      <c r="L15" s="17">
        <v>-56.3</v>
      </c>
      <c r="M15" s="17">
        <v>-59.8</v>
      </c>
      <c r="N15" s="17">
        <v>-13.9</v>
      </c>
      <c r="O15" s="17">
        <v>3.1</v>
      </c>
      <c r="P15" s="17">
        <v>5.9</v>
      </c>
      <c r="Q15" s="17">
        <v>8.6999999999999993</v>
      </c>
      <c r="R15" s="17">
        <v>46.6</v>
      </c>
      <c r="S15" s="17"/>
      <c r="T15" s="17"/>
      <c r="U15" s="17"/>
      <c r="V15" s="17"/>
      <c r="W15" s="17">
        <v>-1.9</v>
      </c>
      <c r="X15" s="17">
        <v>0.2</v>
      </c>
      <c r="Y15" s="17">
        <v>-0.3</v>
      </c>
      <c r="Z15" s="17">
        <v>0</v>
      </c>
      <c r="AA15" s="17">
        <v>-3.2</v>
      </c>
      <c r="AB15" s="17">
        <v>5.4</v>
      </c>
      <c r="AC15" s="17"/>
      <c r="AD15" s="17"/>
      <c r="AE15" s="17"/>
      <c r="AF15" s="17"/>
      <c r="AG15" s="17">
        <v>-2.7</v>
      </c>
      <c r="AH15" s="17">
        <v>-17</v>
      </c>
      <c r="AI15" s="17"/>
      <c r="AJ15" s="17">
        <v>0</v>
      </c>
      <c r="AK15" s="17"/>
      <c r="AL15" s="17">
        <v>-1.7</v>
      </c>
      <c r="AM15" s="17">
        <v>-16.2</v>
      </c>
      <c r="AN15" s="17">
        <v>5</v>
      </c>
      <c r="AO15" s="17">
        <v>0</v>
      </c>
      <c r="AP15" s="17">
        <v>1.7</v>
      </c>
      <c r="AQ15" s="17">
        <v>-0.5</v>
      </c>
      <c r="AR15" s="17">
        <v>2.6</v>
      </c>
      <c r="AS15" s="17">
        <v>1.1000000000000001</v>
      </c>
      <c r="AT15" s="17">
        <v>-15.1</v>
      </c>
      <c r="AU15" s="17">
        <v>0</v>
      </c>
      <c r="AV15" s="17">
        <v>-61.8</v>
      </c>
      <c r="AW15" s="17">
        <v>1.3</v>
      </c>
      <c r="AX15" s="17">
        <v>0</v>
      </c>
      <c r="AY15" s="17">
        <v>0.4</v>
      </c>
      <c r="AZ15" s="17">
        <v>1</v>
      </c>
      <c r="BA15" s="17">
        <v>0</v>
      </c>
      <c r="BB15" s="17">
        <v>-0.1</v>
      </c>
      <c r="BC15" s="17"/>
      <c r="BD15" s="17"/>
      <c r="BE15" s="17">
        <v>-1.2</v>
      </c>
      <c r="BF15" s="17">
        <v>0</v>
      </c>
      <c r="BG15" s="17"/>
      <c r="BH15" s="17">
        <v>0</v>
      </c>
      <c r="BI15" s="17"/>
      <c r="BJ15" s="17"/>
      <c r="BK15" s="17"/>
      <c r="BL15" s="17">
        <v>-6</v>
      </c>
      <c r="BM15" s="17">
        <v>-41.2</v>
      </c>
      <c r="BN15" s="17">
        <v>-42.5</v>
      </c>
      <c r="BO15" s="17">
        <v>-18.7</v>
      </c>
      <c r="BP15" s="17">
        <v>-4.7</v>
      </c>
      <c r="BQ15" s="17">
        <v>0</v>
      </c>
      <c r="BR15" s="17"/>
      <c r="BS15" s="17"/>
      <c r="BT15" s="17"/>
      <c r="BU15" s="17"/>
      <c r="BV15" s="17"/>
      <c r="BW15" s="17"/>
      <c r="BX15" s="17"/>
      <c r="BY15" s="17">
        <v>-0.5</v>
      </c>
      <c r="BZ15" s="17">
        <v>7</v>
      </c>
      <c r="CA15" s="17">
        <v>10.199999999999999</v>
      </c>
      <c r="CB15" s="17">
        <v>-0.5</v>
      </c>
      <c r="CC15" s="17">
        <v>1.9</v>
      </c>
      <c r="CD15" s="17">
        <v>0.1</v>
      </c>
      <c r="CE15" s="17">
        <v>0</v>
      </c>
      <c r="CF15" s="17"/>
      <c r="CG15" s="17">
        <v>0</v>
      </c>
      <c r="CH15" s="17">
        <v>-0.3</v>
      </c>
      <c r="CI15" s="17">
        <v>-3.9</v>
      </c>
      <c r="CJ15" s="17">
        <v>-47.3</v>
      </c>
      <c r="CK15" s="17">
        <v>0</v>
      </c>
      <c r="CL15" s="17"/>
      <c r="CM15" s="17"/>
      <c r="CN15" s="17"/>
      <c r="CO15" s="17"/>
      <c r="CP15" s="17">
        <v>-16</v>
      </c>
      <c r="CQ15" s="17">
        <v>-15.9</v>
      </c>
      <c r="CR15" s="17">
        <v>-2.4</v>
      </c>
      <c r="CS15" s="17">
        <v>0.4</v>
      </c>
      <c r="CT15" s="17">
        <v>0.9</v>
      </c>
      <c r="CU15" s="17"/>
      <c r="CV15" s="17">
        <v>-4.5999999999999996</v>
      </c>
      <c r="CW15" s="17">
        <v>0</v>
      </c>
      <c r="CX15" s="17"/>
      <c r="CY15" s="17"/>
      <c r="CZ15" s="17">
        <v>0.1</v>
      </c>
      <c r="DA15" s="17">
        <v>0</v>
      </c>
      <c r="DB15" s="17">
        <v>0</v>
      </c>
      <c r="DC15" s="17">
        <v>0</v>
      </c>
      <c r="DD15" s="17">
        <v>0</v>
      </c>
      <c r="DE15" s="17"/>
      <c r="DF15" s="17">
        <v>-0.2</v>
      </c>
      <c r="DG15" s="17">
        <v>0.6</v>
      </c>
      <c r="DH15" s="17">
        <v>0.2</v>
      </c>
      <c r="DI15" s="17">
        <v>-0.9</v>
      </c>
      <c r="DJ15" s="17">
        <v>0</v>
      </c>
      <c r="DK15" s="17"/>
      <c r="DL15" s="17"/>
      <c r="DM15" s="17">
        <v>0</v>
      </c>
      <c r="DN15" s="17">
        <v>0</v>
      </c>
      <c r="DO15" s="17">
        <v>-5</v>
      </c>
      <c r="DP15" s="17">
        <v>-12.7</v>
      </c>
      <c r="DQ15" s="17">
        <v>0</v>
      </c>
      <c r="DR15" s="17">
        <v>0</v>
      </c>
      <c r="DS15" s="17">
        <v>0.5</v>
      </c>
      <c r="DT15" s="17">
        <v>0.19320000000000001</v>
      </c>
      <c r="DU15" s="17">
        <v>0</v>
      </c>
      <c r="DV15" s="17">
        <v>0</v>
      </c>
      <c r="DW15" s="17">
        <v>-2.5</v>
      </c>
      <c r="DX15" s="17">
        <v>0.3</v>
      </c>
      <c r="DY15" s="17">
        <v>0.3</v>
      </c>
      <c r="DZ15" s="17">
        <v>0.8</v>
      </c>
      <c r="EA15" s="17">
        <v>0.8</v>
      </c>
      <c r="EB15" s="17">
        <v>3.7</v>
      </c>
      <c r="EC15" s="17">
        <v>0</v>
      </c>
      <c r="ED15" s="17">
        <v>-12.2</v>
      </c>
      <c r="EE15" s="17">
        <v>-14.5</v>
      </c>
      <c r="EF15" s="17"/>
      <c r="EG15" s="17"/>
      <c r="EH15" s="17"/>
      <c r="EI15" s="17">
        <v>1.5</v>
      </c>
      <c r="EJ15" s="17">
        <v>0</v>
      </c>
      <c r="EK15" s="17">
        <v>1.1000000000000001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-13.1</v>
      </c>
      <c r="EU15" s="17">
        <v>-2.1</v>
      </c>
      <c r="EV15" s="17">
        <v>0</v>
      </c>
      <c r="EW15" s="17"/>
      <c r="EX15" s="17">
        <v>0.6</v>
      </c>
      <c r="EY15" s="17"/>
      <c r="EZ15" s="17"/>
      <c r="FA15" s="17">
        <v>0</v>
      </c>
      <c r="FB15" s="17">
        <v>0.2</v>
      </c>
      <c r="FC15" s="17">
        <v>1.2</v>
      </c>
      <c r="FD15" s="17">
        <v>0.9</v>
      </c>
      <c r="FE15" s="17">
        <v>1.8</v>
      </c>
      <c r="FF15" s="17">
        <v>0.3</v>
      </c>
      <c r="FG15" s="17"/>
      <c r="FH15" s="17">
        <v>3.4</v>
      </c>
      <c r="FI15" s="17"/>
      <c r="FJ15" s="17"/>
      <c r="FK15" s="17">
        <v>4.2</v>
      </c>
      <c r="FL15" s="17"/>
      <c r="FM15" s="17">
        <v>-403.40679999999998</v>
      </c>
      <c r="FN15" s="15"/>
      <c r="FO15" s="17">
        <v>0</v>
      </c>
      <c r="FP15" s="17">
        <v>2.9649999999999999</v>
      </c>
      <c r="FQ15" s="17">
        <v>0.38279000000000002</v>
      </c>
      <c r="FR15" s="17">
        <v>0.25818999999999998</v>
      </c>
      <c r="FS15" s="17">
        <v>-0.6</v>
      </c>
      <c r="FT15" s="17">
        <v>1.6</v>
      </c>
      <c r="FU15" s="17">
        <v>4.6059799999999997</v>
      </c>
    </row>
    <row r="16" spans="1:177" ht="24" customHeight="1" x14ac:dyDescent="0.3">
      <c r="A16" s="16" t="s">
        <v>74</v>
      </c>
      <c r="B16" s="16" t="s">
        <v>854</v>
      </c>
      <c r="C16" s="17">
        <v>-6.1</v>
      </c>
      <c r="D16" s="17">
        <v>-11.4</v>
      </c>
      <c r="E16" s="17">
        <v>6.8</v>
      </c>
      <c r="F16" s="17">
        <v>0</v>
      </c>
      <c r="G16" s="17">
        <v>0</v>
      </c>
      <c r="H16" s="17">
        <v>0</v>
      </c>
      <c r="I16" s="17">
        <v>-8.1999999999999993</v>
      </c>
      <c r="J16" s="17">
        <v>0</v>
      </c>
      <c r="K16" s="17"/>
      <c r="L16" s="17">
        <v>-56.2</v>
      </c>
      <c r="M16" s="17">
        <v>-59.2</v>
      </c>
      <c r="N16" s="17">
        <v>-14.1</v>
      </c>
      <c r="O16" s="17">
        <v>2</v>
      </c>
      <c r="P16" s="17">
        <v>3.3</v>
      </c>
      <c r="Q16" s="17">
        <v>7.3</v>
      </c>
      <c r="R16" s="17">
        <v>42.9</v>
      </c>
      <c r="S16" s="17"/>
      <c r="T16" s="17"/>
      <c r="U16" s="17"/>
      <c r="V16" s="17"/>
      <c r="W16" s="17">
        <v>-0.9</v>
      </c>
      <c r="X16" s="17">
        <v>0.8</v>
      </c>
      <c r="Y16" s="17">
        <v>0.3</v>
      </c>
      <c r="Z16" s="17">
        <v>0</v>
      </c>
      <c r="AA16" s="17">
        <v>-3.2</v>
      </c>
      <c r="AB16" s="17">
        <v>7.9</v>
      </c>
      <c r="AC16" s="17"/>
      <c r="AD16" s="17"/>
      <c r="AE16" s="17"/>
      <c r="AF16" s="17"/>
      <c r="AG16" s="17">
        <v>-2.1</v>
      </c>
      <c r="AH16" s="17">
        <v>-17.399999999999999</v>
      </c>
      <c r="AI16" s="17"/>
      <c r="AJ16" s="17">
        <v>0</v>
      </c>
      <c r="AK16" s="17"/>
      <c r="AL16" s="17">
        <v>-1.7</v>
      </c>
      <c r="AM16" s="17">
        <v>-18.5</v>
      </c>
      <c r="AN16" s="17">
        <v>4.8</v>
      </c>
      <c r="AO16" s="17">
        <v>0</v>
      </c>
      <c r="AP16" s="17">
        <v>1.7</v>
      </c>
      <c r="AQ16" s="17">
        <v>-0.2</v>
      </c>
      <c r="AR16" s="17">
        <v>2.6</v>
      </c>
      <c r="AS16" s="17">
        <v>1.3</v>
      </c>
      <c r="AT16" s="17">
        <v>-17</v>
      </c>
      <c r="AU16" s="17">
        <v>0</v>
      </c>
      <c r="AV16" s="17">
        <v>-63.9</v>
      </c>
      <c r="AW16" s="17">
        <v>1.4</v>
      </c>
      <c r="AX16" s="17">
        <v>0</v>
      </c>
      <c r="AY16" s="17">
        <v>0.2</v>
      </c>
      <c r="AZ16" s="17">
        <v>1</v>
      </c>
      <c r="BA16" s="17">
        <v>0</v>
      </c>
      <c r="BB16" s="17">
        <v>2.5</v>
      </c>
      <c r="BC16" s="17"/>
      <c r="BD16" s="17"/>
      <c r="BE16" s="17">
        <v>-1.4</v>
      </c>
      <c r="BF16" s="17">
        <v>0</v>
      </c>
      <c r="BG16" s="17"/>
      <c r="BH16" s="17">
        <v>0</v>
      </c>
      <c r="BI16" s="17"/>
      <c r="BJ16" s="17"/>
      <c r="BK16" s="17"/>
      <c r="BL16" s="17">
        <v>-2.1</v>
      </c>
      <c r="BM16" s="17">
        <v>-44.7</v>
      </c>
      <c r="BN16" s="17">
        <v>-45.9</v>
      </c>
      <c r="BO16" s="17">
        <v>-22.4</v>
      </c>
      <c r="BP16" s="17">
        <v>-8.6</v>
      </c>
      <c r="BQ16" s="17">
        <v>0</v>
      </c>
      <c r="BR16" s="17"/>
      <c r="BS16" s="17"/>
      <c r="BT16" s="17"/>
      <c r="BU16" s="17"/>
      <c r="BV16" s="17"/>
      <c r="BW16" s="17"/>
      <c r="BX16" s="17"/>
      <c r="BY16" s="17">
        <v>-0.6</v>
      </c>
      <c r="BZ16" s="17">
        <v>7.2</v>
      </c>
      <c r="CA16" s="17">
        <v>10.1</v>
      </c>
      <c r="CB16" s="17">
        <v>-0.5</v>
      </c>
      <c r="CC16" s="17">
        <v>1.8</v>
      </c>
      <c r="CD16" s="17">
        <v>-0.1</v>
      </c>
      <c r="CE16" s="17">
        <v>0</v>
      </c>
      <c r="CF16" s="17"/>
      <c r="CG16" s="17">
        <v>0</v>
      </c>
      <c r="CH16" s="17">
        <v>-2.1</v>
      </c>
      <c r="CI16" s="17">
        <v>-5.5</v>
      </c>
      <c r="CJ16" s="17">
        <v>-49.1</v>
      </c>
      <c r="CK16" s="17">
        <v>0</v>
      </c>
      <c r="CL16" s="17"/>
      <c r="CM16" s="17"/>
      <c r="CN16" s="17"/>
      <c r="CO16" s="17"/>
      <c r="CP16" s="17">
        <v>-17.7</v>
      </c>
      <c r="CQ16" s="17">
        <v>-17</v>
      </c>
      <c r="CR16" s="17">
        <v>-2.4</v>
      </c>
      <c r="CS16" s="17">
        <v>0.4</v>
      </c>
      <c r="CT16" s="17">
        <v>0.9</v>
      </c>
      <c r="CU16" s="17"/>
      <c r="CV16" s="17">
        <v>-4.9000000000000004</v>
      </c>
      <c r="CW16" s="17">
        <v>0</v>
      </c>
      <c r="CX16" s="17"/>
      <c r="CY16" s="17"/>
      <c r="CZ16" s="17">
        <v>0.1</v>
      </c>
      <c r="DA16" s="17">
        <v>0</v>
      </c>
      <c r="DB16" s="17">
        <v>0</v>
      </c>
      <c r="DC16" s="17">
        <v>0</v>
      </c>
      <c r="DD16" s="17">
        <v>0</v>
      </c>
      <c r="DE16" s="17"/>
      <c r="DF16" s="17">
        <v>-0.2</v>
      </c>
      <c r="DG16" s="17">
        <v>0.6</v>
      </c>
      <c r="DH16" s="17">
        <v>0.2</v>
      </c>
      <c r="DI16" s="17">
        <v>-0.8</v>
      </c>
      <c r="DJ16" s="17">
        <v>0.1</v>
      </c>
      <c r="DK16" s="17"/>
      <c r="DL16" s="17"/>
      <c r="DM16" s="17">
        <v>0</v>
      </c>
      <c r="DN16" s="17">
        <v>0</v>
      </c>
      <c r="DO16" s="17">
        <v>-5.0999999999999996</v>
      </c>
      <c r="DP16" s="17">
        <v>-12.9</v>
      </c>
      <c r="DQ16" s="17">
        <v>0</v>
      </c>
      <c r="DR16" s="17">
        <v>0</v>
      </c>
      <c r="DS16" s="17">
        <v>0.5</v>
      </c>
      <c r="DT16" s="17">
        <v>0.1888</v>
      </c>
      <c r="DU16" s="17">
        <v>0</v>
      </c>
      <c r="DV16" s="17">
        <v>0</v>
      </c>
      <c r="DW16" s="17">
        <v>-2.5</v>
      </c>
      <c r="DX16" s="17">
        <v>0.3</v>
      </c>
      <c r="DY16" s="17">
        <v>0.3</v>
      </c>
      <c r="DZ16" s="17">
        <v>0.8</v>
      </c>
      <c r="EA16" s="17">
        <v>0.8</v>
      </c>
      <c r="EB16" s="17">
        <v>3.7</v>
      </c>
      <c r="EC16" s="17">
        <v>0</v>
      </c>
      <c r="ED16" s="17">
        <v>-10.7</v>
      </c>
      <c r="EE16" s="17">
        <v>-12.2</v>
      </c>
      <c r="EF16" s="17"/>
      <c r="EG16" s="17"/>
      <c r="EH16" s="17"/>
      <c r="EI16" s="17">
        <v>1.5</v>
      </c>
      <c r="EJ16" s="17">
        <v>0</v>
      </c>
      <c r="EK16" s="17">
        <v>1.1000000000000001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-12.6</v>
      </c>
      <c r="EU16" s="17">
        <v>-2.2999999999999998</v>
      </c>
      <c r="EV16" s="17">
        <v>0</v>
      </c>
      <c r="EW16" s="17"/>
      <c r="EX16" s="17">
        <v>0.6</v>
      </c>
      <c r="EY16" s="17"/>
      <c r="EZ16" s="17"/>
      <c r="FA16" s="17">
        <v>0</v>
      </c>
      <c r="FB16" s="17">
        <v>0.2</v>
      </c>
      <c r="FC16" s="17">
        <v>1.2</v>
      </c>
      <c r="FD16" s="17">
        <v>0.9</v>
      </c>
      <c r="FE16" s="17">
        <v>1.7</v>
      </c>
      <c r="FF16" s="17">
        <v>0.2</v>
      </c>
      <c r="FG16" s="17"/>
      <c r="FH16" s="17">
        <v>3.4</v>
      </c>
      <c r="FI16" s="17"/>
      <c r="FJ16" s="17"/>
      <c r="FK16" s="17">
        <v>4.2</v>
      </c>
      <c r="FL16" s="17"/>
      <c r="FM16" s="17">
        <v>-434.21120000000002</v>
      </c>
      <c r="FN16" s="15"/>
      <c r="FO16" s="17">
        <v>0</v>
      </c>
      <c r="FP16" s="17">
        <v>2.8039999999999998</v>
      </c>
      <c r="FQ16" s="17">
        <v>0.39167999999999997</v>
      </c>
      <c r="FR16" s="17">
        <v>0.2576</v>
      </c>
      <c r="FS16" s="17">
        <v>-0.5</v>
      </c>
      <c r="FT16" s="17">
        <v>1.4</v>
      </c>
      <c r="FU16" s="17">
        <v>4.3532799999999998</v>
      </c>
    </row>
    <row r="17" spans="1:177" ht="24" customHeight="1" x14ac:dyDescent="0.3">
      <c r="A17" s="16" t="s">
        <v>74</v>
      </c>
      <c r="B17" s="16" t="s">
        <v>855</v>
      </c>
      <c r="C17" s="17">
        <v>-5.8</v>
      </c>
      <c r="D17" s="17">
        <v>-19.2</v>
      </c>
      <c r="E17" s="17">
        <v>5</v>
      </c>
      <c r="F17" s="17">
        <v>0</v>
      </c>
      <c r="G17" s="17">
        <v>0</v>
      </c>
      <c r="H17" s="17">
        <v>0</v>
      </c>
      <c r="I17" s="17">
        <v>1.8</v>
      </c>
      <c r="J17" s="17">
        <v>0</v>
      </c>
      <c r="K17" s="17"/>
      <c r="L17" s="17">
        <v>-57.8</v>
      </c>
      <c r="M17" s="17">
        <v>-62.4</v>
      </c>
      <c r="N17" s="17">
        <v>-16.5</v>
      </c>
      <c r="O17" s="17">
        <v>0.8</v>
      </c>
      <c r="P17" s="17">
        <v>2.2000000000000002</v>
      </c>
      <c r="Q17" s="17">
        <v>6.9</v>
      </c>
      <c r="R17" s="17">
        <v>42.9</v>
      </c>
      <c r="S17" s="17"/>
      <c r="T17" s="17"/>
      <c r="U17" s="17"/>
      <c r="V17" s="17"/>
      <c r="W17" s="17">
        <v>-1.5</v>
      </c>
      <c r="X17" s="17">
        <v>0.5</v>
      </c>
      <c r="Y17" s="17">
        <v>-0.1</v>
      </c>
      <c r="Z17" s="17">
        <v>0</v>
      </c>
      <c r="AA17" s="17">
        <v>-3.1</v>
      </c>
      <c r="AB17" s="17">
        <v>8.1999999999999993</v>
      </c>
      <c r="AC17" s="17"/>
      <c r="AD17" s="17"/>
      <c r="AE17" s="17"/>
      <c r="AF17" s="17"/>
      <c r="AG17" s="17">
        <v>-2.2999999999999998</v>
      </c>
      <c r="AH17" s="17">
        <v>-17.8</v>
      </c>
      <c r="AI17" s="17"/>
      <c r="AJ17" s="17">
        <v>0</v>
      </c>
      <c r="AK17" s="17"/>
      <c r="AL17" s="17">
        <v>-1.7</v>
      </c>
      <c r="AM17" s="17">
        <v>-18</v>
      </c>
      <c r="AN17" s="17">
        <v>4.7</v>
      </c>
      <c r="AO17" s="17">
        <v>9.3000000000000007</v>
      </c>
      <c r="AP17" s="17">
        <v>2.1</v>
      </c>
      <c r="AQ17" s="17">
        <v>-0.5</v>
      </c>
      <c r="AR17" s="17">
        <v>2.6</v>
      </c>
      <c r="AS17" s="17">
        <v>1.6</v>
      </c>
      <c r="AT17" s="17">
        <v>-16.399999999999999</v>
      </c>
      <c r="AU17" s="17">
        <v>0</v>
      </c>
      <c r="AV17" s="17">
        <v>-63.7</v>
      </c>
      <c r="AW17" s="17">
        <v>0.8</v>
      </c>
      <c r="AX17" s="17">
        <v>0</v>
      </c>
      <c r="AY17" s="17">
        <v>0.7</v>
      </c>
      <c r="AZ17" s="17">
        <v>1</v>
      </c>
      <c r="BA17" s="17">
        <v>0</v>
      </c>
      <c r="BB17" s="17">
        <v>-0.6</v>
      </c>
      <c r="BC17" s="17"/>
      <c r="BD17" s="17"/>
      <c r="BE17" s="17">
        <v>-1.4</v>
      </c>
      <c r="BF17" s="17">
        <v>0</v>
      </c>
      <c r="BG17" s="17"/>
      <c r="BH17" s="17">
        <v>0</v>
      </c>
      <c r="BI17" s="17"/>
      <c r="BJ17" s="17"/>
      <c r="BK17" s="17"/>
      <c r="BL17" s="17">
        <v>-1.4</v>
      </c>
      <c r="BM17" s="17">
        <v>-45.9</v>
      </c>
      <c r="BN17" s="17">
        <v>-47.2</v>
      </c>
      <c r="BO17" s="17">
        <v>-23.5</v>
      </c>
      <c r="BP17" s="17">
        <v>-12.9</v>
      </c>
      <c r="BQ17" s="17">
        <v>0</v>
      </c>
      <c r="BR17" s="17"/>
      <c r="BS17" s="17"/>
      <c r="BT17" s="17"/>
      <c r="BU17" s="17"/>
      <c r="BV17" s="17"/>
      <c r="BW17" s="17"/>
      <c r="BX17" s="17"/>
      <c r="BY17" s="17">
        <v>-0.6</v>
      </c>
      <c r="BZ17" s="17">
        <v>7</v>
      </c>
      <c r="CA17" s="17">
        <v>10.199999999999999</v>
      </c>
      <c r="CB17" s="17">
        <v>-3.4</v>
      </c>
      <c r="CC17" s="17">
        <v>3.6</v>
      </c>
      <c r="CD17" s="17">
        <v>0</v>
      </c>
      <c r="CE17" s="17">
        <v>0</v>
      </c>
      <c r="CF17" s="17"/>
      <c r="CG17" s="17">
        <v>0</v>
      </c>
      <c r="CH17" s="17">
        <v>-1.9</v>
      </c>
      <c r="CI17" s="17">
        <v>-5.3</v>
      </c>
      <c r="CJ17" s="17">
        <v>-48.7</v>
      </c>
      <c r="CK17" s="17">
        <v>0</v>
      </c>
      <c r="CL17" s="17"/>
      <c r="CM17" s="17"/>
      <c r="CN17" s="17"/>
      <c r="CO17" s="17"/>
      <c r="CP17" s="17">
        <v>-19</v>
      </c>
      <c r="CQ17" s="17">
        <v>-17.7</v>
      </c>
      <c r="CR17" s="17">
        <v>-2.4</v>
      </c>
      <c r="CS17" s="17">
        <v>0.3</v>
      </c>
      <c r="CT17" s="17">
        <v>0.9</v>
      </c>
      <c r="CU17" s="17"/>
      <c r="CV17" s="17">
        <v>-4.8</v>
      </c>
      <c r="CW17" s="17">
        <v>0</v>
      </c>
      <c r="CX17" s="17"/>
      <c r="CY17" s="17"/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/>
      <c r="DF17" s="17">
        <v>-0.2</v>
      </c>
      <c r="DG17" s="17">
        <v>0.6</v>
      </c>
      <c r="DH17" s="17">
        <v>0.2</v>
      </c>
      <c r="DI17" s="17">
        <v>-0.8</v>
      </c>
      <c r="DJ17" s="17">
        <v>0.1</v>
      </c>
      <c r="DK17" s="17"/>
      <c r="DL17" s="17"/>
      <c r="DM17" s="17">
        <v>0</v>
      </c>
      <c r="DN17" s="17">
        <v>0</v>
      </c>
      <c r="DO17" s="17">
        <v>-5.3</v>
      </c>
      <c r="DP17" s="17">
        <v>-9.6</v>
      </c>
      <c r="DQ17" s="17">
        <v>0</v>
      </c>
      <c r="DR17" s="17">
        <v>0</v>
      </c>
      <c r="DS17" s="17">
        <v>0.5</v>
      </c>
      <c r="DT17" s="17">
        <v>0.1968</v>
      </c>
      <c r="DU17" s="17">
        <v>0</v>
      </c>
      <c r="DV17" s="17">
        <v>0</v>
      </c>
      <c r="DW17" s="17">
        <v>-2.5</v>
      </c>
      <c r="DX17" s="17">
        <v>0.3</v>
      </c>
      <c r="DY17" s="17">
        <v>0.3</v>
      </c>
      <c r="DZ17" s="17">
        <v>0.8</v>
      </c>
      <c r="EA17" s="17">
        <v>0.8</v>
      </c>
      <c r="EB17" s="17">
        <v>3.9</v>
      </c>
      <c r="EC17" s="17">
        <v>0</v>
      </c>
      <c r="ED17" s="17">
        <v>-13.1</v>
      </c>
      <c r="EE17" s="17">
        <v>-15.2</v>
      </c>
      <c r="EF17" s="17"/>
      <c r="EG17" s="17"/>
      <c r="EH17" s="17"/>
      <c r="EI17" s="17">
        <v>1.5</v>
      </c>
      <c r="EJ17" s="17">
        <v>0</v>
      </c>
      <c r="EK17" s="17">
        <v>1.1000000000000001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-13.1</v>
      </c>
      <c r="EU17" s="17">
        <v>-2.2000000000000002</v>
      </c>
      <c r="EV17" s="17">
        <v>0</v>
      </c>
      <c r="EW17" s="17"/>
      <c r="EX17" s="17">
        <v>0.6</v>
      </c>
      <c r="EY17" s="17"/>
      <c r="EZ17" s="17"/>
      <c r="FA17" s="17">
        <v>0</v>
      </c>
      <c r="FB17" s="17">
        <v>0.2</v>
      </c>
      <c r="FC17" s="17">
        <v>1</v>
      </c>
      <c r="FD17" s="17">
        <v>0.9</v>
      </c>
      <c r="FE17" s="17">
        <v>1.7</v>
      </c>
      <c r="FF17" s="17">
        <v>0.2</v>
      </c>
      <c r="FG17" s="17"/>
      <c r="FH17" s="17">
        <v>2.1</v>
      </c>
      <c r="FI17" s="17"/>
      <c r="FJ17" s="17"/>
      <c r="FK17" s="17">
        <v>4.3</v>
      </c>
      <c r="FL17" s="17"/>
      <c r="FM17" s="17">
        <v>-450.70319999999998</v>
      </c>
      <c r="FN17" s="15"/>
      <c r="FO17" s="17">
        <v>0</v>
      </c>
      <c r="FP17" s="17">
        <v>2.0529999999999999</v>
      </c>
      <c r="FQ17" s="17">
        <v>0.38149</v>
      </c>
      <c r="FR17" s="17">
        <v>0.25590000000000002</v>
      </c>
      <c r="FS17" s="17">
        <v>-0.4</v>
      </c>
      <c r="FT17" s="17">
        <v>0.4</v>
      </c>
      <c r="FU17" s="17">
        <v>2.6903899999999998</v>
      </c>
    </row>
    <row r="18" spans="1:177" ht="24" customHeight="1" x14ac:dyDescent="0.3">
      <c r="A18" s="18" t="s">
        <v>74</v>
      </c>
      <c r="B18" s="18" t="s">
        <v>856</v>
      </c>
      <c r="C18" s="19">
        <v>-6.1</v>
      </c>
      <c r="D18" s="19">
        <v>-11.3</v>
      </c>
      <c r="E18" s="19">
        <v>6.9</v>
      </c>
      <c r="F18" s="19">
        <v>0</v>
      </c>
      <c r="G18" s="19">
        <v>0</v>
      </c>
      <c r="H18" s="19">
        <v>0</v>
      </c>
      <c r="I18" s="19">
        <v>3.5</v>
      </c>
      <c r="J18" s="19">
        <v>0</v>
      </c>
      <c r="K18" s="19"/>
      <c r="L18" s="19">
        <v>-54.8</v>
      </c>
      <c r="M18" s="19">
        <v>-56.6</v>
      </c>
      <c r="N18" s="19">
        <v>-11.9</v>
      </c>
      <c r="O18" s="19">
        <v>8.1</v>
      </c>
      <c r="P18" s="19">
        <v>4</v>
      </c>
      <c r="Q18" s="19">
        <v>8</v>
      </c>
      <c r="R18" s="19">
        <v>46.7</v>
      </c>
      <c r="S18" s="19"/>
      <c r="T18" s="19"/>
      <c r="U18" s="19"/>
      <c r="V18" s="19"/>
      <c r="W18" s="19">
        <v>1.4</v>
      </c>
      <c r="X18" s="19">
        <v>0.9</v>
      </c>
      <c r="Y18" s="19">
        <v>0.7</v>
      </c>
      <c r="Z18" s="19">
        <v>0</v>
      </c>
      <c r="AA18" s="19">
        <v>-3.3</v>
      </c>
      <c r="AB18" s="19">
        <v>9.5</v>
      </c>
      <c r="AC18" s="19"/>
      <c r="AD18" s="19"/>
      <c r="AE18" s="19"/>
      <c r="AF18" s="19"/>
      <c r="AG18" s="19">
        <v>-2.5</v>
      </c>
      <c r="AH18" s="19">
        <v>-12.4</v>
      </c>
      <c r="AI18" s="19"/>
      <c r="AJ18" s="19">
        <v>0</v>
      </c>
      <c r="AK18" s="19"/>
      <c r="AL18" s="19">
        <v>-1.7</v>
      </c>
      <c r="AM18" s="19">
        <v>-17.7</v>
      </c>
      <c r="AN18" s="19">
        <v>4.5999999999999996</v>
      </c>
      <c r="AO18" s="19">
        <v>8</v>
      </c>
      <c r="AP18" s="19">
        <v>2.2000000000000002</v>
      </c>
      <c r="AQ18" s="19">
        <v>-0.4</v>
      </c>
      <c r="AR18" s="19">
        <v>2.6</v>
      </c>
      <c r="AS18" s="19">
        <v>1.4</v>
      </c>
      <c r="AT18" s="19">
        <v>-14.8</v>
      </c>
      <c r="AU18" s="19">
        <v>0</v>
      </c>
      <c r="AV18" s="19">
        <v>-61.8</v>
      </c>
      <c r="AW18" s="19">
        <v>-1.2</v>
      </c>
      <c r="AX18" s="19">
        <v>0</v>
      </c>
      <c r="AY18" s="19">
        <v>0.3</v>
      </c>
      <c r="AZ18" s="19">
        <v>1</v>
      </c>
      <c r="BA18" s="19">
        <v>0</v>
      </c>
      <c r="BB18" s="19">
        <v>1.1000000000000001</v>
      </c>
      <c r="BC18" s="19"/>
      <c r="BD18" s="19"/>
      <c r="BE18" s="19">
        <v>-0.8</v>
      </c>
      <c r="BF18" s="19">
        <v>0</v>
      </c>
      <c r="BG18" s="19"/>
      <c r="BH18" s="19">
        <v>0</v>
      </c>
      <c r="BI18" s="19"/>
      <c r="BJ18" s="19"/>
      <c r="BK18" s="19"/>
      <c r="BL18" s="19">
        <v>-1.2</v>
      </c>
      <c r="BM18" s="19">
        <v>-44.3</v>
      </c>
      <c r="BN18" s="19">
        <v>-45.6</v>
      </c>
      <c r="BO18" s="19">
        <v>-21.6</v>
      </c>
      <c r="BP18" s="19">
        <v>-10.9</v>
      </c>
      <c r="BQ18" s="19">
        <v>0</v>
      </c>
      <c r="BR18" s="19"/>
      <c r="BS18" s="19"/>
      <c r="BT18" s="19"/>
      <c r="BU18" s="19"/>
      <c r="BV18" s="19"/>
      <c r="BW18" s="19"/>
      <c r="BX18" s="19"/>
      <c r="BY18" s="19">
        <v>-0.5</v>
      </c>
      <c r="BZ18" s="19">
        <v>7</v>
      </c>
      <c r="CA18" s="19">
        <v>10.4</v>
      </c>
      <c r="CB18" s="19">
        <v>-3.2</v>
      </c>
      <c r="CC18" s="19">
        <v>1.8</v>
      </c>
      <c r="CD18" s="19">
        <v>-0.1</v>
      </c>
      <c r="CE18" s="19">
        <v>0</v>
      </c>
      <c r="CF18" s="19"/>
      <c r="CG18" s="19">
        <v>0</v>
      </c>
      <c r="CH18" s="19">
        <v>-4</v>
      </c>
      <c r="CI18" s="19">
        <v>-7.1</v>
      </c>
      <c r="CJ18" s="19">
        <v>-48.2</v>
      </c>
      <c r="CK18" s="19">
        <v>0</v>
      </c>
      <c r="CL18" s="19"/>
      <c r="CM18" s="19"/>
      <c r="CN18" s="19"/>
      <c r="CO18" s="19"/>
      <c r="CP18" s="19">
        <v>-17.7</v>
      </c>
      <c r="CQ18" s="19">
        <v>-17</v>
      </c>
      <c r="CR18" s="19">
        <v>-2.2999999999999998</v>
      </c>
      <c r="CS18" s="19">
        <v>0.3</v>
      </c>
      <c r="CT18" s="19">
        <v>0.7</v>
      </c>
      <c r="CU18" s="19"/>
      <c r="CV18" s="19">
        <v>-5.2</v>
      </c>
      <c r="CW18" s="19">
        <v>0</v>
      </c>
      <c r="CX18" s="19"/>
      <c r="CY18" s="19"/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/>
      <c r="DF18" s="19">
        <v>-0.2</v>
      </c>
      <c r="DG18" s="19">
        <v>0.6</v>
      </c>
      <c r="DH18" s="19">
        <v>0.2</v>
      </c>
      <c r="DI18" s="19">
        <v>-0.8</v>
      </c>
      <c r="DJ18" s="19">
        <v>0</v>
      </c>
      <c r="DK18" s="19"/>
      <c r="DL18" s="19"/>
      <c r="DM18" s="19">
        <v>0</v>
      </c>
      <c r="DN18" s="19">
        <v>0</v>
      </c>
      <c r="DO18" s="19">
        <v>-4.8</v>
      </c>
      <c r="DP18" s="19">
        <v>-7.4</v>
      </c>
      <c r="DQ18" s="19">
        <v>0</v>
      </c>
      <c r="DR18" s="19">
        <v>0</v>
      </c>
      <c r="DS18" s="19">
        <v>0.5</v>
      </c>
      <c r="DT18" s="19">
        <v>0.19800000000000001</v>
      </c>
      <c r="DU18" s="19">
        <v>0</v>
      </c>
      <c r="DV18" s="19">
        <v>0</v>
      </c>
      <c r="DW18" s="19">
        <v>-2.5</v>
      </c>
      <c r="DX18" s="19">
        <v>0.4</v>
      </c>
      <c r="DY18" s="19">
        <v>0.4</v>
      </c>
      <c r="DZ18" s="19">
        <v>0.9</v>
      </c>
      <c r="EA18" s="19">
        <v>0.8</v>
      </c>
      <c r="EB18" s="19">
        <v>3.7</v>
      </c>
      <c r="EC18" s="19">
        <v>0</v>
      </c>
      <c r="ED18" s="19">
        <v>-10.8</v>
      </c>
      <c r="EE18" s="19">
        <v>-12.8</v>
      </c>
      <c r="EF18" s="19"/>
      <c r="EG18" s="19"/>
      <c r="EH18" s="19"/>
      <c r="EI18" s="19">
        <v>1.5</v>
      </c>
      <c r="EJ18" s="19">
        <v>0</v>
      </c>
      <c r="EK18" s="19">
        <v>1.1000000000000001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-10.9</v>
      </c>
      <c r="EU18" s="19">
        <v>-4.4000000000000004</v>
      </c>
      <c r="EV18" s="19">
        <v>0</v>
      </c>
      <c r="EW18" s="19"/>
      <c r="EX18" s="19">
        <v>0.6</v>
      </c>
      <c r="EY18" s="19"/>
      <c r="EZ18" s="19"/>
      <c r="FA18" s="19">
        <v>0</v>
      </c>
      <c r="FB18" s="19">
        <v>0.2</v>
      </c>
      <c r="FC18" s="19">
        <v>1.1000000000000001</v>
      </c>
      <c r="FD18" s="19">
        <v>0.9</v>
      </c>
      <c r="FE18" s="19">
        <v>1.9</v>
      </c>
      <c r="FF18" s="19">
        <v>0.4</v>
      </c>
      <c r="FG18" s="19"/>
      <c r="FH18" s="19">
        <v>3.8</v>
      </c>
      <c r="FI18" s="19"/>
      <c r="FJ18" s="19"/>
      <c r="FK18" s="19">
        <v>4.2</v>
      </c>
      <c r="FL18" s="19"/>
      <c r="FM18" s="19">
        <v>-385.90199999999999</v>
      </c>
      <c r="FN18" s="15"/>
      <c r="FO18" s="19">
        <v>0</v>
      </c>
      <c r="FP18" s="19">
        <v>2.1619999999999999</v>
      </c>
      <c r="FQ18" s="19">
        <v>0.38257999999999998</v>
      </c>
      <c r="FR18" s="19">
        <v>0.21931</v>
      </c>
      <c r="FS18" s="19">
        <v>-0.5</v>
      </c>
      <c r="FT18" s="19">
        <v>0.4</v>
      </c>
      <c r="FU18" s="19">
        <v>2.6638899999999999</v>
      </c>
    </row>
    <row r="19" spans="1:177" ht="24" customHeight="1" x14ac:dyDescent="0.3">
      <c r="A19" s="13" t="s">
        <v>74</v>
      </c>
      <c r="B19" s="13" t="s">
        <v>857</v>
      </c>
      <c r="C19" s="14">
        <v>-5.5</v>
      </c>
      <c r="D19" s="14">
        <v>-24.1</v>
      </c>
      <c r="E19" s="14">
        <v>4.4000000000000004</v>
      </c>
      <c r="F19" s="14">
        <v>0</v>
      </c>
      <c r="G19" s="14">
        <v>0</v>
      </c>
      <c r="H19" s="14">
        <v>-6.4</v>
      </c>
      <c r="I19" s="14">
        <v>0.5</v>
      </c>
      <c r="J19" s="14">
        <v>0</v>
      </c>
      <c r="K19" s="14"/>
      <c r="L19" s="14">
        <v>-55.1</v>
      </c>
      <c r="M19" s="14">
        <v>-61.6</v>
      </c>
      <c r="N19" s="14">
        <v>-12.8</v>
      </c>
      <c r="O19" s="14">
        <v>6.4</v>
      </c>
      <c r="P19" s="14">
        <v>3.4</v>
      </c>
      <c r="Q19" s="14">
        <v>7.7</v>
      </c>
      <c r="R19" s="14">
        <v>41.7</v>
      </c>
      <c r="S19" s="14"/>
      <c r="T19" s="14"/>
      <c r="U19" s="14"/>
      <c r="V19" s="14"/>
      <c r="W19" s="14">
        <v>-3.7</v>
      </c>
      <c r="X19" s="14">
        <v>0.8</v>
      </c>
      <c r="Y19" s="14">
        <v>0.4</v>
      </c>
      <c r="Z19" s="14">
        <v>0</v>
      </c>
      <c r="AA19" s="14">
        <v>-3.3</v>
      </c>
      <c r="AB19" s="14">
        <v>8.8000000000000007</v>
      </c>
      <c r="AC19" s="14"/>
      <c r="AD19" s="14"/>
      <c r="AE19" s="14"/>
      <c r="AF19" s="14"/>
      <c r="AG19" s="14">
        <v>1.5</v>
      </c>
      <c r="AH19" s="14">
        <v>-10.7</v>
      </c>
      <c r="AI19" s="14"/>
      <c r="AJ19" s="14">
        <v>0</v>
      </c>
      <c r="AK19" s="14"/>
      <c r="AL19" s="14">
        <v>-1.7</v>
      </c>
      <c r="AM19" s="14">
        <v>-17.399999999999999</v>
      </c>
      <c r="AN19" s="14">
        <v>5</v>
      </c>
      <c r="AO19" s="14">
        <v>7.7</v>
      </c>
      <c r="AP19" s="14">
        <v>2</v>
      </c>
      <c r="AQ19" s="14">
        <v>-0.4</v>
      </c>
      <c r="AR19" s="14">
        <v>2.6</v>
      </c>
      <c r="AS19" s="14">
        <v>1</v>
      </c>
      <c r="AT19" s="14">
        <v>-16.100000000000001</v>
      </c>
      <c r="AU19" s="14">
        <v>0</v>
      </c>
      <c r="AV19" s="14">
        <v>-62.5</v>
      </c>
      <c r="AW19" s="14">
        <v>-1.1000000000000001</v>
      </c>
      <c r="AX19" s="14">
        <v>0</v>
      </c>
      <c r="AY19" s="14">
        <v>0.2</v>
      </c>
      <c r="AZ19" s="14">
        <v>1</v>
      </c>
      <c r="BA19" s="14">
        <v>0</v>
      </c>
      <c r="BB19" s="14">
        <v>-3.1</v>
      </c>
      <c r="BC19" s="14"/>
      <c r="BD19" s="14"/>
      <c r="BE19" s="14">
        <v>-1.1000000000000001</v>
      </c>
      <c r="BF19" s="14">
        <v>0</v>
      </c>
      <c r="BG19" s="14"/>
      <c r="BH19" s="14">
        <v>0</v>
      </c>
      <c r="BI19" s="14"/>
      <c r="BJ19" s="14"/>
      <c r="BK19" s="14"/>
      <c r="BL19" s="14">
        <v>-1.9</v>
      </c>
      <c r="BM19" s="14">
        <v>-44.6</v>
      </c>
      <c r="BN19" s="14">
        <v>-45.9</v>
      </c>
      <c r="BO19" s="14">
        <v>-22.3</v>
      </c>
      <c r="BP19" s="14">
        <v>-11.7</v>
      </c>
      <c r="BQ19" s="14">
        <v>0</v>
      </c>
      <c r="BR19" s="14"/>
      <c r="BS19" s="14"/>
      <c r="BT19" s="14"/>
      <c r="BU19" s="14"/>
      <c r="BV19" s="14"/>
      <c r="BW19" s="14"/>
      <c r="BX19" s="14"/>
      <c r="BY19" s="14">
        <v>-0.5</v>
      </c>
      <c r="BZ19" s="14">
        <v>7.2</v>
      </c>
      <c r="CA19" s="14">
        <v>10.8</v>
      </c>
      <c r="CB19" s="14">
        <v>-3</v>
      </c>
      <c r="CC19" s="14">
        <v>1.9</v>
      </c>
      <c r="CD19" s="14">
        <v>0.1</v>
      </c>
      <c r="CE19" s="14">
        <v>0</v>
      </c>
      <c r="CF19" s="14"/>
      <c r="CG19" s="14">
        <v>0</v>
      </c>
      <c r="CH19" s="14">
        <v>-4.0999999999999996</v>
      </c>
      <c r="CI19" s="14">
        <v>-8</v>
      </c>
      <c r="CJ19" s="14">
        <v>-47.9</v>
      </c>
      <c r="CK19" s="14">
        <v>0</v>
      </c>
      <c r="CL19" s="14"/>
      <c r="CM19" s="14"/>
      <c r="CN19" s="14"/>
      <c r="CO19" s="14"/>
      <c r="CP19" s="14">
        <v>-17.100000000000001</v>
      </c>
      <c r="CQ19" s="14">
        <v>-16.600000000000001</v>
      </c>
      <c r="CR19" s="14">
        <v>-2.2999999999999998</v>
      </c>
      <c r="CS19" s="14">
        <v>0.4</v>
      </c>
      <c r="CT19" s="14">
        <v>0.7</v>
      </c>
      <c r="CU19" s="14"/>
      <c r="CV19" s="14">
        <v>-5</v>
      </c>
      <c r="CW19" s="14">
        <v>0</v>
      </c>
      <c r="CX19" s="14"/>
      <c r="CY19" s="14"/>
      <c r="CZ19" s="14">
        <v>0</v>
      </c>
      <c r="DA19" s="14">
        <v>-0.1</v>
      </c>
      <c r="DB19" s="14">
        <v>0</v>
      </c>
      <c r="DC19" s="14">
        <v>0</v>
      </c>
      <c r="DD19" s="14">
        <v>0</v>
      </c>
      <c r="DE19" s="14"/>
      <c r="DF19" s="14">
        <v>-0.2</v>
      </c>
      <c r="DG19" s="14">
        <v>0.6</v>
      </c>
      <c r="DH19" s="14">
        <v>0.2</v>
      </c>
      <c r="DI19" s="14">
        <v>-0.7</v>
      </c>
      <c r="DJ19" s="14">
        <v>0.1</v>
      </c>
      <c r="DK19" s="14"/>
      <c r="DL19" s="14"/>
      <c r="DM19" s="14">
        <v>0</v>
      </c>
      <c r="DN19" s="14">
        <v>0</v>
      </c>
      <c r="DO19" s="14">
        <v>-5.0999999999999996</v>
      </c>
      <c r="DP19" s="14">
        <v>-8.1999999999999993</v>
      </c>
      <c r="DQ19" s="14">
        <v>0</v>
      </c>
      <c r="DR19" s="14">
        <v>0.1</v>
      </c>
      <c r="DS19" s="14">
        <v>0.4</v>
      </c>
      <c r="DT19" s="14">
        <v>0.19</v>
      </c>
      <c r="DU19" s="14">
        <v>0</v>
      </c>
      <c r="DV19" s="14">
        <v>0</v>
      </c>
      <c r="DW19" s="14">
        <v>-2.6</v>
      </c>
      <c r="DX19" s="14">
        <v>0.3</v>
      </c>
      <c r="DY19" s="14">
        <v>0.3</v>
      </c>
      <c r="DZ19" s="14">
        <v>0.8</v>
      </c>
      <c r="EA19" s="14">
        <v>0.8</v>
      </c>
      <c r="EB19" s="14">
        <v>3.7</v>
      </c>
      <c r="EC19" s="14">
        <v>0</v>
      </c>
      <c r="ED19" s="14">
        <v>-13.7</v>
      </c>
      <c r="EE19" s="14">
        <v>-15.9</v>
      </c>
      <c r="EF19" s="14"/>
      <c r="EG19" s="14"/>
      <c r="EH19" s="14"/>
      <c r="EI19" s="14">
        <v>1.5</v>
      </c>
      <c r="EJ19" s="14">
        <v>0</v>
      </c>
      <c r="EK19" s="14">
        <v>1.1000000000000001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-11.5</v>
      </c>
      <c r="EU19" s="14">
        <v>-5</v>
      </c>
      <c r="EV19" s="14">
        <v>0</v>
      </c>
      <c r="EW19" s="14"/>
      <c r="EX19" s="14">
        <v>0.6</v>
      </c>
      <c r="EY19" s="14"/>
      <c r="EZ19" s="14"/>
      <c r="FA19" s="14">
        <v>0</v>
      </c>
      <c r="FB19" s="14">
        <v>0.2</v>
      </c>
      <c r="FC19" s="14">
        <v>1.2</v>
      </c>
      <c r="FD19" s="14">
        <v>0.9</v>
      </c>
      <c r="FE19" s="14">
        <v>2.1</v>
      </c>
      <c r="FF19" s="14">
        <v>0.5</v>
      </c>
      <c r="FG19" s="14"/>
      <c r="FH19" s="14">
        <v>3</v>
      </c>
      <c r="FI19" s="14"/>
      <c r="FJ19" s="14"/>
      <c r="FK19" s="14">
        <v>4.4000000000000004</v>
      </c>
      <c r="FL19" s="14"/>
      <c r="FM19" s="14">
        <v>-440.91</v>
      </c>
      <c r="FN19" s="15"/>
      <c r="FO19" s="14">
        <v>0</v>
      </c>
      <c r="FP19" s="14">
        <v>2.3330000000000002</v>
      </c>
      <c r="FQ19" s="14">
        <v>0.38124000000000002</v>
      </c>
      <c r="FR19" s="14">
        <v>0.26290000000000002</v>
      </c>
      <c r="FS19" s="14">
        <v>-0.4</v>
      </c>
      <c r="FT19" s="14">
        <v>0.4</v>
      </c>
      <c r="FU19" s="14">
        <v>2.9771399999999999</v>
      </c>
    </row>
    <row r="20" spans="1:177" ht="24" customHeight="1" x14ac:dyDescent="0.3">
      <c r="A20" s="16" t="s">
        <v>74</v>
      </c>
      <c r="B20" s="16" t="s">
        <v>858</v>
      </c>
      <c r="C20" s="17">
        <v>-4.8</v>
      </c>
      <c r="D20" s="17">
        <v>-10.8</v>
      </c>
      <c r="E20" s="17">
        <v>6.4</v>
      </c>
      <c r="F20" s="17">
        <v>0</v>
      </c>
      <c r="G20" s="17">
        <v>0</v>
      </c>
      <c r="H20" s="17">
        <v>-13.5</v>
      </c>
      <c r="I20" s="17">
        <v>4</v>
      </c>
      <c r="J20" s="17">
        <v>0</v>
      </c>
      <c r="K20" s="17"/>
      <c r="L20" s="17">
        <v>-50.1</v>
      </c>
      <c r="M20" s="17">
        <v>-61.3</v>
      </c>
      <c r="N20" s="17">
        <v>-9.1</v>
      </c>
      <c r="O20" s="17">
        <v>9.4</v>
      </c>
      <c r="P20" s="17">
        <v>4.7</v>
      </c>
      <c r="Q20" s="17">
        <v>8.6</v>
      </c>
      <c r="R20" s="17">
        <v>46.7</v>
      </c>
      <c r="S20" s="17"/>
      <c r="T20" s="17"/>
      <c r="U20" s="17"/>
      <c r="V20" s="17"/>
      <c r="W20" s="17">
        <v>-1.7</v>
      </c>
      <c r="X20" s="17">
        <v>0.6</v>
      </c>
      <c r="Y20" s="17">
        <v>0.3</v>
      </c>
      <c r="Z20" s="17">
        <v>0</v>
      </c>
      <c r="AA20" s="17">
        <v>-3.2</v>
      </c>
      <c r="AB20" s="17">
        <v>8.4</v>
      </c>
      <c r="AC20" s="17"/>
      <c r="AD20" s="17"/>
      <c r="AE20" s="17"/>
      <c r="AF20" s="17"/>
      <c r="AG20" s="17">
        <v>2.2000000000000002</v>
      </c>
      <c r="AH20" s="17">
        <v>-14.7</v>
      </c>
      <c r="AI20" s="17"/>
      <c r="AJ20" s="17">
        <v>0</v>
      </c>
      <c r="AK20" s="17"/>
      <c r="AL20" s="17">
        <v>-1.8</v>
      </c>
      <c r="AM20" s="17">
        <v>-18.8</v>
      </c>
      <c r="AN20" s="17">
        <v>4.3</v>
      </c>
      <c r="AO20" s="17">
        <v>7.8</v>
      </c>
      <c r="AP20" s="17">
        <v>2.4</v>
      </c>
      <c r="AQ20" s="17">
        <v>-1.2</v>
      </c>
      <c r="AR20" s="17">
        <v>2.6</v>
      </c>
      <c r="AS20" s="17">
        <v>1.4</v>
      </c>
      <c r="AT20" s="17">
        <v>-13.7</v>
      </c>
      <c r="AU20" s="17">
        <v>0</v>
      </c>
      <c r="AV20" s="17">
        <v>-60.8</v>
      </c>
      <c r="AW20" s="17">
        <v>-1.3</v>
      </c>
      <c r="AX20" s="17">
        <v>0</v>
      </c>
      <c r="AY20" s="17">
        <v>0.4</v>
      </c>
      <c r="AZ20" s="17">
        <v>1</v>
      </c>
      <c r="BA20" s="17">
        <v>0</v>
      </c>
      <c r="BB20" s="17">
        <v>-0.7</v>
      </c>
      <c r="BC20" s="17"/>
      <c r="BD20" s="17"/>
      <c r="BE20" s="17">
        <v>-0.6</v>
      </c>
      <c r="BF20" s="17">
        <v>0</v>
      </c>
      <c r="BG20" s="17"/>
      <c r="BH20" s="17">
        <v>0</v>
      </c>
      <c r="BI20" s="17"/>
      <c r="BJ20" s="17"/>
      <c r="BK20" s="17"/>
      <c r="BL20" s="17">
        <v>-1.3</v>
      </c>
      <c r="BM20" s="17">
        <v>-43.6</v>
      </c>
      <c r="BN20" s="17">
        <v>-44.9</v>
      </c>
      <c r="BO20" s="17">
        <v>-21.3</v>
      </c>
      <c r="BP20" s="17">
        <v>-10.9</v>
      </c>
      <c r="BQ20" s="17">
        <v>0</v>
      </c>
      <c r="BR20" s="17"/>
      <c r="BS20" s="17"/>
      <c r="BT20" s="17"/>
      <c r="BU20" s="17"/>
      <c r="BV20" s="17"/>
      <c r="BW20" s="17"/>
      <c r="BX20" s="17"/>
      <c r="BY20" s="17">
        <v>-0.6</v>
      </c>
      <c r="BZ20" s="17">
        <v>7.1</v>
      </c>
      <c r="CA20" s="17">
        <v>11.2</v>
      </c>
      <c r="CB20" s="17">
        <v>-2.8</v>
      </c>
      <c r="CC20" s="17">
        <v>1.8</v>
      </c>
      <c r="CD20" s="17">
        <v>0.1</v>
      </c>
      <c r="CE20" s="17">
        <v>0</v>
      </c>
      <c r="CF20" s="17"/>
      <c r="CG20" s="17">
        <v>0</v>
      </c>
      <c r="CH20" s="17">
        <v>-2.5</v>
      </c>
      <c r="CI20" s="17">
        <v>-6.1</v>
      </c>
      <c r="CJ20" s="17">
        <v>-44.9</v>
      </c>
      <c r="CK20" s="17">
        <v>0</v>
      </c>
      <c r="CL20" s="17"/>
      <c r="CM20" s="17"/>
      <c r="CN20" s="17"/>
      <c r="CO20" s="17"/>
      <c r="CP20" s="17">
        <v>-18.2</v>
      </c>
      <c r="CQ20" s="17">
        <v>-17.100000000000001</v>
      </c>
      <c r="CR20" s="17">
        <v>-2.4</v>
      </c>
      <c r="CS20" s="17">
        <v>0.4</v>
      </c>
      <c r="CT20" s="17">
        <v>0.9</v>
      </c>
      <c r="CU20" s="17"/>
      <c r="CV20" s="17">
        <v>-4.9000000000000004</v>
      </c>
      <c r="CW20" s="17">
        <v>0</v>
      </c>
      <c r="CX20" s="17"/>
      <c r="CY20" s="17"/>
      <c r="CZ20" s="17">
        <v>0</v>
      </c>
      <c r="DA20" s="17">
        <v>0</v>
      </c>
      <c r="DB20" s="17">
        <v>0</v>
      </c>
      <c r="DC20" s="17">
        <v>-0.2</v>
      </c>
      <c r="DD20" s="17">
        <v>-0.12</v>
      </c>
      <c r="DE20" s="17"/>
      <c r="DF20" s="17">
        <v>-0.2</v>
      </c>
      <c r="DG20" s="17">
        <v>0.5</v>
      </c>
      <c r="DH20" s="17">
        <v>0.2</v>
      </c>
      <c r="DI20" s="17">
        <v>-1</v>
      </c>
      <c r="DJ20" s="17">
        <v>0.1</v>
      </c>
      <c r="DK20" s="17"/>
      <c r="DL20" s="17"/>
      <c r="DM20" s="17">
        <v>0</v>
      </c>
      <c r="DN20" s="17">
        <v>0.1</v>
      </c>
      <c r="DO20" s="17">
        <v>-5.3</v>
      </c>
      <c r="DP20" s="17">
        <v>-8.1999999999999993</v>
      </c>
      <c r="DQ20" s="17">
        <v>0.2</v>
      </c>
      <c r="DR20" s="17">
        <v>0.1</v>
      </c>
      <c r="DS20" s="17">
        <v>0.5</v>
      </c>
      <c r="DT20" s="17">
        <v>0.19359999999999999</v>
      </c>
      <c r="DU20" s="17">
        <v>0</v>
      </c>
      <c r="DV20" s="17">
        <v>0</v>
      </c>
      <c r="DW20" s="17">
        <v>-2.7</v>
      </c>
      <c r="DX20" s="17">
        <v>0</v>
      </c>
      <c r="DY20" s="17">
        <v>0.4</v>
      </c>
      <c r="DZ20" s="17">
        <v>0.8</v>
      </c>
      <c r="EA20" s="17">
        <v>0.8</v>
      </c>
      <c r="EB20" s="17">
        <v>3.7</v>
      </c>
      <c r="EC20" s="17">
        <v>0.4</v>
      </c>
      <c r="ED20" s="17">
        <v>-10.7</v>
      </c>
      <c r="EE20" s="17">
        <v>-12.5</v>
      </c>
      <c r="EF20" s="17"/>
      <c r="EG20" s="17"/>
      <c r="EH20" s="17"/>
      <c r="EI20" s="17">
        <v>1.5</v>
      </c>
      <c r="EJ20" s="17">
        <v>0</v>
      </c>
      <c r="EK20" s="17">
        <v>1.1000000000000001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-10.5</v>
      </c>
      <c r="EU20" s="17">
        <v>-5.2</v>
      </c>
      <c r="EV20" s="17">
        <v>0</v>
      </c>
      <c r="EW20" s="17"/>
      <c r="EX20" s="17">
        <v>0.6</v>
      </c>
      <c r="EY20" s="17"/>
      <c r="EZ20" s="17"/>
      <c r="FA20" s="17">
        <v>0.3</v>
      </c>
      <c r="FB20" s="17">
        <v>0.2</v>
      </c>
      <c r="FC20" s="17">
        <v>1.2</v>
      </c>
      <c r="FD20" s="17">
        <v>0.9</v>
      </c>
      <c r="FE20" s="17">
        <v>1.7</v>
      </c>
      <c r="FF20" s="17">
        <v>0.2</v>
      </c>
      <c r="FG20" s="17"/>
      <c r="FH20" s="17">
        <v>3.3</v>
      </c>
      <c r="FI20" s="17"/>
      <c r="FJ20" s="17"/>
      <c r="FK20" s="17">
        <v>4.0999999999999996</v>
      </c>
      <c r="FL20" s="17"/>
      <c r="FM20" s="17">
        <v>-389.72640000000001</v>
      </c>
      <c r="FN20" s="15"/>
      <c r="FO20" s="17">
        <v>0</v>
      </c>
      <c r="FP20" s="17">
        <v>2.2040000000000002</v>
      </c>
      <c r="FQ20" s="17">
        <v>0.37281999999999998</v>
      </c>
      <c r="FR20" s="17">
        <v>0.19874</v>
      </c>
      <c r="FS20" s="17">
        <v>-0.3</v>
      </c>
      <c r="FT20" s="17">
        <v>0.5</v>
      </c>
      <c r="FU20" s="17">
        <v>2.9755600000000002</v>
      </c>
    </row>
    <row r="21" spans="1:177" ht="24" customHeight="1" x14ac:dyDescent="0.3">
      <c r="A21" s="16" t="s">
        <v>74</v>
      </c>
      <c r="B21" s="16" t="s">
        <v>859</v>
      </c>
      <c r="C21" s="17">
        <v>-5.6</v>
      </c>
      <c r="D21" s="17">
        <v>-12.3</v>
      </c>
      <c r="E21" s="17">
        <v>6.2</v>
      </c>
      <c r="F21" s="17">
        <v>0</v>
      </c>
      <c r="G21" s="17">
        <v>0</v>
      </c>
      <c r="H21" s="17">
        <v>-13.2</v>
      </c>
      <c r="I21" s="17">
        <v>-5.6</v>
      </c>
      <c r="J21" s="17">
        <v>0</v>
      </c>
      <c r="K21" s="17"/>
      <c r="L21" s="17">
        <v>-47.2</v>
      </c>
      <c r="M21" s="17">
        <v>-53.8</v>
      </c>
      <c r="N21" s="17">
        <v>-5.5</v>
      </c>
      <c r="O21" s="17">
        <v>13.4</v>
      </c>
      <c r="P21" s="17">
        <v>8</v>
      </c>
      <c r="Q21" s="17">
        <v>10.9</v>
      </c>
      <c r="R21" s="17">
        <v>44.4</v>
      </c>
      <c r="S21" s="17"/>
      <c r="T21" s="17"/>
      <c r="U21" s="17"/>
      <c r="V21" s="17"/>
      <c r="W21" s="17">
        <v>-3.2</v>
      </c>
      <c r="X21" s="17">
        <v>1</v>
      </c>
      <c r="Y21" s="17">
        <v>0.8</v>
      </c>
      <c r="Z21" s="17">
        <v>0</v>
      </c>
      <c r="AA21" s="17">
        <v>-3.3</v>
      </c>
      <c r="AB21" s="17">
        <v>9.5</v>
      </c>
      <c r="AC21" s="17"/>
      <c r="AD21" s="17"/>
      <c r="AE21" s="17"/>
      <c r="AF21" s="17"/>
      <c r="AG21" s="17">
        <v>0.8</v>
      </c>
      <c r="AH21" s="17">
        <v>-12.4</v>
      </c>
      <c r="AI21" s="17"/>
      <c r="AJ21" s="17">
        <v>0</v>
      </c>
      <c r="AK21" s="17"/>
      <c r="AL21" s="17">
        <v>-1.7</v>
      </c>
      <c r="AM21" s="17">
        <v>-16.3</v>
      </c>
      <c r="AN21" s="17">
        <v>5.6</v>
      </c>
      <c r="AO21" s="17">
        <v>7.9</v>
      </c>
      <c r="AP21" s="17">
        <v>2.2999999999999998</v>
      </c>
      <c r="AQ21" s="17">
        <v>-1</v>
      </c>
      <c r="AR21" s="17">
        <v>2.6</v>
      </c>
      <c r="AS21" s="17">
        <v>0.9</v>
      </c>
      <c r="AT21" s="17">
        <v>-10.5</v>
      </c>
      <c r="AU21" s="17">
        <v>0</v>
      </c>
      <c r="AV21" s="17">
        <v>-57.1</v>
      </c>
      <c r="AW21" s="17">
        <v>-0.8</v>
      </c>
      <c r="AX21" s="17">
        <v>0</v>
      </c>
      <c r="AY21" s="17">
        <v>0.6</v>
      </c>
      <c r="AZ21" s="17">
        <v>1</v>
      </c>
      <c r="BA21" s="17">
        <v>0</v>
      </c>
      <c r="BB21" s="17">
        <v>-0.1</v>
      </c>
      <c r="BC21" s="17"/>
      <c r="BD21" s="17"/>
      <c r="BE21" s="17">
        <v>0.2</v>
      </c>
      <c r="BF21" s="17">
        <v>0</v>
      </c>
      <c r="BG21" s="17"/>
      <c r="BH21" s="17">
        <v>0</v>
      </c>
      <c r="BI21" s="17"/>
      <c r="BJ21" s="17"/>
      <c r="BK21" s="17"/>
      <c r="BL21" s="17">
        <v>-1.1000000000000001</v>
      </c>
      <c r="BM21" s="17">
        <v>-39</v>
      </c>
      <c r="BN21" s="17">
        <v>-40.299999999999997</v>
      </c>
      <c r="BO21" s="17">
        <v>-16.3</v>
      </c>
      <c r="BP21" s="17">
        <v>-2.1</v>
      </c>
      <c r="BQ21" s="17">
        <v>0</v>
      </c>
      <c r="BR21" s="17"/>
      <c r="BS21" s="17"/>
      <c r="BT21" s="17"/>
      <c r="BU21" s="17"/>
      <c r="BV21" s="17"/>
      <c r="BW21" s="17"/>
      <c r="BX21" s="17"/>
      <c r="BY21" s="17">
        <v>-0.6</v>
      </c>
      <c r="BZ21" s="17">
        <v>7.1</v>
      </c>
      <c r="CA21" s="17">
        <v>10.8</v>
      </c>
      <c r="CB21" s="17">
        <v>-2.6</v>
      </c>
      <c r="CC21" s="17">
        <v>1.8</v>
      </c>
      <c r="CD21" s="17">
        <v>0</v>
      </c>
      <c r="CE21" s="17">
        <v>0</v>
      </c>
      <c r="CF21" s="17"/>
      <c r="CG21" s="17">
        <v>0</v>
      </c>
      <c r="CH21" s="17">
        <v>1.3</v>
      </c>
      <c r="CI21" s="17">
        <v>-2.1</v>
      </c>
      <c r="CJ21" s="17">
        <v>-38.9</v>
      </c>
      <c r="CK21" s="17">
        <v>0</v>
      </c>
      <c r="CL21" s="17"/>
      <c r="CM21" s="17"/>
      <c r="CN21" s="17"/>
      <c r="CO21" s="17"/>
      <c r="CP21" s="17">
        <v>-13.2</v>
      </c>
      <c r="CQ21" s="17">
        <v>-14.2</v>
      </c>
      <c r="CR21" s="17">
        <v>-2.1</v>
      </c>
      <c r="CS21" s="17">
        <v>0.7</v>
      </c>
      <c r="CT21" s="17">
        <v>0.8</v>
      </c>
      <c r="CU21" s="17"/>
      <c r="CV21" s="17">
        <v>-5.3</v>
      </c>
      <c r="CW21" s="17">
        <v>0</v>
      </c>
      <c r="CX21" s="17"/>
      <c r="CY21" s="17"/>
      <c r="CZ21" s="17">
        <v>0</v>
      </c>
      <c r="DA21" s="17">
        <v>0</v>
      </c>
      <c r="DB21" s="17">
        <v>0</v>
      </c>
      <c r="DC21" s="17">
        <v>0.1</v>
      </c>
      <c r="DD21" s="17">
        <v>-0.18</v>
      </c>
      <c r="DE21" s="17"/>
      <c r="DF21" s="17">
        <v>0</v>
      </c>
      <c r="DG21" s="17">
        <v>0.6</v>
      </c>
      <c r="DH21" s="17">
        <v>0.2</v>
      </c>
      <c r="DI21" s="17">
        <v>0</v>
      </c>
      <c r="DJ21" s="17">
        <v>0.2</v>
      </c>
      <c r="DK21" s="17"/>
      <c r="DL21" s="17"/>
      <c r="DM21" s="17">
        <v>0</v>
      </c>
      <c r="DN21" s="17">
        <v>0.1</v>
      </c>
      <c r="DO21" s="17">
        <v>-4.7</v>
      </c>
      <c r="DP21" s="17">
        <v>-6.3</v>
      </c>
      <c r="DQ21" s="17">
        <v>0.2</v>
      </c>
      <c r="DR21" s="17">
        <v>0</v>
      </c>
      <c r="DS21" s="17">
        <v>0.5</v>
      </c>
      <c r="DT21" s="17">
        <v>0.19400000000000001</v>
      </c>
      <c r="DU21" s="17">
        <v>0</v>
      </c>
      <c r="DV21" s="17">
        <v>0</v>
      </c>
      <c r="DW21" s="17">
        <v>-2.6</v>
      </c>
      <c r="DX21" s="17">
        <v>0.1</v>
      </c>
      <c r="DY21" s="17">
        <v>0.3</v>
      </c>
      <c r="DZ21" s="17">
        <v>0.7</v>
      </c>
      <c r="EA21" s="17">
        <v>0.8</v>
      </c>
      <c r="EB21" s="17">
        <v>3.7</v>
      </c>
      <c r="EC21" s="17">
        <v>0.4</v>
      </c>
      <c r="ED21" s="17">
        <v>-12.3</v>
      </c>
      <c r="EE21" s="17">
        <v>-14.3</v>
      </c>
      <c r="EF21" s="17"/>
      <c r="EG21" s="17"/>
      <c r="EH21" s="17"/>
      <c r="EI21" s="17">
        <v>1.5</v>
      </c>
      <c r="EJ21" s="17">
        <v>0</v>
      </c>
      <c r="EK21" s="17">
        <v>1.1000000000000001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-7.2</v>
      </c>
      <c r="EU21" s="17">
        <v>-7.9</v>
      </c>
      <c r="EV21" s="17">
        <v>0</v>
      </c>
      <c r="EW21" s="17"/>
      <c r="EX21" s="17">
        <v>0.6</v>
      </c>
      <c r="EY21" s="17"/>
      <c r="EZ21" s="17"/>
      <c r="FA21" s="17">
        <v>0.3</v>
      </c>
      <c r="FB21" s="17">
        <v>0.2</v>
      </c>
      <c r="FC21" s="17">
        <v>1.2</v>
      </c>
      <c r="FD21" s="17">
        <v>0.9</v>
      </c>
      <c r="FE21" s="17">
        <v>1.8</v>
      </c>
      <c r="FF21" s="17">
        <v>0.5</v>
      </c>
      <c r="FG21" s="17"/>
      <c r="FH21" s="17">
        <v>5</v>
      </c>
      <c r="FI21" s="17"/>
      <c r="FJ21" s="17"/>
      <c r="FK21" s="17">
        <v>4.3</v>
      </c>
      <c r="FL21" s="17"/>
      <c r="FM21" s="17">
        <v>-318.08600000000001</v>
      </c>
      <c r="FN21" s="15"/>
      <c r="FO21" s="17">
        <v>0</v>
      </c>
      <c r="FP21" s="17">
        <v>1.9770000000000001</v>
      </c>
      <c r="FQ21" s="17">
        <v>0.37774999999999997</v>
      </c>
      <c r="FR21" s="17">
        <v>0.20099</v>
      </c>
      <c r="FS21" s="17">
        <v>0</v>
      </c>
      <c r="FT21" s="17">
        <v>0.3</v>
      </c>
      <c r="FU21" s="17">
        <v>2.8557399999999999</v>
      </c>
    </row>
    <row r="22" spans="1:177" ht="24" customHeight="1" x14ac:dyDescent="0.3">
      <c r="A22" s="16" t="s">
        <v>74</v>
      </c>
      <c r="B22" s="16" t="s">
        <v>860</v>
      </c>
      <c r="C22" s="17">
        <v>-4.0999999999999996</v>
      </c>
      <c r="D22" s="17">
        <v>10.6</v>
      </c>
      <c r="E22" s="17">
        <v>11</v>
      </c>
      <c r="F22" s="17">
        <v>0</v>
      </c>
      <c r="G22" s="17">
        <v>0</v>
      </c>
      <c r="H22" s="17">
        <v>-13</v>
      </c>
      <c r="I22" s="17">
        <v>5.6</v>
      </c>
      <c r="J22" s="17">
        <v>0</v>
      </c>
      <c r="K22" s="17"/>
      <c r="L22" s="17">
        <v>-37.700000000000003</v>
      </c>
      <c r="M22" s="17">
        <v>-41.8</v>
      </c>
      <c r="N22" s="17">
        <v>4.5999999999999996</v>
      </c>
      <c r="O22" s="17">
        <v>25.2</v>
      </c>
      <c r="P22" s="17">
        <v>15.8</v>
      </c>
      <c r="Q22" s="17">
        <v>16.2</v>
      </c>
      <c r="R22" s="17">
        <v>55.2</v>
      </c>
      <c r="S22" s="17"/>
      <c r="T22" s="17"/>
      <c r="U22" s="17"/>
      <c r="V22" s="17"/>
      <c r="W22" s="17">
        <v>0.9</v>
      </c>
      <c r="X22" s="17">
        <v>1.3</v>
      </c>
      <c r="Y22" s="17">
        <v>1</v>
      </c>
      <c r="Z22" s="17">
        <v>0</v>
      </c>
      <c r="AA22" s="17">
        <v>-3.3</v>
      </c>
      <c r="AB22" s="17">
        <v>10.7</v>
      </c>
      <c r="AC22" s="17"/>
      <c r="AD22" s="17"/>
      <c r="AE22" s="17"/>
      <c r="AF22" s="17"/>
      <c r="AG22" s="17">
        <v>2.4</v>
      </c>
      <c r="AH22" s="17">
        <v>-11.3</v>
      </c>
      <c r="AI22" s="17"/>
      <c r="AJ22" s="17">
        <v>0</v>
      </c>
      <c r="AK22" s="17"/>
      <c r="AL22" s="17">
        <v>-1.6</v>
      </c>
      <c r="AM22" s="17">
        <v>-15.5</v>
      </c>
      <c r="AN22" s="17">
        <v>5.4</v>
      </c>
      <c r="AO22" s="17">
        <v>16.8</v>
      </c>
      <c r="AP22" s="17">
        <v>1.6</v>
      </c>
      <c r="AQ22" s="17">
        <v>-1.2</v>
      </c>
      <c r="AR22" s="17">
        <v>2.6</v>
      </c>
      <c r="AS22" s="17">
        <v>0.4</v>
      </c>
      <c r="AT22" s="17">
        <v>-6</v>
      </c>
      <c r="AU22" s="17">
        <v>0</v>
      </c>
      <c r="AV22" s="17">
        <v>-49.6</v>
      </c>
      <c r="AW22" s="17">
        <v>2.7</v>
      </c>
      <c r="AX22" s="17">
        <v>0</v>
      </c>
      <c r="AY22" s="17">
        <v>2.7</v>
      </c>
      <c r="AZ22" s="17">
        <v>1</v>
      </c>
      <c r="BA22" s="17">
        <v>0</v>
      </c>
      <c r="BB22" s="17">
        <v>2.2999999999999998</v>
      </c>
      <c r="BC22" s="17"/>
      <c r="BD22" s="17"/>
      <c r="BE22" s="17">
        <v>2.4</v>
      </c>
      <c r="BF22" s="17">
        <v>0</v>
      </c>
      <c r="BG22" s="17"/>
      <c r="BH22" s="17">
        <v>0</v>
      </c>
      <c r="BI22" s="17"/>
      <c r="BJ22" s="17"/>
      <c r="BK22" s="17"/>
      <c r="BL22" s="17">
        <v>0.5</v>
      </c>
      <c r="BM22" s="17">
        <v>-27.6</v>
      </c>
      <c r="BN22" s="17">
        <v>-28.9</v>
      </c>
      <c r="BO22" s="17">
        <v>-4.5999999999999996</v>
      </c>
      <c r="BP22" s="17">
        <v>10.3</v>
      </c>
      <c r="BQ22" s="17">
        <v>0</v>
      </c>
      <c r="BR22" s="17"/>
      <c r="BS22" s="17"/>
      <c r="BT22" s="17"/>
      <c r="BU22" s="17"/>
      <c r="BV22" s="17"/>
      <c r="BW22" s="17"/>
      <c r="BX22" s="17"/>
      <c r="BY22" s="17">
        <v>-0.6</v>
      </c>
      <c r="BZ22" s="17">
        <v>7.3</v>
      </c>
      <c r="CA22" s="17">
        <v>9.6</v>
      </c>
      <c r="CB22" s="17">
        <v>-3.6</v>
      </c>
      <c r="CC22" s="17">
        <v>1.7</v>
      </c>
      <c r="CD22" s="17">
        <v>0</v>
      </c>
      <c r="CE22" s="17">
        <v>0</v>
      </c>
      <c r="CF22" s="17"/>
      <c r="CG22" s="17">
        <v>0</v>
      </c>
      <c r="CH22" s="17">
        <v>8.5</v>
      </c>
      <c r="CI22" s="17">
        <v>4.5999999999999996</v>
      </c>
      <c r="CJ22" s="17">
        <v>-28.2</v>
      </c>
      <c r="CK22" s="17">
        <v>0</v>
      </c>
      <c r="CL22" s="17"/>
      <c r="CM22" s="17"/>
      <c r="CN22" s="17"/>
      <c r="CO22" s="17"/>
      <c r="CP22" s="17">
        <v>-7.3</v>
      </c>
      <c r="CQ22" s="17">
        <v>-10.8</v>
      </c>
      <c r="CR22" s="17">
        <v>-2.2000000000000002</v>
      </c>
      <c r="CS22" s="17">
        <v>0.4</v>
      </c>
      <c r="CT22" s="17">
        <v>0.9</v>
      </c>
      <c r="CU22" s="17"/>
      <c r="CV22" s="17">
        <v>-4.9000000000000004</v>
      </c>
      <c r="CW22" s="17">
        <v>0</v>
      </c>
      <c r="CX22" s="17"/>
      <c r="CY22" s="17"/>
      <c r="CZ22" s="17">
        <v>0</v>
      </c>
      <c r="DA22" s="17">
        <v>-0.1</v>
      </c>
      <c r="DB22" s="17">
        <v>0</v>
      </c>
      <c r="DC22" s="17">
        <v>0.1</v>
      </c>
      <c r="DD22" s="17">
        <v>-0.13</v>
      </c>
      <c r="DE22" s="17"/>
      <c r="DF22" s="17">
        <v>0.1</v>
      </c>
      <c r="DG22" s="17">
        <v>0.6</v>
      </c>
      <c r="DH22" s="17">
        <v>0.1</v>
      </c>
      <c r="DI22" s="17">
        <v>1</v>
      </c>
      <c r="DJ22" s="17">
        <v>0.2</v>
      </c>
      <c r="DK22" s="17"/>
      <c r="DL22" s="17"/>
      <c r="DM22" s="17">
        <v>0</v>
      </c>
      <c r="DN22" s="17">
        <v>0.1</v>
      </c>
      <c r="DO22" s="17">
        <v>-4.5</v>
      </c>
      <c r="DP22" s="17">
        <v>-6.4</v>
      </c>
      <c r="DQ22" s="17">
        <v>0.4</v>
      </c>
      <c r="DR22" s="17">
        <v>0</v>
      </c>
      <c r="DS22" s="17">
        <v>0.5</v>
      </c>
      <c r="DT22" s="17">
        <v>0.18920000000000001</v>
      </c>
      <c r="DU22" s="17">
        <v>0</v>
      </c>
      <c r="DV22" s="17">
        <v>0</v>
      </c>
      <c r="DW22" s="17">
        <v>-2.6</v>
      </c>
      <c r="DX22" s="17">
        <v>0.3</v>
      </c>
      <c r="DY22" s="17">
        <v>0.4</v>
      </c>
      <c r="DZ22" s="17">
        <v>0.9</v>
      </c>
      <c r="EA22" s="17">
        <v>0.8</v>
      </c>
      <c r="EB22" s="17">
        <v>3.7</v>
      </c>
      <c r="EC22" s="17">
        <v>0.3</v>
      </c>
      <c r="ED22" s="17">
        <v>-4.5999999999999996</v>
      </c>
      <c r="EE22" s="17">
        <v>-7.2</v>
      </c>
      <c r="EF22" s="17"/>
      <c r="EG22" s="17"/>
      <c r="EH22" s="17"/>
      <c r="EI22" s="17">
        <v>1.5</v>
      </c>
      <c r="EJ22" s="17">
        <v>0</v>
      </c>
      <c r="EK22" s="17">
        <v>1.1000000000000001</v>
      </c>
      <c r="EL22" s="17">
        <v>0.2</v>
      </c>
      <c r="EM22" s="17">
        <v>0.2</v>
      </c>
      <c r="EN22" s="17">
        <v>0.2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-6.1</v>
      </c>
      <c r="EU22" s="17">
        <v>-7.6</v>
      </c>
      <c r="EV22" s="17">
        <v>0</v>
      </c>
      <c r="EW22" s="17"/>
      <c r="EX22" s="17">
        <v>0.6</v>
      </c>
      <c r="EY22" s="17"/>
      <c r="EZ22" s="17"/>
      <c r="FA22" s="17">
        <v>0.3</v>
      </c>
      <c r="FB22" s="17">
        <v>0.2</v>
      </c>
      <c r="FC22" s="17">
        <v>1.4</v>
      </c>
      <c r="FD22" s="17">
        <v>1.1000000000000001</v>
      </c>
      <c r="FE22" s="17">
        <v>1.7</v>
      </c>
      <c r="FF22" s="17">
        <v>0.7</v>
      </c>
      <c r="FG22" s="17"/>
      <c r="FH22" s="17">
        <v>4.2</v>
      </c>
      <c r="FI22" s="17"/>
      <c r="FJ22" s="17"/>
      <c r="FK22" s="17">
        <v>4.4000000000000004</v>
      </c>
      <c r="FL22" s="17"/>
      <c r="FM22" s="17">
        <v>-73.240799999999993</v>
      </c>
      <c r="FN22" s="15"/>
      <c r="FO22" s="17">
        <v>0</v>
      </c>
      <c r="FP22" s="17">
        <v>1.9419999999999999</v>
      </c>
      <c r="FQ22" s="17">
        <v>0.37393999999999999</v>
      </c>
      <c r="FR22" s="17">
        <v>0.24501000000000001</v>
      </c>
      <c r="FS22" s="17">
        <v>0.3</v>
      </c>
      <c r="FT22" s="17">
        <v>0.5</v>
      </c>
      <c r="FU22" s="17">
        <v>3.3609499999999999</v>
      </c>
    </row>
    <row r="23" spans="1:177" ht="24" customHeight="1" x14ac:dyDescent="0.3">
      <c r="A23" s="16" t="s">
        <v>74</v>
      </c>
      <c r="B23" s="16" t="s">
        <v>861</v>
      </c>
      <c r="C23" s="17">
        <v>-3.7</v>
      </c>
      <c r="D23" s="17">
        <v>16.3</v>
      </c>
      <c r="E23" s="17">
        <v>11</v>
      </c>
      <c r="F23" s="17">
        <v>0</v>
      </c>
      <c r="G23" s="17">
        <v>0</v>
      </c>
      <c r="H23" s="17">
        <v>-11.4</v>
      </c>
      <c r="I23" s="17">
        <v>12.3</v>
      </c>
      <c r="J23" s="17">
        <v>0</v>
      </c>
      <c r="K23" s="17"/>
      <c r="L23" s="17">
        <v>-29.7</v>
      </c>
      <c r="M23" s="17">
        <v>-33.5</v>
      </c>
      <c r="N23" s="17">
        <v>14.7</v>
      </c>
      <c r="O23" s="17">
        <v>37.299999999999997</v>
      </c>
      <c r="P23" s="17">
        <v>21.8</v>
      </c>
      <c r="Q23" s="17">
        <v>20.7</v>
      </c>
      <c r="R23" s="17">
        <v>63.3</v>
      </c>
      <c r="S23" s="17"/>
      <c r="T23" s="17"/>
      <c r="U23" s="17"/>
      <c r="V23" s="17"/>
      <c r="W23" s="17">
        <v>2.7</v>
      </c>
      <c r="X23" s="17">
        <v>1.4</v>
      </c>
      <c r="Y23" s="17">
        <v>0</v>
      </c>
      <c r="Z23" s="17">
        <v>0</v>
      </c>
      <c r="AA23" s="17">
        <v>-3.2</v>
      </c>
      <c r="AB23" s="17">
        <v>11.5</v>
      </c>
      <c r="AC23" s="17"/>
      <c r="AD23" s="17"/>
      <c r="AE23" s="17"/>
      <c r="AF23" s="17"/>
      <c r="AG23" s="17">
        <v>3.5</v>
      </c>
      <c r="AH23" s="17">
        <v>0.4</v>
      </c>
      <c r="AI23" s="17"/>
      <c r="AJ23" s="17">
        <v>0</v>
      </c>
      <c r="AK23" s="17"/>
      <c r="AL23" s="17">
        <v>-1.5</v>
      </c>
      <c r="AM23" s="17">
        <v>-14.3</v>
      </c>
      <c r="AN23" s="17">
        <v>4.8</v>
      </c>
      <c r="AO23" s="17">
        <v>15.8</v>
      </c>
      <c r="AP23" s="17">
        <v>2</v>
      </c>
      <c r="AQ23" s="17">
        <v>-1.1000000000000001</v>
      </c>
      <c r="AR23" s="17">
        <v>2.6</v>
      </c>
      <c r="AS23" s="17">
        <v>1.5</v>
      </c>
      <c r="AT23" s="17">
        <v>11.6</v>
      </c>
      <c r="AU23" s="17">
        <v>0</v>
      </c>
      <c r="AV23" s="17">
        <v>-51.6</v>
      </c>
      <c r="AW23" s="17">
        <v>0.8</v>
      </c>
      <c r="AX23" s="17">
        <v>0</v>
      </c>
      <c r="AY23" s="17">
        <v>2.6</v>
      </c>
      <c r="AZ23" s="17">
        <v>1</v>
      </c>
      <c r="BA23" s="17">
        <v>0</v>
      </c>
      <c r="BB23" s="17">
        <v>-0.2</v>
      </c>
      <c r="BC23" s="17"/>
      <c r="BD23" s="17"/>
      <c r="BE23" s="17">
        <v>3</v>
      </c>
      <c r="BF23" s="17">
        <v>0</v>
      </c>
      <c r="BG23" s="17"/>
      <c r="BH23" s="17">
        <v>0</v>
      </c>
      <c r="BI23" s="17"/>
      <c r="BJ23" s="17"/>
      <c r="BK23" s="17"/>
      <c r="BL23" s="17">
        <v>2.2000000000000002</v>
      </c>
      <c r="BM23" s="17">
        <v>-21.2</v>
      </c>
      <c r="BN23" s="17">
        <v>-22.6</v>
      </c>
      <c r="BO23" s="17">
        <v>0</v>
      </c>
      <c r="BP23" s="17">
        <v>18.600000000000001</v>
      </c>
      <c r="BQ23" s="17">
        <v>0</v>
      </c>
      <c r="BR23" s="17"/>
      <c r="BS23" s="17"/>
      <c r="BT23" s="17"/>
      <c r="BU23" s="17"/>
      <c r="BV23" s="17"/>
      <c r="BW23" s="17"/>
      <c r="BX23" s="17"/>
      <c r="BY23" s="17">
        <v>-0.6</v>
      </c>
      <c r="BZ23" s="17">
        <v>7.2</v>
      </c>
      <c r="CA23" s="17">
        <v>10.5</v>
      </c>
      <c r="CB23" s="17">
        <v>-3.4</v>
      </c>
      <c r="CC23" s="17">
        <v>1.8</v>
      </c>
      <c r="CD23" s="17">
        <v>0</v>
      </c>
      <c r="CE23" s="17">
        <v>0</v>
      </c>
      <c r="CF23" s="17"/>
      <c r="CG23" s="17">
        <v>0</v>
      </c>
      <c r="CH23" s="17">
        <v>16.3</v>
      </c>
      <c r="CI23" s="17">
        <v>12.5</v>
      </c>
      <c r="CJ23" s="17">
        <v>-18.5</v>
      </c>
      <c r="CK23" s="17">
        <v>0</v>
      </c>
      <c r="CL23" s="17"/>
      <c r="CM23" s="17"/>
      <c r="CN23" s="17"/>
      <c r="CO23" s="17"/>
      <c r="CP23" s="17">
        <v>2.1</v>
      </c>
      <c r="CQ23" s="17">
        <v>-5.3</v>
      </c>
      <c r="CR23" s="17">
        <v>-2.2000000000000002</v>
      </c>
      <c r="CS23" s="17">
        <v>0.3</v>
      </c>
      <c r="CT23" s="17">
        <v>0.9</v>
      </c>
      <c r="CU23" s="17"/>
      <c r="CV23" s="17">
        <v>-4.7</v>
      </c>
      <c r="CW23" s="17">
        <v>0.2</v>
      </c>
      <c r="CX23" s="17"/>
      <c r="CY23" s="17"/>
      <c r="CZ23" s="17">
        <v>0</v>
      </c>
      <c r="DA23" s="17">
        <v>-0.1</v>
      </c>
      <c r="DB23" s="17">
        <v>0</v>
      </c>
      <c r="DC23" s="17">
        <v>-0.1</v>
      </c>
      <c r="DD23" s="17">
        <v>0</v>
      </c>
      <c r="DE23" s="17"/>
      <c r="DF23" s="17">
        <v>0</v>
      </c>
      <c r="DG23" s="17">
        <v>0.5</v>
      </c>
      <c r="DH23" s="17">
        <v>0.3</v>
      </c>
      <c r="DI23" s="17">
        <v>1.1000000000000001</v>
      </c>
      <c r="DJ23" s="17">
        <v>0.2</v>
      </c>
      <c r="DK23" s="17"/>
      <c r="DL23" s="17"/>
      <c r="DM23" s="17">
        <v>0</v>
      </c>
      <c r="DN23" s="17">
        <v>0.2</v>
      </c>
      <c r="DO23" s="17">
        <v>-4.2</v>
      </c>
      <c r="DP23" s="17">
        <v>-5.7</v>
      </c>
      <c r="DQ23" s="17">
        <v>0.3</v>
      </c>
      <c r="DR23" s="17">
        <v>0.1</v>
      </c>
      <c r="DS23" s="17">
        <v>0.5</v>
      </c>
      <c r="DT23" s="17">
        <v>0.19839999999999999</v>
      </c>
      <c r="DU23" s="17">
        <v>0</v>
      </c>
      <c r="DV23" s="17">
        <v>0</v>
      </c>
      <c r="DW23" s="17">
        <v>-2.5</v>
      </c>
      <c r="DX23" s="17">
        <v>0.3</v>
      </c>
      <c r="DY23" s="17">
        <v>0.4</v>
      </c>
      <c r="DZ23" s="17">
        <v>0.8</v>
      </c>
      <c r="EA23" s="17">
        <v>0.8</v>
      </c>
      <c r="EB23" s="17">
        <v>3.7</v>
      </c>
      <c r="EC23" s="17">
        <v>0.3</v>
      </c>
      <c r="ED23" s="17">
        <v>-3.4</v>
      </c>
      <c r="EE23" s="17">
        <v>-6.1</v>
      </c>
      <c r="EF23" s="17"/>
      <c r="EG23" s="17"/>
      <c r="EH23" s="17"/>
      <c r="EI23" s="17">
        <v>1.5</v>
      </c>
      <c r="EJ23" s="17">
        <v>0</v>
      </c>
      <c r="EK23" s="17">
        <v>1.1000000000000001</v>
      </c>
      <c r="EL23" s="17">
        <v>0.2</v>
      </c>
      <c r="EM23" s="17">
        <v>0.2</v>
      </c>
      <c r="EN23" s="17">
        <v>0.2</v>
      </c>
      <c r="EO23" s="17"/>
      <c r="EP23" s="17">
        <v>1.2</v>
      </c>
      <c r="EQ23" s="17">
        <v>1.5</v>
      </c>
      <c r="ER23" s="17">
        <v>2.2000000000000002</v>
      </c>
      <c r="ES23" s="17">
        <v>-0.2</v>
      </c>
      <c r="ET23" s="17">
        <v>-6.1</v>
      </c>
      <c r="EU23" s="17">
        <v>-6.3</v>
      </c>
      <c r="EV23" s="17">
        <v>2.4</v>
      </c>
      <c r="EW23" s="17"/>
      <c r="EX23" s="17">
        <v>0.6</v>
      </c>
      <c r="EY23" s="17"/>
      <c r="EZ23" s="17"/>
      <c r="FA23" s="17">
        <v>1.2</v>
      </c>
      <c r="FB23" s="17">
        <v>0.2</v>
      </c>
      <c r="FC23" s="17">
        <v>1.8</v>
      </c>
      <c r="FD23" s="17">
        <v>1.5</v>
      </c>
      <c r="FE23" s="17">
        <v>1.5</v>
      </c>
      <c r="FF23" s="17">
        <v>0.6</v>
      </c>
      <c r="FG23" s="17"/>
      <c r="FH23" s="17">
        <v>1.1000000000000001</v>
      </c>
      <c r="FI23" s="17"/>
      <c r="FJ23" s="17"/>
      <c r="FK23" s="17">
        <v>4</v>
      </c>
      <c r="FL23" s="17"/>
      <c r="FM23" s="17">
        <v>104.4984</v>
      </c>
      <c r="FN23" s="15"/>
      <c r="FO23" s="17">
        <v>0</v>
      </c>
      <c r="FP23" s="17">
        <v>1.83</v>
      </c>
      <c r="FQ23" s="17">
        <v>0.38575999999999999</v>
      </c>
      <c r="FR23" s="17">
        <v>0.21521999999999999</v>
      </c>
      <c r="FS23" s="17">
        <v>0.1</v>
      </c>
      <c r="FT23" s="17">
        <v>0.3</v>
      </c>
      <c r="FU23" s="17">
        <v>2.8309799999999998</v>
      </c>
    </row>
    <row r="24" spans="1:177" ht="24" customHeight="1" x14ac:dyDescent="0.3">
      <c r="A24" s="16" t="s">
        <v>74</v>
      </c>
      <c r="B24" s="16" t="s">
        <v>862</v>
      </c>
      <c r="C24" s="17">
        <v>-6.5</v>
      </c>
      <c r="D24" s="17">
        <v>-12.3</v>
      </c>
      <c r="E24" s="17">
        <v>6.1</v>
      </c>
      <c r="F24" s="17">
        <v>0</v>
      </c>
      <c r="G24" s="17">
        <v>0</v>
      </c>
      <c r="H24" s="17">
        <v>-12.5</v>
      </c>
      <c r="I24" s="17">
        <v>3</v>
      </c>
      <c r="J24" s="17">
        <v>0</v>
      </c>
      <c r="K24" s="17"/>
      <c r="L24" s="17">
        <v>-39.200000000000003</v>
      </c>
      <c r="M24" s="17">
        <v>-44.9</v>
      </c>
      <c r="N24" s="17">
        <v>4.5999999999999996</v>
      </c>
      <c r="O24" s="17">
        <v>24.6</v>
      </c>
      <c r="P24" s="17">
        <v>18.100000000000001</v>
      </c>
      <c r="Q24" s="17">
        <v>17.7</v>
      </c>
      <c r="R24" s="17">
        <v>41</v>
      </c>
      <c r="S24" s="17"/>
      <c r="T24" s="17"/>
      <c r="U24" s="17"/>
      <c r="V24" s="17"/>
      <c r="W24" s="17">
        <v>-2.6</v>
      </c>
      <c r="X24" s="17">
        <v>1</v>
      </c>
      <c r="Y24" s="17">
        <v>0.8</v>
      </c>
      <c r="Z24" s="17">
        <v>0</v>
      </c>
      <c r="AA24" s="17">
        <v>-3.3</v>
      </c>
      <c r="AB24" s="17">
        <v>9</v>
      </c>
      <c r="AC24" s="17"/>
      <c r="AD24" s="17"/>
      <c r="AE24" s="17"/>
      <c r="AF24" s="17"/>
      <c r="AG24" s="17">
        <v>2.2000000000000002</v>
      </c>
      <c r="AH24" s="17">
        <v>-3.4</v>
      </c>
      <c r="AI24" s="17"/>
      <c r="AJ24" s="17">
        <v>0</v>
      </c>
      <c r="AK24" s="17"/>
      <c r="AL24" s="17">
        <v>-1.6</v>
      </c>
      <c r="AM24" s="17">
        <v>-17.600000000000001</v>
      </c>
      <c r="AN24" s="17">
        <v>3.8</v>
      </c>
      <c r="AO24" s="17">
        <v>15.5</v>
      </c>
      <c r="AP24" s="17">
        <v>2.1</v>
      </c>
      <c r="AQ24" s="17">
        <v>-1.6</v>
      </c>
      <c r="AR24" s="17">
        <v>2.6</v>
      </c>
      <c r="AS24" s="17">
        <v>1.7</v>
      </c>
      <c r="AT24" s="17">
        <v>4.5</v>
      </c>
      <c r="AU24" s="17">
        <v>0</v>
      </c>
      <c r="AV24" s="17">
        <v>-58.2</v>
      </c>
      <c r="AW24" s="17">
        <v>-0.2</v>
      </c>
      <c r="AX24" s="17">
        <v>0</v>
      </c>
      <c r="AY24" s="17">
        <v>2.1</v>
      </c>
      <c r="AZ24" s="17">
        <v>1</v>
      </c>
      <c r="BA24" s="17">
        <v>0.1</v>
      </c>
      <c r="BB24" s="17">
        <v>-1.8</v>
      </c>
      <c r="BC24" s="17"/>
      <c r="BD24" s="17"/>
      <c r="BE24" s="17">
        <v>3</v>
      </c>
      <c r="BF24" s="17">
        <v>0</v>
      </c>
      <c r="BG24" s="17"/>
      <c r="BH24" s="17">
        <v>0</v>
      </c>
      <c r="BI24" s="17"/>
      <c r="BJ24" s="17"/>
      <c r="BK24" s="17"/>
      <c r="BL24" s="17">
        <v>-0.5</v>
      </c>
      <c r="BM24" s="17">
        <v>-25.4</v>
      </c>
      <c r="BN24" s="17">
        <v>-26.7</v>
      </c>
      <c r="BO24" s="17">
        <v>0</v>
      </c>
      <c r="BP24" s="17">
        <v>15.8</v>
      </c>
      <c r="BQ24" s="17">
        <v>0</v>
      </c>
      <c r="BR24" s="17"/>
      <c r="BS24" s="17"/>
      <c r="BT24" s="17"/>
      <c r="BU24" s="17"/>
      <c r="BV24" s="17"/>
      <c r="BW24" s="17"/>
      <c r="BX24" s="17"/>
      <c r="BY24" s="17">
        <v>-0.6</v>
      </c>
      <c r="BZ24" s="17">
        <v>7.2</v>
      </c>
      <c r="CA24" s="17">
        <v>10.6</v>
      </c>
      <c r="CB24" s="17">
        <v>-2.9</v>
      </c>
      <c r="CC24" s="17">
        <v>1.8</v>
      </c>
      <c r="CD24" s="17">
        <v>0</v>
      </c>
      <c r="CE24" s="17">
        <v>0</v>
      </c>
      <c r="CF24" s="17"/>
      <c r="CG24" s="17">
        <v>0</v>
      </c>
      <c r="CH24" s="17">
        <v>11.5</v>
      </c>
      <c r="CI24" s="17">
        <v>7.8</v>
      </c>
      <c r="CJ24" s="17">
        <v>-24.2</v>
      </c>
      <c r="CK24" s="17">
        <v>0</v>
      </c>
      <c r="CL24" s="17"/>
      <c r="CM24" s="17"/>
      <c r="CN24" s="17"/>
      <c r="CO24" s="17"/>
      <c r="CP24" s="17">
        <v>-2.5</v>
      </c>
      <c r="CQ24" s="17">
        <v>-8.1</v>
      </c>
      <c r="CR24" s="17">
        <v>-2.2999999999999998</v>
      </c>
      <c r="CS24" s="17">
        <v>0.3</v>
      </c>
      <c r="CT24" s="17">
        <v>0.9</v>
      </c>
      <c r="CU24" s="17"/>
      <c r="CV24" s="17">
        <v>-4.5999999999999996</v>
      </c>
      <c r="CW24" s="17">
        <v>0.6</v>
      </c>
      <c r="CX24" s="17"/>
      <c r="CY24" s="17"/>
      <c r="CZ24" s="17">
        <v>0</v>
      </c>
      <c r="DA24" s="17">
        <v>0</v>
      </c>
      <c r="DB24" s="17">
        <v>0</v>
      </c>
      <c r="DC24" s="17">
        <v>0.9</v>
      </c>
      <c r="DD24" s="17">
        <v>0.22</v>
      </c>
      <c r="DE24" s="17"/>
      <c r="DF24" s="17">
        <v>0</v>
      </c>
      <c r="DG24" s="17">
        <v>0.5</v>
      </c>
      <c r="DH24" s="17">
        <v>0.1</v>
      </c>
      <c r="DI24" s="17">
        <v>0.9</v>
      </c>
      <c r="DJ24" s="17">
        <v>0.1</v>
      </c>
      <c r="DK24" s="17"/>
      <c r="DL24" s="17"/>
      <c r="DM24" s="17">
        <v>0.3</v>
      </c>
      <c r="DN24" s="17">
        <v>0</v>
      </c>
      <c r="DO24" s="17">
        <v>-5.4</v>
      </c>
      <c r="DP24" s="17">
        <v>-9.1999999999999993</v>
      </c>
      <c r="DQ24" s="17">
        <v>0.3</v>
      </c>
      <c r="DR24" s="17">
        <v>0.1</v>
      </c>
      <c r="DS24" s="17">
        <v>0.5</v>
      </c>
      <c r="DT24" s="17">
        <v>0.21079999999999999</v>
      </c>
      <c r="DU24" s="17">
        <v>0</v>
      </c>
      <c r="DV24" s="17">
        <v>0</v>
      </c>
      <c r="DW24" s="17">
        <v>-2.5</v>
      </c>
      <c r="DX24" s="17">
        <v>0.3</v>
      </c>
      <c r="DY24" s="17">
        <v>0.3</v>
      </c>
      <c r="DZ24" s="17">
        <v>0.7</v>
      </c>
      <c r="EA24" s="17">
        <v>0.8</v>
      </c>
      <c r="EB24" s="17">
        <v>3.7</v>
      </c>
      <c r="EC24" s="17">
        <v>0</v>
      </c>
      <c r="ED24" s="17">
        <v>-10.199999999999999</v>
      </c>
      <c r="EE24" s="17">
        <v>-12.3</v>
      </c>
      <c r="EF24" s="17"/>
      <c r="EG24" s="17"/>
      <c r="EH24" s="17"/>
      <c r="EI24" s="17">
        <v>1.5</v>
      </c>
      <c r="EJ24" s="17">
        <v>0</v>
      </c>
      <c r="EK24" s="17">
        <v>1.1000000000000001</v>
      </c>
      <c r="EL24" s="17">
        <v>0.2</v>
      </c>
      <c r="EM24" s="17">
        <v>0.2</v>
      </c>
      <c r="EN24" s="17">
        <v>0.2</v>
      </c>
      <c r="EO24" s="17"/>
      <c r="EP24" s="17">
        <v>1.6</v>
      </c>
      <c r="EQ24" s="17">
        <v>0.3</v>
      </c>
      <c r="ER24" s="17">
        <v>1.9</v>
      </c>
      <c r="ES24" s="17">
        <v>-0.2</v>
      </c>
      <c r="ET24" s="17">
        <v>-11.4</v>
      </c>
      <c r="EU24" s="17">
        <v>-7.8</v>
      </c>
      <c r="EV24" s="17">
        <v>-13.3</v>
      </c>
      <c r="EW24" s="17"/>
      <c r="EX24" s="17">
        <v>0.6</v>
      </c>
      <c r="EY24" s="17"/>
      <c r="EZ24" s="17"/>
      <c r="FA24" s="17">
        <v>0.3</v>
      </c>
      <c r="FB24" s="17">
        <v>0.1</v>
      </c>
      <c r="FC24" s="17">
        <v>1.4</v>
      </c>
      <c r="FD24" s="17">
        <v>1.1000000000000001</v>
      </c>
      <c r="FE24" s="17">
        <v>2.1</v>
      </c>
      <c r="FF24" s="17">
        <v>0.3</v>
      </c>
      <c r="FG24" s="17"/>
      <c r="FH24" s="17">
        <v>2.2000000000000002</v>
      </c>
      <c r="FI24" s="17"/>
      <c r="FJ24" s="17"/>
      <c r="FK24" s="17">
        <v>4.3</v>
      </c>
      <c r="FL24" s="17"/>
      <c r="FM24" s="17">
        <v>-125.4692</v>
      </c>
      <c r="FN24" s="15"/>
      <c r="FO24" s="17">
        <v>0</v>
      </c>
      <c r="FP24" s="17">
        <v>1.64</v>
      </c>
      <c r="FQ24" s="17">
        <v>0.38240000000000002</v>
      </c>
      <c r="FR24" s="17">
        <v>0.23957999999999999</v>
      </c>
      <c r="FS24" s="17">
        <v>-0.2</v>
      </c>
      <c r="FT24" s="17">
        <v>1.9</v>
      </c>
      <c r="FU24" s="17">
        <v>3.9619800000000001</v>
      </c>
    </row>
    <row r="25" spans="1:177" ht="24" customHeight="1" x14ac:dyDescent="0.3">
      <c r="A25" s="16" t="s">
        <v>74</v>
      </c>
      <c r="B25" s="16" t="s">
        <v>863</v>
      </c>
      <c r="C25" s="17">
        <v>-6.1</v>
      </c>
      <c r="D25" s="17">
        <v>-9.3000000000000007</v>
      </c>
      <c r="E25" s="17">
        <v>7.3</v>
      </c>
      <c r="F25" s="17">
        <v>0</v>
      </c>
      <c r="G25" s="17">
        <v>0</v>
      </c>
      <c r="H25" s="17">
        <v>-11.4</v>
      </c>
      <c r="I25" s="17">
        <v>7</v>
      </c>
      <c r="J25" s="17">
        <v>0.5</v>
      </c>
      <c r="K25" s="17"/>
      <c r="L25" s="17">
        <v>-33.700000000000003</v>
      </c>
      <c r="M25" s="17">
        <v>-33.1</v>
      </c>
      <c r="N25" s="17">
        <v>10.3</v>
      </c>
      <c r="O25" s="17">
        <v>30.5</v>
      </c>
      <c r="P25" s="17">
        <v>15.5</v>
      </c>
      <c r="Q25" s="17">
        <v>15.8</v>
      </c>
      <c r="R25" s="17">
        <v>42</v>
      </c>
      <c r="S25" s="17"/>
      <c r="T25" s="17"/>
      <c r="U25" s="17"/>
      <c r="V25" s="17"/>
      <c r="W25" s="17">
        <v>-2.7</v>
      </c>
      <c r="X25" s="17">
        <v>0.4</v>
      </c>
      <c r="Y25" s="17">
        <v>0</v>
      </c>
      <c r="Z25" s="17">
        <v>0</v>
      </c>
      <c r="AA25" s="17">
        <v>-3.3</v>
      </c>
      <c r="AB25" s="17">
        <v>7.5</v>
      </c>
      <c r="AC25" s="17"/>
      <c r="AD25" s="17"/>
      <c r="AE25" s="17"/>
      <c r="AF25" s="17"/>
      <c r="AG25" s="17">
        <v>4.9000000000000004</v>
      </c>
      <c r="AH25" s="17">
        <v>-2.1</v>
      </c>
      <c r="AI25" s="17"/>
      <c r="AJ25" s="17">
        <v>0</v>
      </c>
      <c r="AK25" s="17"/>
      <c r="AL25" s="17">
        <v>-1.6</v>
      </c>
      <c r="AM25" s="17">
        <v>-14.6</v>
      </c>
      <c r="AN25" s="17">
        <v>4.4000000000000004</v>
      </c>
      <c r="AO25" s="17">
        <v>15</v>
      </c>
      <c r="AP25" s="17">
        <v>1.8</v>
      </c>
      <c r="AQ25" s="17">
        <v>-1.3</v>
      </c>
      <c r="AR25" s="17">
        <v>2.6</v>
      </c>
      <c r="AS25" s="17">
        <v>1.3</v>
      </c>
      <c r="AT25" s="17">
        <v>5.6</v>
      </c>
      <c r="AU25" s="17">
        <v>0</v>
      </c>
      <c r="AV25" s="17">
        <v>-57.6</v>
      </c>
      <c r="AW25" s="17">
        <v>3.3</v>
      </c>
      <c r="AX25" s="17">
        <v>0</v>
      </c>
      <c r="AY25" s="17">
        <v>2.7</v>
      </c>
      <c r="AZ25" s="17">
        <v>1</v>
      </c>
      <c r="BA25" s="17">
        <v>0.2</v>
      </c>
      <c r="BB25" s="17">
        <v>0</v>
      </c>
      <c r="BC25" s="17"/>
      <c r="BD25" s="17"/>
      <c r="BE25" s="17">
        <v>3</v>
      </c>
      <c r="BF25" s="17">
        <v>0</v>
      </c>
      <c r="BG25" s="17"/>
      <c r="BH25" s="17">
        <v>0</v>
      </c>
      <c r="BI25" s="17"/>
      <c r="BJ25" s="17"/>
      <c r="BK25" s="17"/>
      <c r="BL25" s="17">
        <v>-0.3</v>
      </c>
      <c r="BM25" s="17">
        <v>-31.6</v>
      </c>
      <c r="BN25" s="17">
        <v>-32.799999999999997</v>
      </c>
      <c r="BO25" s="17">
        <v>-8.1999999999999993</v>
      </c>
      <c r="BP25" s="17">
        <v>6.9</v>
      </c>
      <c r="BQ25" s="17">
        <v>0</v>
      </c>
      <c r="BR25" s="17"/>
      <c r="BS25" s="17"/>
      <c r="BT25" s="17"/>
      <c r="BU25" s="17"/>
      <c r="BV25" s="17"/>
      <c r="BW25" s="17"/>
      <c r="BX25" s="17"/>
      <c r="BY25" s="17">
        <v>-0.6</v>
      </c>
      <c r="BZ25" s="17">
        <v>14.5</v>
      </c>
      <c r="CA25" s="17">
        <v>10.199999999999999</v>
      </c>
      <c r="CB25" s="17">
        <v>-3.4</v>
      </c>
      <c r="CC25" s="17">
        <v>1.8</v>
      </c>
      <c r="CD25" s="17">
        <v>0.1</v>
      </c>
      <c r="CE25" s="17">
        <v>0</v>
      </c>
      <c r="CF25" s="17"/>
      <c r="CG25" s="17">
        <v>0</v>
      </c>
      <c r="CH25" s="17">
        <v>17.100000000000001</v>
      </c>
      <c r="CI25" s="17">
        <v>13.4</v>
      </c>
      <c r="CJ25" s="17">
        <v>-16</v>
      </c>
      <c r="CK25" s="17">
        <v>0</v>
      </c>
      <c r="CL25" s="17"/>
      <c r="CM25" s="17"/>
      <c r="CN25" s="17"/>
      <c r="CO25" s="17"/>
      <c r="CP25" s="17">
        <v>-1.8</v>
      </c>
      <c r="CQ25" s="17">
        <v>-7.7</v>
      </c>
      <c r="CR25" s="17">
        <v>-2.1</v>
      </c>
      <c r="CS25" s="17">
        <v>0.4</v>
      </c>
      <c r="CT25" s="17">
        <v>0.9</v>
      </c>
      <c r="CU25" s="17"/>
      <c r="CV25" s="17">
        <v>-4.3</v>
      </c>
      <c r="CW25" s="17">
        <v>0.1</v>
      </c>
      <c r="CX25" s="17"/>
      <c r="CY25" s="17"/>
      <c r="CZ25" s="17">
        <v>0.1</v>
      </c>
      <c r="DA25" s="17">
        <v>0</v>
      </c>
      <c r="DB25" s="17">
        <v>0</v>
      </c>
      <c r="DC25" s="17">
        <v>3.7</v>
      </c>
      <c r="DD25" s="17">
        <v>0.9</v>
      </c>
      <c r="DE25" s="17"/>
      <c r="DF25" s="17">
        <v>0.1</v>
      </c>
      <c r="DG25" s="17">
        <v>0.6</v>
      </c>
      <c r="DH25" s="17">
        <v>0.2</v>
      </c>
      <c r="DI25" s="17">
        <v>1.3</v>
      </c>
      <c r="DJ25" s="17">
        <v>0.1</v>
      </c>
      <c r="DK25" s="17"/>
      <c r="DL25" s="17"/>
      <c r="DM25" s="17">
        <v>0.6</v>
      </c>
      <c r="DN25" s="17">
        <v>0.3</v>
      </c>
      <c r="DO25" s="17">
        <v>-7.6</v>
      </c>
      <c r="DP25" s="17">
        <v>-16</v>
      </c>
      <c r="DQ25" s="17">
        <v>0.3</v>
      </c>
      <c r="DR25" s="17">
        <v>0.1</v>
      </c>
      <c r="DS25" s="17">
        <v>0.5</v>
      </c>
      <c r="DT25" s="17">
        <v>0.19800000000000001</v>
      </c>
      <c r="DU25" s="17">
        <v>0</v>
      </c>
      <c r="DV25" s="17">
        <v>0</v>
      </c>
      <c r="DW25" s="17">
        <v>-2.5</v>
      </c>
      <c r="DX25" s="17">
        <v>0.4</v>
      </c>
      <c r="DY25" s="17">
        <v>0.4</v>
      </c>
      <c r="DZ25" s="17">
        <v>0.7</v>
      </c>
      <c r="EA25" s="17">
        <v>0.8</v>
      </c>
      <c r="EB25" s="17">
        <v>3.7</v>
      </c>
      <c r="EC25" s="17">
        <v>0.5</v>
      </c>
      <c r="ED25" s="17">
        <v>-9.5</v>
      </c>
      <c r="EE25" s="17">
        <v>-11.5</v>
      </c>
      <c r="EF25" s="17"/>
      <c r="EG25" s="17"/>
      <c r="EH25" s="17"/>
      <c r="EI25" s="17">
        <v>1.5</v>
      </c>
      <c r="EJ25" s="17">
        <v>0</v>
      </c>
      <c r="EK25" s="17">
        <v>1.1000000000000001</v>
      </c>
      <c r="EL25" s="17">
        <v>0.2</v>
      </c>
      <c r="EM25" s="17">
        <v>0.2</v>
      </c>
      <c r="EN25" s="17">
        <v>0.2</v>
      </c>
      <c r="EO25" s="17"/>
      <c r="EP25" s="17">
        <v>1.2</v>
      </c>
      <c r="EQ25" s="17">
        <v>0.3</v>
      </c>
      <c r="ER25" s="17">
        <v>0.4</v>
      </c>
      <c r="ES25" s="17">
        <v>-0.2</v>
      </c>
      <c r="ET25" s="17">
        <v>-16.2</v>
      </c>
      <c r="EU25" s="17">
        <v>-5.8</v>
      </c>
      <c r="EV25" s="17">
        <v>-26.8</v>
      </c>
      <c r="EW25" s="17"/>
      <c r="EX25" s="17">
        <v>0.6</v>
      </c>
      <c r="EY25" s="17"/>
      <c r="EZ25" s="17"/>
      <c r="FA25" s="17">
        <v>0.1</v>
      </c>
      <c r="FB25" s="17">
        <v>0.2</v>
      </c>
      <c r="FC25" s="17">
        <v>1.8</v>
      </c>
      <c r="FD25" s="17">
        <v>1.5</v>
      </c>
      <c r="FE25" s="17">
        <v>1.9</v>
      </c>
      <c r="FF25" s="17">
        <v>0.1</v>
      </c>
      <c r="FG25" s="17"/>
      <c r="FH25" s="17">
        <v>3.5</v>
      </c>
      <c r="FI25" s="17"/>
      <c r="FJ25" s="17"/>
      <c r="FK25" s="17">
        <v>4.3</v>
      </c>
      <c r="FL25" s="17"/>
      <c r="FM25" s="17">
        <v>-99.102000000000004</v>
      </c>
      <c r="FN25" s="15"/>
      <c r="FO25" s="17">
        <v>0</v>
      </c>
      <c r="FP25" s="17">
        <v>2.2120000000000002</v>
      </c>
      <c r="FQ25" s="17">
        <v>0.37596000000000002</v>
      </c>
      <c r="FR25" s="17">
        <v>0.22882</v>
      </c>
      <c r="FS25" s="17">
        <v>0.2</v>
      </c>
      <c r="FT25" s="17">
        <v>2.1</v>
      </c>
      <c r="FU25" s="17">
        <v>5.1167800000000003</v>
      </c>
    </row>
    <row r="26" spans="1:177" ht="24" customHeight="1" x14ac:dyDescent="0.3">
      <c r="A26" s="18" t="s">
        <v>74</v>
      </c>
      <c r="B26" s="18" t="s">
        <v>864</v>
      </c>
      <c r="C26" s="19">
        <v>-4.2</v>
      </c>
      <c r="D26" s="19">
        <v>1.5</v>
      </c>
      <c r="E26" s="19">
        <v>8.5</v>
      </c>
      <c r="F26" s="19">
        <v>0</v>
      </c>
      <c r="G26" s="19">
        <v>0</v>
      </c>
      <c r="H26" s="19">
        <v>-10.9</v>
      </c>
      <c r="I26" s="19">
        <v>12.5</v>
      </c>
      <c r="J26" s="19">
        <v>1.8</v>
      </c>
      <c r="K26" s="19"/>
      <c r="L26" s="19">
        <v>-26.2</v>
      </c>
      <c r="M26" s="19">
        <v>-32.200000000000003</v>
      </c>
      <c r="N26" s="19">
        <v>18.8</v>
      </c>
      <c r="O26" s="19">
        <v>39</v>
      </c>
      <c r="P26" s="19">
        <v>18.899999999999999</v>
      </c>
      <c r="Q26" s="19">
        <v>18.7</v>
      </c>
      <c r="R26" s="19">
        <v>46.4</v>
      </c>
      <c r="S26" s="19"/>
      <c r="T26" s="19"/>
      <c r="U26" s="19"/>
      <c r="V26" s="19"/>
      <c r="W26" s="19">
        <v>-4.5999999999999996</v>
      </c>
      <c r="X26" s="19">
        <v>0.4</v>
      </c>
      <c r="Y26" s="19">
        <v>0.6</v>
      </c>
      <c r="Z26" s="19">
        <v>0</v>
      </c>
      <c r="AA26" s="19">
        <v>-3.3</v>
      </c>
      <c r="AB26" s="19">
        <v>8.1</v>
      </c>
      <c r="AC26" s="19"/>
      <c r="AD26" s="19"/>
      <c r="AE26" s="19"/>
      <c r="AF26" s="19"/>
      <c r="AG26" s="19">
        <v>7.5</v>
      </c>
      <c r="AH26" s="19">
        <v>-1.2</v>
      </c>
      <c r="AI26" s="19"/>
      <c r="AJ26" s="19">
        <v>0</v>
      </c>
      <c r="AK26" s="19"/>
      <c r="AL26" s="19">
        <v>-1.4</v>
      </c>
      <c r="AM26" s="19">
        <v>-12.6</v>
      </c>
      <c r="AN26" s="19">
        <v>4.7</v>
      </c>
      <c r="AO26" s="19">
        <v>15.3</v>
      </c>
      <c r="AP26" s="19">
        <v>2</v>
      </c>
      <c r="AQ26" s="19">
        <v>-1.4</v>
      </c>
      <c r="AR26" s="19">
        <v>2.6</v>
      </c>
      <c r="AS26" s="19">
        <v>2</v>
      </c>
      <c r="AT26" s="19">
        <v>11.8</v>
      </c>
      <c r="AU26" s="19">
        <v>0</v>
      </c>
      <c r="AV26" s="19">
        <v>-51.6</v>
      </c>
      <c r="AW26" s="19">
        <v>2.2999999999999998</v>
      </c>
      <c r="AX26" s="19">
        <v>0</v>
      </c>
      <c r="AY26" s="19">
        <v>3.1</v>
      </c>
      <c r="AZ26" s="19">
        <v>1</v>
      </c>
      <c r="BA26" s="19">
        <v>0.2</v>
      </c>
      <c r="BB26" s="19">
        <v>-1.4</v>
      </c>
      <c r="BC26" s="19"/>
      <c r="BD26" s="19"/>
      <c r="BE26" s="19">
        <v>0.3</v>
      </c>
      <c r="BF26" s="19">
        <v>0</v>
      </c>
      <c r="BG26" s="19"/>
      <c r="BH26" s="19">
        <v>0</v>
      </c>
      <c r="BI26" s="19"/>
      <c r="BJ26" s="19"/>
      <c r="BK26" s="19"/>
      <c r="BL26" s="19">
        <v>3.4</v>
      </c>
      <c r="BM26" s="19">
        <v>-27.5</v>
      </c>
      <c r="BN26" s="19">
        <v>-28.6</v>
      </c>
      <c r="BO26" s="19">
        <v>-4</v>
      </c>
      <c r="BP26" s="19">
        <v>9.5</v>
      </c>
      <c r="BQ26" s="19">
        <v>0</v>
      </c>
      <c r="BR26" s="19"/>
      <c r="BS26" s="19"/>
      <c r="BT26" s="19"/>
      <c r="BU26" s="19"/>
      <c r="BV26" s="19"/>
      <c r="BW26" s="19"/>
      <c r="BX26" s="19"/>
      <c r="BY26" s="19">
        <v>-0.3</v>
      </c>
      <c r="BZ26" s="19">
        <v>14.7</v>
      </c>
      <c r="CA26" s="19">
        <v>10.4</v>
      </c>
      <c r="CB26" s="19">
        <v>5.6</v>
      </c>
      <c r="CC26" s="19">
        <v>1.8</v>
      </c>
      <c r="CD26" s="19">
        <v>4.0999999999999996</v>
      </c>
      <c r="CE26" s="19">
        <v>0</v>
      </c>
      <c r="CF26" s="19"/>
      <c r="CG26" s="19">
        <v>0</v>
      </c>
      <c r="CH26" s="19">
        <v>25.3</v>
      </c>
      <c r="CI26" s="19">
        <v>21.6</v>
      </c>
      <c r="CJ26" s="19">
        <v>-3.8</v>
      </c>
      <c r="CK26" s="19">
        <v>0</v>
      </c>
      <c r="CL26" s="19"/>
      <c r="CM26" s="19"/>
      <c r="CN26" s="19"/>
      <c r="CO26" s="19"/>
      <c r="CP26" s="19">
        <v>1</v>
      </c>
      <c r="CQ26" s="19">
        <v>-6</v>
      </c>
      <c r="CR26" s="19">
        <v>-2</v>
      </c>
      <c r="CS26" s="19">
        <v>0.5</v>
      </c>
      <c r="CT26" s="19">
        <v>0.8</v>
      </c>
      <c r="CU26" s="19"/>
      <c r="CV26" s="19">
        <v>-5</v>
      </c>
      <c r="CW26" s="19">
        <v>3.5</v>
      </c>
      <c r="CX26" s="19"/>
      <c r="CY26" s="19"/>
      <c r="CZ26" s="19">
        <v>0</v>
      </c>
      <c r="DA26" s="19">
        <v>-0.1</v>
      </c>
      <c r="DB26" s="19">
        <v>-0.3</v>
      </c>
      <c r="DC26" s="19">
        <v>4.3</v>
      </c>
      <c r="DD26" s="19">
        <v>5.15</v>
      </c>
      <c r="DE26" s="19"/>
      <c r="DF26" s="19">
        <v>-0.1</v>
      </c>
      <c r="DG26" s="19">
        <v>0.6</v>
      </c>
      <c r="DH26" s="19">
        <v>0.2</v>
      </c>
      <c r="DI26" s="19">
        <v>1.3</v>
      </c>
      <c r="DJ26" s="19">
        <v>0.1</v>
      </c>
      <c r="DK26" s="19"/>
      <c r="DL26" s="19"/>
      <c r="DM26" s="19">
        <v>0.7</v>
      </c>
      <c r="DN26" s="19">
        <v>0.4</v>
      </c>
      <c r="DO26" s="19">
        <v>-7.9</v>
      </c>
      <c r="DP26" s="19">
        <v>-17.399999999999999</v>
      </c>
      <c r="DQ26" s="19">
        <v>0.2</v>
      </c>
      <c r="DR26" s="19">
        <v>0</v>
      </c>
      <c r="DS26" s="19">
        <v>0.5</v>
      </c>
      <c r="DT26" s="19">
        <v>0.21</v>
      </c>
      <c r="DU26" s="19">
        <v>0</v>
      </c>
      <c r="DV26" s="19">
        <v>0</v>
      </c>
      <c r="DW26" s="19">
        <v>-2.4</v>
      </c>
      <c r="DX26" s="19">
        <v>0.3</v>
      </c>
      <c r="DY26" s="19">
        <v>0.5</v>
      </c>
      <c r="DZ26" s="19">
        <v>0.8</v>
      </c>
      <c r="EA26" s="19">
        <v>0.8</v>
      </c>
      <c r="EB26" s="19">
        <v>3.7</v>
      </c>
      <c r="EC26" s="19">
        <v>1.5</v>
      </c>
      <c r="ED26" s="19">
        <v>-7.5</v>
      </c>
      <c r="EE26" s="19">
        <v>-9.3000000000000007</v>
      </c>
      <c r="EF26" s="19"/>
      <c r="EG26" s="19"/>
      <c r="EH26" s="19"/>
      <c r="EI26" s="19">
        <v>1.6</v>
      </c>
      <c r="EJ26" s="19">
        <v>0</v>
      </c>
      <c r="EK26" s="19">
        <v>1.1000000000000001</v>
      </c>
      <c r="EL26" s="19">
        <v>0.2</v>
      </c>
      <c r="EM26" s="19">
        <v>0.2</v>
      </c>
      <c r="EN26" s="19">
        <v>0.2</v>
      </c>
      <c r="EO26" s="19"/>
      <c r="EP26" s="19">
        <v>0.4</v>
      </c>
      <c r="EQ26" s="19">
        <v>0.2</v>
      </c>
      <c r="ER26" s="19">
        <v>-1.6</v>
      </c>
      <c r="ES26" s="19">
        <v>-0.2</v>
      </c>
      <c r="ET26" s="19">
        <v>-16.899999999999999</v>
      </c>
      <c r="EU26" s="19">
        <v>-3.6</v>
      </c>
      <c r="EV26" s="19">
        <v>-30.9</v>
      </c>
      <c r="EW26" s="19"/>
      <c r="EX26" s="19">
        <v>0.6</v>
      </c>
      <c r="EY26" s="19"/>
      <c r="EZ26" s="19"/>
      <c r="FA26" s="19">
        <v>0.1</v>
      </c>
      <c r="FB26" s="19">
        <v>0.2</v>
      </c>
      <c r="FC26" s="19">
        <v>1.8</v>
      </c>
      <c r="FD26" s="19">
        <v>1.7</v>
      </c>
      <c r="FE26" s="19">
        <v>1.7</v>
      </c>
      <c r="FF26" s="19">
        <v>0.6</v>
      </c>
      <c r="FG26" s="19"/>
      <c r="FH26" s="19">
        <v>3.7</v>
      </c>
      <c r="FI26" s="19"/>
      <c r="FJ26" s="19"/>
      <c r="FK26" s="19">
        <v>4.4000000000000004</v>
      </c>
      <c r="FL26" s="19"/>
      <c r="FM26" s="19">
        <v>43.76</v>
      </c>
      <c r="FN26" s="15"/>
      <c r="FO26" s="19">
        <v>0</v>
      </c>
      <c r="FP26" s="19">
        <v>2.5419999999999998</v>
      </c>
      <c r="FQ26" s="19">
        <v>0.36731999999999998</v>
      </c>
      <c r="FR26" s="19">
        <v>0.18847</v>
      </c>
      <c r="FS26" s="19">
        <v>0.7</v>
      </c>
      <c r="FT26" s="19">
        <v>2.2000000000000002</v>
      </c>
      <c r="FU26" s="19">
        <v>5.9977900000000002</v>
      </c>
    </row>
    <row r="27" spans="1:177" ht="24" customHeight="1" x14ac:dyDescent="0.3">
      <c r="A27" s="13" t="s">
        <v>74</v>
      </c>
      <c r="B27" s="13" t="s">
        <v>865</v>
      </c>
      <c r="C27" s="14">
        <v>-3.3</v>
      </c>
      <c r="D27" s="14">
        <v>6.3</v>
      </c>
      <c r="E27" s="14">
        <v>9.4</v>
      </c>
      <c r="F27" s="14">
        <v>0</v>
      </c>
      <c r="G27" s="14">
        <v>0</v>
      </c>
      <c r="H27" s="14">
        <v>-9.9</v>
      </c>
      <c r="I27" s="14">
        <v>1.1000000000000001</v>
      </c>
      <c r="J27" s="14">
        <v>3.1</v>
      </c>
      <c r="K27" s="14"/>
      <c r="L27" s="14">
        <v>-19.7</v>
      </c>
      <c r="M27" s="14">
        <v>-22.4</v>
      </c>
      <c r="N27" s="14">
        <v>26.7</v>
      </c>
      <c r="O27" s="14">
        <v>49.8</v>
      </c>
      <c r="P27" s="14">
        <v>27.4</v>
      </c>
      <c r="Q27" s="14">
        <v>24.7</v>
      </c>
      <c r="R27" s="14">
        <v>47.4</v>
      </c>
      <c r="S27" s="14"/>
      <c r="T27" s="14"/>
      <c r="U27" s="14"/>
      <c r="V27" s="14"/>
      <c r="W27" s="14">
        <v>-1.2</v>
      </c>
      <c r="X27" s="14">
        <v>0.6</v>
      </c>
      <c r="Y27" s="14">
        <v>1</v>
      </c>
      <c r="Z27" s="14">
        <v>0.4</v>
      </c>
      <c r="AA27" s="14">
        <v>-3.3</v>
      </c>
      <c r="AB27" s="14">
        <v>12.8</v>
      </c>
      <c r="AC27" s="14"/>
      <c r="AD27" s="14"/>
      <c r="AE27" s="14"/>
      <c r="AF27" s="14"/>
      <c r="AG27" s="14">
        <v>6.2</v>
      </c>
      <c r="AH27" s="14">
        <v>4.7</v>
      </c>
      <c r="AI27" s="14"/>
      <c r="AJ27" s="14">
        <v>0</v>
      </c>
      <c r="AK27" s="14"/>
      <c r="AL27" s="14">
        <v>-1.3</v>
      </c>
      <c r="AM27" s="14">
        <v>-12</v>
      </c>
      <c r="AN27" s="14">
        <v>2.2999999999999998</v>
      </c>
      <c r="AO27" s="14">
        <v>16.100000000000001</v>
      </c>
      <c r="AP27" s="14">
        <v>1.9</v>
      </c>
      <c r="AQ27" s="14">
        <v>-1.4</v>
      </c>
      <c r="AR27" s="14">
        <v>2.6</v>
      </c>
      <c r="AS27" s="14">
        <v>1.5</v>
      </c>
      <c r="AT27" s="14">
        <v>24.5</v>
      </c>
      <c r="AU27" s="14">
        <v>0</v>
      </c>
      <c r="AV27" s="14">
        <v>-40.4</v>
      </c>
      <c r="AW27" s="14">
        <v>3.5</v>
      </c>
      <c r="AX27" s="14">
        <v>0</v>
      </c>
      <c r="AY27" s="14">
        <v>2.4</v>
      </c>
      <c r="AZ27" s="14">
        <v>1</v>
      </c>
      <c r="BA27" s="14">
        <v>0.2</v>
      </c>
      <c r="BB27" s="14">
        <v>-0.6</v>
      </c>
      <c r="BC27" s="14"/>
      <c r="BD27" s="14"/>
      <c r="BE27" s="14">
        <v>0</v>
      </c>
      <c r="BF27" s="14">
        <v>0</v>
      </c>
      <c r="BG27" s="14"/>
      <c r="BH27" s="14">
        <v>-0.2</v>
      </c>
      <c r="BI27" s="14"/>
      <c r="BJ27" s="14"/>
      <c r="BK27" s="14"/>
      <c r="BL27" s="14">
        <v>3.5</v>
      </c>
      <c r="BM27" s="14">
        <v>-15.7</v>
      </c>
      <c r="BN27" s="14">
        <v>-17.100000000000001</v>
      </c>
      <c r="BO27" s="14">
        <v>0</v>
      </c>
      <c r="BP27" s="14">
        <v>25.1</v>
      </c>
      <c r="BQ27" s="14">
        <v>0</v>
      </c>
      <c r="BR27" s="14"/>
      <c r="BS27" s="14"/>
      <c r="BT27" s="14"/>
      <c r="BU27" s="14"/>
      <c r="BV27" s="14"/>
      <c r="BW27" s="14"/>
      <c r="BX27" s="14"/>
      <c r="BY27" s="14">
        <v>-0.4</v>
      </c>
      <c r="BZ27" s="14">
        <v>14.9</v>
      </c>
      <c r="CA27" s="14">
        <v>20.2</v>
      </c>
      <c r="CB27" s="14">
        <v>5.8</v>
      </c>
      <c r="CC27" s="14">
        <v>1.8</v>
      </c>
      <c r="CD27" s="14">
        <v>4.0999999999999996</v>
      </c>
      <c r="CE27" s="14">
        <v>0</v>
      </c>
      <c r="CF27" s="14"/>
      <c r="CG27" s="14">
        <v>0</v>
      </c>
      <c r="CH27" s="14">
        <v>20.8</v>
      </c>
      <c r="CI27" s="14">
        <v>17.2</v>
      </c>
      <c r="CJ27" s="14">
        <v>-11</v>
      </c>
      <c r="CK27" s="14">
        <v>0</v>
      </c>
      <c r="CL27" s="14"/>
      <c r="CM27" s="14"/>
      <c r="CN27" s="14"/>
      <c r="CO27" s="14"/>
      <c r="CP27" s="14">
        <v>12.6</v>
      </c>
      <c r="CQ27" s="14">
        <v>0.8</v>
      </c>
      <c r="CR27" s="14">
        <v>-2.1</v>
      </c>
      <c r="CS27" s="14">
        <v>0.6</v>
      </c>
      <c r="CT27" s="14">
        <v>0.9</v>
      </c>
      <c r="CU27" s="14"/>
      <c r="CV27" s="14">
        <v>-4.8</v>
      </c>
      <c r="CW27" s="14">
        <v>6.3</v>
      </c>
      <c r="CX27" s="14"/>
      <c r="CY27" s="14"/>
      <c r="CZ27" s="14">
        <v>0.1</v>
      </c>
      <c r="DA27" s="14">
        <v>-0.1</v>
      </c>
      <c r="DB27" s="14">
        <v>-0.3</v>
      </c>
      <c r="DC27" s="14">
        <v>7.2</v>
      </c>
      <c r="DD27" s="14">
        <v>1.31</v>
      </c>
      <c r="DE27" s="14"/>
      <c r="DF27" s="14">
        <v>-0.1</v>
      </c>
      <c r="DG27" s="14">
        <v>0.7</v>
      </c>
      <c r="DH27" s="14">
        <v>0.2</v>
      </c>
      <c r="DI27" s="14">
        <v>1.1000000000000001</v>
      </c>
      <c r="DJ27" s="14">
        <v>0.1</v>
      </c>
      <c r="DK27" s="14"/>
      <c r="DL27" s="14"/>
      <c r="DM27" s="14">
        <v>0.7</v>
      </c>
      <c r="DN27" s="14">
        <v>0.4</v>
      </c>
      <c r="DO27" s="14">
        <v>-7.1</v>
      </c>
      <c r="DP27" s="14">
        <v>-14</v>
      </c>
      <c r="DQ27" s="14">
        <v>-0.3</v>
      </c>
      <c r="DR27" s="14">
        <v>0.1</v>
      </c>
      <c r="DS27" s="14">
        <v>0.3</v>
      </c>
      <c r="DT27" s="14">
        <v>0.1804</v>
      </c>
      <c r="DU27" s="14">
        <v>0</v>
      </c>
      <c r="DV27" s="14">
        <v>0</v>
      </c>
      <c r="DW27" s="14">
        <v>-2.5</v>
      </c>
      <c r="DX27" s="14">
        <v>0.3</v>
      </c>
      <c r="DY27" s="14">
        <v>0.4</v>
      </c>
      <c r="DZ27" s="14">
        <v>0.8</v>
      </c>
      <c r="EA27" s="14">
        <v>0.8</v>
      </c>
      <c r="EB27" s="14">
        <v>3.7</v>
      </c>
      <c r="EC27" s="14">
        <v>1.8</v>
      </c>
      <c r="ED27" s="14">
        <v>-5</v>
      </c>
      <c r="EE27" s="14">
        <v>-5.7</v>
      </c>
      <c r="EF27" s="14"/>
      <c r="EG27" s="14"/>
      <c r="EH27" s="14"/>
      <c r="EI27" s="14">
        <v>1.6</v>
      </c>
      <c r="EJ27" s="14">
        <v>0</v>
      </c>
      <c r="EK27" s="14">
        <v>1.1000000000000001</v>
      </c>
      <c r="EL27" s="14">
        <v>0.2</v>
      </c>
      <c r="EM27" s="14">
        <v>0.2</v>
      </c>
      <c r="EN27" s="14">
        <v>0.2</v>
      </c>
      <c r="EO27" s="14"/>
      <c r="EP27" s="14">
        <v>2</v>
      </c>
      <c r="EQ27" s="14">
        <v>-0.4</v>
      </c>
      <c r="ER27" s="14">
        <v>-1.9</v>
      </c>
      <c r="ES27" s="14">
        <v>-0.2</v>
      </c>
      <c r="ET27" s="14">
        <v>-15.4</v>
      </c>
      <c r="EU27" s="14">
        <v>-2</v>
      </c>
      <c r="EV27" s="14">
        <v>-26</v>
      </c>
      <c r="EW27" s="14"/>
      <c r="EX27" s="14">
        <v>0.3</v>
      </c>
      <c r="EY27" s="14"/>
      <c r="EZ27" s="14"/>
      <c r="FA27" s="14">
        <v>0.2</v>
      </c>
      <c r="FB27" s="14">
        <v>0.2</v>
      </c>
      <c r="FC27" s="14">
        <v>1.8</v>
      </c>
      <c r="FD27" s="14">
        <v>1.5</v>
      </c>
      <c r="FE27" s="14">
        <v>1.4</v>
      </c>
      <c r="FF27" s="14">
        <v>0.2</v>
      </c>
      <c r="FG27" s="14"/>
      <c r="FH27" s="14">
        <v>4.9000000000000004</v>
      </c>
      <c r="FI27" s="14"/>
      <c r="FJ27" s="14"/>
      <c r="FK27" s="14">
        <v>4.0999999999999996</v>
      </c>
      <c r="FL27" s="14"/>
      <c r="FM27" s="14">
        <v>204.49039999999999</v>
      </c>
      <c r="FN27" s="15"/>
      <c r="FO27" s="14">
        <v>0.2</v>
      </c>
      <c r="FP27" s="14">
        <v>1.98</v>
      </c>
      <c r="FQ27" s="14">
        <v>0.35881000000000002</v>
      </c>
      <c r="FR27" s="14">
        <v>0.19969000000000001</v>
      </c>
      <c r="FS27" s="14">
        <v>0.5</v>
      </c>
      <c r="FT27" s="14">
        <v>2</v>
      </c>
      <c r="FU27" s="14">
        <v>5.2385000000000002</v>
      </c>
    </row>
    <row r="28" spans="1:177" ht="24" customHeight="1" x14ac:dyDescent="0.3">
      <c r="A28" s="16" t="s">
        <v>74</v>
      </c>
      <c r="B28" s="16" t="s">
        <v>866</v>
      </c>
      <c r="C28" s="17">
        <v>-2.9</v>
      </c>
      <c r="D28" s="17">
        <v>3.5</v>
      </c>
      <c r="E28" s="17">
        <v>8.8000000000000007</v>
      </c>
      <c r="F28" s="17">
        <v>0</v>
      </c>
      <c r="G28" s="17">
        <v>0</v>
      </c>
      <c r="H28" s="17">
        <v>-5.6</v>
      </c>
      <c r="I28" s="17">
        <v>4.5999999999999996</v>
      </c>
      <c r="J28" s="17">
        <v>1.9</v>
      </c>
      <c r="K28" s="17"/>
      <c r="L28" s="17">
        <v>-12.4</v>
      </c>
      <c r="M28" s="17">
        <v>-7.7</v>
      </c>
      <c r="N28" s="17">
        <v>34</v>
      </c>
      <c r="O28" s="17">
        <v>52.7</v>
      </c>
      <c r="P28" s="17">
        <v>21.2</v>
      </c>
      <c r="Q28" s="17">
        <v>19.5</v>
      </c>
      <c r="R28" s="17">
        <v>21</v>
      </c>
      <c r="S28" s="17"/>
      <c r="T28" s="17"/>
      <c r="U28" s="17"/>
      <c r="V28" s="17"/>
      <c r="W28" s="17">
        <v>-1.7</v>
      </c>
      <c r="X28" s="17">
        <v>0.8</v>
      </c>
      <c r="Y28" s="17">
        <v>1.3</v>
      </c>
      <c r="Z28" s="17">
        <v>2</v>
      </c>
      <c r="AA28" s="17">
        <v>-3.3</v>
      </c>
      <c r="AB28" s="17">
        <v>14.6</v>
      </c>
      <c r="AC28" s="17"/>
      <c r="AD28" s="17"/>
      <c r="AE28" s="17"/>
      <c r="AF28" s="17"/>
      <c r="AG28" s="17">
        <v>6.7</v>
      </c>
      <c r="AH28" s="17">
        <v>5.4</v>
      </c>
      <c r="AI28" s="17"/>
      <c r="AJ28" s="17">
        <v>0</v>
      </c>
      <c r="AK28" s="17"/>
      <c r="AL28" s="17">
        <v>-1.1000000000000001</v>
      </c>
      <c r="AM28" s="17">
        <v>-8</v>
      </c>
      <c r="AN28" s="17">
        <v>4.8</v>
      </c>
      <c r="AO28" s="17">
        <v>16.5</v>
      </c>
      <c r="AP28" s="17">
        <v>2.1</v>
      </c>
      <c r="AQ28" s="17">
        <v>-1</v>
      </c>
      <c r="AR28" s="17">
        <v>2.6</v>
      </c>
      <c r="AS28" s="17">
        <v>1.9</v>
      </c>
      <c r="AT28" s="17">
        <v>27</v>
      </c>
      <c r="AU28" s="17">
        <v>0</v>
      </c>
      <c r="AV28" s="17">
        <v>-40.4</v>
      </c>
      <c r="AW28" s="17">
        <v>5.5</v>
      </c>
      <c r="AX28" s="17">
        <v>0</v>
      </c>
      <c r="AY28" s="17">
        <v>3.7</v>
      </c>
      <c r="AZ28" s="17">
        <v>1</v>
      </c>
      <c r="BA28" s="17">
        <v>0.2</v>
      </c>
      <c r="BB28" s="17">
        <v>2.9</v>
      </c>
      <c r="BC28" s="17"/>
      <c r="BD28" s="17"/>
      <c r="BE28" s="17">
        <v>0</v>
      </c>
      <c r="BF28" s="17">
        <v>0</v>
      </c>
      <c r="BG28" s="17"/>
      <c r="BH28" s="17">
        <v>-3</v>
      </c>
      <c r="BI28" s="17"/>
      <c r="BJ28" s="17"/>
      <c r="BK28" s="17"/>
      <c r="BL28" s="17">
        <v>3.2</v>
      </c>
      <c r="BM28" s="17">
        <v>0</v>
      </c>
      <c r="BN28" s="17">
        <v>0</v>
      </c>
      <c r="BO28" s="17">
        <v>0</v>
      </c>
      <c r="BP28" s="17">
        <v>32.5</v>
      </c>
      <c r="BQ28" s="17">
        <v>6.1</v>
      </c>
      <c r="BR28" s="17"/>
      <c r="BS28" s="17"/>
      <c r="BT28" s="17"/>
      <c r="BU28" s="17"/>
      <c r="BV28" s="17"/>
      <c r="BW28" s="17"/>
      <c r="BX28" s="17"/>
      <c r="BY28" s="17">
        <v>-0.4</v>
      </c>
      <c r="BZ28" s="17">
        <v>13.5</v>
      </c>
      <c r="CA28" s="17">
        <v>20.8</v>
      </c>
      <c r="CB28" s="17">
        <v>5.8</v>
      </c>
      <c r="CC28" s="17">
        <v>1.8</v>
      </c>
      <c r="CD28" s="17">
        <v>4.0999999999999996</v>
      </c>
      <c r="CE28" s="17">
        <v>0</v>
      </c>
      <c r="CF28" s="17"/>
      <c r="CG28" s="17">
        <v>0</v>
      </c>
      <c r="CH28" s="17">
        <v>24.2</v>
      </c>
      <c r="CI28" s="17">
        <v>20.5</v>
      </c>
      <c r="CJ28" s="17">
        <v>-6.3</v>
      </c>
      <c r="CK28" s="17">
        <v>0</v>
      </c>
      <c r="CL28" s="17"/>
      <c r="CM28" s="17"/>
      <c r="CN28" s="17"/>
      <c r="CO28" s="17"/>
      <c r="CP28" s="17">
        <v>18.899999999999999</v>
      </c>
      <c r="CQ28" s="17">
        <v>4.5</v>
      </c>
      <c r="CR28" s="17">
        <v>-1.8</v>
      </c>
      <c r="CS28" s="17">
        <v>0.7</v>
      </c>
      <c r="CT28" s="17">
        <v>0.7</v>
      </c>
      <c r="CU28" s="17"/>
      <c r="CV28" s="17">
        <v>-4.7</v>
      </c>
      <c r="CW28" s="17">
        <v>6.2</v>
      </c>
      <c r="CX28" s="17"/>
      <c r="CY28" s="17"/>
      <c r="CZ28" s="17">
        <v>0</v>
      </c>
      <c r="DA28" s="17">
        <v>0</v>
      </c>
      <c r="DB28" s="17">
        <v>0</v>
      </c>
      <c r="DC28" s="17">
        <v>1</v>
      </c>
      <c r="DD28" s="17">
        <v>2.2400000000000002</v>
      </c>
      <c r="DE28" s="17"/>
      <c r="DF28" s="17">
        <v>-0.1</v>
      </c>
      <c r="DG28" s="17">
        <v>0.8</v>
      </c>
      <c r="DH28" s="17">
        <v>0.2</v>
      </c>
      <c r="DI28" s="17">
        <v>1.3</v>
      </c>
      <c r="DJ28" s="17">
        <v>0.1</v>
      </c>
      <c r="DK28" s="17"/>
      <c r="DL28" s="17"/>
      <c r="DM28" s="17">
        <v>0.7</v>
      </c>
      <c r="DN28" s="17">
        <v>0.4</v>
      </c>
      <c r="DO28" s="17">
        <v>-5.6</v>
      </c>
      <c r="DP28" s="17">
        <v>-9.1</v>
      </c>
      <c r="DQ28" s="17">
        <v>-1.7</v>
      </c>
      <c r="DR28" s="17">
        <v>0</v>
      </c>
      <c r="DS28" s="17">
        <v>0</v>
      </c>
      <c r="DT28" s="17">
        <v>0.16400000000000001</v>
      </c>
      <c r="DU28" s="17">
        <v>0</v>
      </c>
      <c r="DV28" s="17">
        <v>0</v>
      </c>
      <c r="DW28" s="17">
        <v>-2.6</v>
      </c>
      <c r="DX28" s="17">
        <v>0.7</v>
      </c>
      <c r="DY28" s="17">
        <v>0.4</v>
      </c>
      <c r="DZ28" s="17">
        <v>0.8</v>
      </c>
      <c r="EA28" s="17">
        <v>0.8</v>
      </c>
      <c r="EB28" s="17">
        <v>3.7</v>
      </c>
      <c r="EC28" s="17">
        <v>2</v>
      </c>
      <c r="ED28" s="17">
        <v>-4.8</v>
      </c>
      <c r="EE28" s="17">
        <v>-5.7</v>
      </c>
      <c r="EF28" s="17"/>
      <c r="EG28" s="17"/>
      <c r="EH28" s="17"/>
      <c r="EI28" s="17">
        <v>1.5</v>
      </c>
      <c r="EJ28" s="17">
        <v>0</v>
      </c>
      <c r="EK28" s="17">
        <v>1.2</v>
      </c>
      <c r="EL28" s="17">
        <v>0.2</v>
      </c>
      <c r="EM28" s="17">
        <v>0.2</v>
      </c>
      <c r="EN28" s="17">
        <v>0.2</v>
      </c>
      <c r="EO28" s="17"/>
      <c r="EP28" s="17">
        <v>2.7</v>
      </c>
      <c r="EQ28" s="17">
        <v>-0.6</v>
      </c>
      <c r="ER28" s="17">
        <v>-1.9</v>
      </c>
      <c r="ES28" s="17">
        <v>-0.2</v>
      </c>
      <c r="ET28" s="17">
        <v>-7.6</v>
      </c>
      <c r="EU28" s="17">
        <v>-2.2000000000000002</v>
      </c>
      <c r="EV28" s="17">
        <v>-20.5</v>
      </c>
      <c r="EW28" s="17"/>
      <c r="EX28" s="17">
        <v>0.3</v>
      </c>
      <c r="EY28" s="17"/>
      <c r="EZ28" s="17"/>
      <c r="FA28" s="17">
        <v>-0.5</v>
      </c>
      <c r="FB28" s="17">
        <v>0.2</v>
      </c>
      <c r="FC28" s="17">
        <v>2</v>
      </c>
      <c r="FD28" s="17">
        <v>1.8</v>
      </c>
      <c r="FE28" s="17">
        <v>0.9</v>
      </c>
      <c r="FF28" s="17">
        <v>0.3</v>
      </c>
      <c r="FG28" s="17"/>
      <c r="FH28" s="17">
        <v>5</v>
      </c>
      <c r="FI28" s="17"/>
      <c r="FJ28" s="17"/>
      <c r="FK28" s="17">
        <v>4.2</v>
      </c>
      <c r="FL28" s="17"/>
      <c r="FM28" s="17">
        <v>302.30399999999997</v>
      </c>
      <c r="FN28" s="15"/>
      <c r="FO28" s="17">
        <v>-0.3</v>
      </c>
      <c r="FP28" s="17">
        <v>1.9570000000000001</v>
      </c>
      <c r="FQ28" s="17">
        <v>0.30492000000000002</v>
      </c>
      <c r="FR28" s="17">
        <v>0.19164999999999999</v>
      </c>
      <c r="FS28" s="17">
        <v>-1.6</v>
      </c>
      <c r="FT28" s="17">
        <v>2</v>
      </c>
      <c r="FU28" s="17">
        <v>2.5535700000000001</v>
      </c>
    </row>
    <row r="29" spans="1:177" ht="24" customHeight="1" x14ac:dyDescent="0.3">
      <c r="A29" s="16" t="s">
        <v>74</v>
      </c>
      <c r="B29" s="16" t="s">
        <v>867</v>
      </c>
      <c r="C29" s="17">
        <v>-2.2000000000000002</v>
      </c>
      <c r="D29" s="17">
        <v>12</v>
      </c>
      <c r="E29" s="17">
        <v>10.7</v>
      </c>
      <c r="F29" s="17">
        <v>0</v>
      </c>
      <c r="G29" s="17">
        <v>0</v>
      </c>
      <c r="H29" s="17">
        <v>-4</v>
      </c>
      <c r="I29" s="17">
        <v>20</v>
      </c>
      <c r="J29" s="17">
        <v>3.5</v>
      </c>
      <c r="K29" s="17"/>
      <c r="L29" s="17">
        <v>27.4</v>
      </c>
      <c r="M29" s="17">
        <v>-23.6</v>
      </c>
      <c r="N29" s="17">
        <v>40.1</v>
      </c>
      <c r="O29" s="17">
        <v>47</v>
      </c>
      <c r="P29" s="17">
        <v>23.5</v>
      </c>
      <c r="Q29" s="17">
        <v>20.5</v>
      </c>
      <c r="R29" s="17">
        <v>26.5</v>
      </c>
      <c r="S29" s="17"/>
      <c r="T29" s="17"/>
      <c r="U29" s="17"/>
      <c r="V29" s="17"/>
      <c r="W29" s="17">
        <v>-2.7</v>
      </c>
      <c r="X29" s="17">
        <v>1.4</v>
      </c>
      <c r="Y29" s="17">
        <v>0.7</v>
      </c>
      <c r="Z29" s="17">
        <v>2.8</v>
      </c>
      <c r="AA29" s="17">
        <v>-3.3</v>
      </c>
      <c r="AB29" s="17">
        <v>16.5</v>
      </c>
      <c r="AC29" s="17"/>
      <c r="AD29" s="17"/>
      <c r="AE29" s="17"/>
      <c r="AF29" s="17"/>
      <c r="AG29" s="17">
        <v>8.9</v>
      </c>
      <c r="AH29" s="17">
        <v>-3.6</v>
      </c>
      <c r="AI29" s="17"/>
      <c r="AJ29" s="17">
        <v>0</v>
      </c>
      <c r="AK29" s="17"/>
      <c r="AL29" s="17">
        <v>-1.2</v>
      </c>
      <c r="AM29" s="17">
        <v>-8.1</v>
      </c>
      <c r="AN29" s="17">
        <v>6.6</v>
      </c>
      <c r="AO29" s="17">
        <v>15.5</v>
      </c>
      <c r="AP29" s="17">
        <v>2</v>
      </c>
      <c r="AQ29" s="17">
        <v>-0.1</v>
      </c>
      <c r="AR29" s="17">
        <v>2.6</v>
      </c>
      <c r="AS29" s="17">
        <v>1.5</v>
      </c>
      <c r="AT29" s="17">
        <v>25.7</v>
      </c>
      <c r="AU29" s="17">
        <v>0</v>
      </c>
      <c r="AV29" s="17">
        <v>-41.8</v>
      </c>
      <c r="AW29" s="17">
        <v>6.6</v>
      </c>
      <c r="AX29" s="17">
        <v>1.5</v>
      </c>
      <c r="AY29" s="17">
        <v>4.2</v>
      </c>
      <c r="AZ29" s="17">
        <v>1</v>
      </c>
      <c r="BA29" s="17">
        <v>0.3</v>
      </c>
      <c r="BB29" s="17">
        <v>0.5</v>
      </c>
      <c r="BC29" s="17"/>
      <c r="BD29" s="17"/>
      <c r="BE29" s="17">
        <v>0</v>
      </c>
      <c r="BF29" s="17">
        <v>0</v>
      </c>
      <c r="BG29" s="17"/>
      <c r="BH29" s="17">
        <v>-2.2999999999999998</v>
      </c>
      <c r="BI29" s="17"/>
      <c r="BJ29" s="17"/>
      <c r="BK29" s="17"/>
      <c r="BL29" s="17">
        <v>1.7</v>
      </c>
      <c r="BM29" s="17">
        <v>0</v>
      </c>
      <c r="BN29" s="17">
        <v>0</v>
      </c>
      <c r="BO29" s="17">
        <v>0</v>
      </c>
      <c r="BP29" s="17">
        <v>70</v>
      </c>
      <c r="BQ29" s="17">
        <v>-4.3</v>
      </c>
      <c r="BR29" s="17"/>
      <c r="BS29" s="17"/>
      <c r="BT29" s="17"/>
      <c r="BU29" s="17"/>
      <c r="BV29" s="17"/>
      <c r="BW29" s="17"/>
      <c r="BX29" s="17"/>
      <c r="BY29" s="17">
        <v>-0.2</v>
      </c>
      <c r="BZ29" s="17">
        <v>15.2</v>
      </c>
      <c r="CA29" s="17">
        <v>20.399999999999999</v>
      </c>
      <c r="CB29" s="17">
        <v>8.3000000000000007</v>
      </c>
      <c r="CC29" s="17">
        <v>6.4</v>
      </c>
      <c r="CD29" s="17">
        <v>4.0999999999999996</v>
      </c>
      <c r="CE29" s="17">
        <v>0</v>
      </c>
      <c r="CF29" s="17"/>
      <c r="CG29" s="17">
        <v>0</v>
      </c>
      <c r="CH29" s="17">
        <v>34.1</v>
      </c>
      <c r="CI29" s="17">
        <v>30.6</v>
      </c>
      <c r="CJ29" s="17">
        <v>4.9000000000000004</v>
      </c>
      <c r="CK29" s="17">
        <v>0</v>
      </c>
      <c r="CL29" s="17"/>
      <c r="CM29" s="17"/>
      <c r="CN29" s="17"/>
      <c r="CO29" s="17"/>
      <c r="CP29" s="17">
        <v>8.8000000000000007</v>
      </c>
      <c r="CQ29" s="17">
        <v>-1.4</v>
      </c>
      <c r="CR29" s="17">
        <v>-2.6</v>
      </c>
      <c r="CS29" s="17">
        <v>0.8</v>
      </c>
      <c r="CT29" s="17">
        <v>0.9</v>
      </c>
      <c r="CU29" s="17"/>
      <c r="CV29" s="17">
        <v>-5.2</v>
      </c>
      <c r="CW29" s="17">
        <v>2.1</v>
      </c>
      <c r="CX29" s="17"/>
      <c r="CY29" s="17"/>
      <c r="CZ29" s="17">
        <v>0</v>
      </c>
      <c r="DA29" s="17">
        <v>0</v>
      </c>
      <c r="DB29" s="17">
        <v>0</v>
      </c>
      <c r="DC29" s="17">
        <v>4.5</v>
      </c>
      <c r="DD29" s="17">
        <v>1.52</v>
      </c>
      <c r="DE29" s="17"/>
      <c r="DF29" s="17">
        <v>0</v>
      </c>
      <c r="DG29" s="17">
        <v>0.8</v>
      </c>
      <c r="DH29" s="17">
        <v>0.3</v>
      </c>
      <c r="DI29" s="17">
        <v>1.4</v>
      </c>
      <c r="DJ29" s="17">
        <v>0.2</v>
      </c>
      <c r="DK29" s="17"/>
      <c r="DL29" s="17"/>
      <c r="DM29" s="17">
        <v>0.7</v>
      </c>
      <c r="DN29" s="17">
        <v>0.4</v>
      </c>
      <c r="DO29" s="17">
        <v>-5.5</v>
      </c>
      <c r="DP29" s="17">
        <v>-9.5</v>
      </c>
      <c r="DQ29" s="17">
        <v>-2.7</v>
      </c>
      <c r="DR29" s="17">
        <v>0.1</v>
      </c>
      <c r="DS29" s="17">
        <v>0.5</v>
      </c>
      <c r="DT29" s="17">
        <v>0.1608</v>
      </c>
      <c r="DU29" s="17">
        <v>0.1</v>
      </c>
      <c r="DV29" s="17">
        <v>0</v>
      </c>
      <c r="DW29" s="17">
        <v>-2.5</v>
      </c>
      <c r="DX29" s="17">
        <v>0.4</v>
      </c>
      <c r="DY29" s="17">
        <v>0.4</v>
      </c>
      <c r="DZ29" s="17">
        <v>0.8</v>
      </c>
      <c r="EA29" s="17">
        <v>0.8</v>
      </c>
      <c r="EB29" s="17">
        <v>3.7</v>
      </c>
      <c r="EC29" s="17">
        <v>1.9</v>
      </c>
      <c r="ED29" s="17">
        <v>-1.8</v>
      </c>
      <c r="EE29" s="17">
        <v>-2.5</v>
      </c>
      <c r="EF29" s="17"/>
      <c r="EG29" s="17"/>
      <c r="EH29" s="17"/>
      <c r="EI29" s="17">
        <v>1.6</v>
      </c>
      <c r="EJ29" s="17">
        <v>0</v>
      </c>
      <c r="EK29" s="17">
        <v>1.1000000000000001</v>
      </c>
      <c r="EL29" s="17">
        <v>0.2</v>
      </c>
      <c r="EM29" s="17">
        <v>0.2</v>
      </c>
      <c r="EN29" s="17">
        <v>0.2</v>
      </c>
      <c r="EO29" s="17"/>
      <c r="EP29" s="17">
        <v>8.8000000000000007</v>
      </c>
      <c r="EQ29" s="17">
        <v>-0.3</v>
      </c>
      <c r="ER29" s="17">
        <v>-2.1</v>
      </c>
      <c r="ES29" s="17">
        <v>-0.2</v>
      </c>
      <c r="ET29" s="17">
        <v>-9.1999999999999993</v>
      </c>
      <c r="EU29" s="17">
        <v>-1.1000000000000001</v>
      </c>
      <c r="EV29" s="17">
        <v>-20.6</v>
      </c>
      <c r="EW29" s="17"/>
      <c r="EX29" s="17">
        <v>0.3</v>
      </c>
      <c r="EY29" s="17"/>
      <c r="EZ29" s="17"/>
      <c r="FA29" s="17">
        <v>-0.8</v>
      </c>
      <c r="FB29" s="17">
        <v>0.2</v>
      </c>
      <c r="FC29" s="17">
        <v>2.2000000000000002</v>
      </c>
      <c r="FD29" s="17">
        <v>1.9</v>
      </c>
      <c r="FE29" s="17">
        <v>1.6</v>
      </c>
      <c r="FF29" s="17">
        <v>0.2</v>
      </c>
      <c r="FG29" s="17"/>
      <c r="FH29" s="17">
        <v>5.8</v>
      </c>
      <c r="FI29" s="17"/>
      <c r="FJ29" s="17"/>
      <c r="FK29" s="17">
        <v>4.3</v>
      </c>
      <c r="FL29" s="17"/>
      <c r="FM29" s="17">
        <v>419.68079999999998</v>
      </c>
      <c r="FN29" s="15"/>
      <c r="FO29" s="17">
        <v>-0.3</v>
      </c>
      <c r="FP29" s="17">
        <v>2.2109999999999999</v>
      </c>
      <c r="FQ29" s="17">
        <v>0.32612999999999998</v>
      </c>
      <c r="FR29" s="17">
        <v>0.23038</v>
      </c>
      <c r="FS29" s="17">
        <v>-1.2</v>
      </c>
      <c r="FT29" s="17">
        <v>2.2000000000000002</v>
      </c>
      <c r="FU29" s="17">
        <v>3.4675099999999999</v>
      </c>
    </row>
    <row r="30" spans="1:177" ht="24" customHeight="1" x14ac:dyDescent="0.3">
      <c r="A30" s="16" t="s">
        <v>74</v>
      </c>
      <c r="B30" s="16" t="s">
        <v>868</v>
      </c>
      <c r="C30" s="17">
        <v>-3.8</v>
      </c>
      <c r="D30" s="17">
        <v>-2.4</v>
      </c>
      <c r="E30" s="17">
        <v>8.1999999999999993</v>
      </c>
      <c r="F30" s="17">
        <v>0</v>
      </c>
      <c r="G30" s="17">
        <v>0</v>
      </c>
      <c r="H30" s="17">
        <v>-5</v>
      </c>
      <c r="I30" s="17">
        <v>28.9</v>
      </c>
      <c r="J30" s="17">
        <v>3.1</v>
      </c>
      <c r="K30" s="17"/>
      <c r="L30" s="17">
        <v>44.3</v>
      </c>
      <c r="M30" s="17">
        <v>43.9</v>
      </c>
      <c r="N30" s="17">
        <v>30.9</v>
      </c>
      <c r="O30" s="17">
        <v>46.7</v>
      </c>
      <c r="P30" s="17">
        <v>17.399999999999999</v>
      </c>
      <c r="Q30" s="17">
        <v>16.2</v>
      </c>
      <c r="R30" s="17">
        <v>19.8</v>
      </c>
      <c r="S30" s="17"/>
      <c r="T30" s="17"/>
      <c r="U30" s="17"/>
      <c r="V30" s="17"/>
      <c r="W30" s="17">
        <v>-2</v>
      </c>
      <c r="X30" s="17">
        <v>1.3</v>
      </c>
      <c r="Y30" s="17">
        <v>0.5</v>
      </c>
      <c r="Z30" s="17">
        <v>2.8</v>
      </c>
      <c r="AA30" s="17">
        <v>-3.3</v>
      </c>
      <c r="AB30" s="17">
        <v>17.2</v>
      </c>
      <c r="AC30" s="17"/>
      <c r="AD30" s="17"/>
      <c r="AE30" s="17"/>
      <c r="AF30" s="17"/>
      <c r="AG30" s="17">
        <v>10</v>
      </c>
      <c r="AH30" s="17">
        <v>-8.1</v>
      </c>
      <c r="AI30" s="17"/>
      <c r="AJ30" s="17">
        <v>0</v>
      </c>
      <c r="AK30" s="17"/>
      <c r="AL30" s="17">
        <v>-1.3</v>
      </c>
      <c r="AM30" s="17">
        <v>-5.6</v>
      </c>
      <c r="AN30" s="17">
        <v>3.9</v>
      </c>
      <c r="AO30" s="17">
        <v>15.2</v>
      </c>
      <c r="AP30" s="17">
        <v>2</v>
      </c>
      <c r="AQ30" s="17">
        <v>-0.2</v>
      </c>
      <c r="AR30" s="17">
        <v>2.6</v>
      </c>
      <c r="AS30" s="17">
        <v>1.3</v>
      </c>
      <c r="AT30" s="17">
        <v>22.7</v>
      </c>
      <c r="AU30" s="17">
        <v>0</v>
      </c>
      <c r="AV30" s="17">
        <v>-44.7</v>
      </c>
      <c r="AW30" s="17">
        <v>9.1</v>
      </c>
      <c r="AX30" s="17">
        <v>-0.1</v>
      </c>
      <c r="AY30" s="17">
        <v>4.2</v>
      </c>
      <c r="AZ30" s="17">
        <v>1</v>
      </c>
      <c r="BA30" s="17">
        <v>0.3</v>
      </c>
      <c r="BB30" s="17">
        <v>-0.1</v>
      </c>
      <c r="BC30" s="17"/>
      <c r="BD30" s="17"/>
      <c r="BE30" s="17">
        <v>0</v>
      </c>
      <c r="BF30" s="17">
        <v>0</v>
      </c>
      <c r="BG30" s="17"/>
      <c r="BH30" s="17">
        <v>-3.2</v>
      </c>
      <c r="BI30" s="17"/>
      <c r="BJ30" s="17"/>
      <c r="BK30" s="17"/>
      <c r="BL30" s="17">
        <v>4.0999999999999996</v>
      </c>
      <c r="BM30" s="17">
        <v>0</v>
      </c>
      <c r="BN30" s="17">
        <v>0</v>
      </c>
      <c r="BO30" s="17">
        <v>0</v>
      </c>
      <c r="BP30" s="17">
        <v>63.2</v>
      </c>
      <c r="BQ30" s="17">
        <v>-6.9</v>
      </c>
      <c r="BR30" s="17"/>
      <c r="BS30" s="17"/>
      <c r="BT30" s="17"/>
      <c r="BU30" s="17"/>
      <c r="BV30" s="17"/>
      <c r="BW30" s="17"/>
      <c r="BX30" s="17"/>
      <c r="BY30" s="17">
        <v>-0.1</v>
      </c>
      <c r="BZ30" s="17">
        <v>15.1</v>
      </c>
      <c r="CA30" s="17">
        <v>20.100000000000001</v>
      </c>
      <c r="CB30" s="17">
        <v>9.1</v>
      </c>
      <c r="CC30" s="17">
        <v>6.2</v>
      </c>
      <c r="CD30" s="17">
        <v>4.0999999999999996</v>
      </c>
      <c r="CE30" s="17">
        <v>0</v>
      </c>
      <c r="CF30" s="17"/>
      <c r="CG30" s="17">
        <v>0</v>
      </c>
      <c r="CH30" s="17">
        <v>33.5</v>
      </c>
      <c r="CI30" s="17">
        <v>30.5</v>
      </c>
      <c r="CJ30" s="17">
        <v>4.4000000000000004</v>
      </c>
      <c r="CK30" s="17">
        <v>0</v>
      </c>
      <c r="CL30" s="17"/>
      <c r="CM30" s="17"/>
      <c r="CN30" s="17"/>
      <c r="CO30" s="17"/>
      <c r="CP30" s="17">
        <v>8.5</v>
      </c>
      <c r="CQ30" s="17">
        <v>-1.6</v>
      </c>
      <c r="CR30" s="17">
        <v>-2.6</v>
      </c>
      <c r="CS30" s="17">
        <v>0.5</v>
      </c>
      <c r="CT30" s="17">
        <v>0.9</v>
      </c>
      <c r="CU30" s="17"/>
      <c r="CV30" s="17">
        <v>-5.0999999999999996</v>
      </c>
      <c r="CW30" s="17">
        <v>6.5</v>
      </c>
      <c r="CX30" s="17"/>
      <c r="CY30" s="17"/>
      <c r="CZ30" s="17">
        <v>0.1</v>
      </c>
      <c r="DA30" s="17">
        <v>0</v>
      </c>
      <c r="DB30" s="17">
        <v>0</v>
      </c>
      <c r="DC30" s="17">
        <v>17.399999999999999</v>
      </c>
      <c r="DD30" s="17">
        <v>6.2</v>
      </c>
      <c r="DE30" s="17"/>
      <c r="DF30" s="17">
        <v>-0.1</v>
      </c>
      <c r="DG30" s="17">
        <v>0.9</v>
      </c>
      <c r="DH30" s="17">
        <v>0.2</v>
      </c>
      <c r="DI30" s="17">
        <v>1.5</v>
      </c>
      <c r="DJ30" s="17">
        <v>0.2</v>
      </c>
      <c r="DK30" s="17"/>
      <c r="DL30" s="17"/>
      <c r="DM30" s="17">
        <v>0.7</v>
      </c>
      <c r="DN30" s="17">
        <v>0.4</v>
      </c>
      <c r="DO30" s="17">
        <v>-5.7</v>
      </c>
      <c r="DP30" s="17">
        <v>-10.199999999999999</v>
      </c>
      <c r="DQ30" s="17">
        <v>-2.6</v>
      </c>
      <c r="DR30" s="17">
        <v>0</v>
      </c>
      <c r="DS30" s="17">
        <v>0.5</v>
      </c>
      <c r="DT30" s="17">
        <v>0.1676</v>
      </c>
      <c r="DU30" s="17">
        <v>0</v>
      </c>
      <c r="DV30" s="17">
        <v>0</v>
      </c>
      <c r="DW30" s="17">
        <v>-2.5</v>
      </c>
      <c r="DX30" s="17">
        <v>0.3</v>
      </c>
      <c r="DY30" s="17">
        <v>0.4</v>
      </c>
      <c r="DZ30" s="17">
        <v>0.8</v>
      </c>
      <c r="EA30" s="17">
        <v>0.8</v>
      </c>
      <c r="EB30" s="17">
        <v>3.7</v>
      </c>
      <c r="EC30" s="17">
        <v>1.9</v>
      </c>
      <c r="ED30" s="17">
        <v>-6.1</v>
      </c>
      <c r="EE30" s="17">
        <v>-6.8</v>
      </c>
      <c r="EF30" s="17"/>
      <c r="EG30" s="17"/>
      <c r="EH30" s="17"/>
      <c r="EI30" s="17">
        <v>1.6</v>
      </c>
      <c r="EJ30" s="17">
        <v>0</v>
      </c>
      <c r="EK30" s="17">
        <v>1.1000000000000001</v>
      </c>
      <c r="EL30" s="17">
        <v>0.2</v>
      </c>
      <c r="EM30" s="17">
        <v>0.2</v>
      </c>
      <c r="EN30" s="17">
        <v>0.2</v>
      </c>
      <c r="EO30" s="17"/>
      <c r="EP30" s="17">
        <v>1</v>
      </c>
      <c r="EQ30" s="17">
        <v>-1</v>
      </c>
      <c r="ER30" s="17">
        <v>-2</v>
      </c>
      <c r="ES30" s="17">
        <v>-0.2</v>
      </c>
      <c r="ET30" s="17">
        <v>0</v>
      </c>
      <c r="EU30" s="17">
        <v>-0.4</v>
      </c>
      <c r="EV30" s="17">
        <v>-26.4</v>
      </c>
      <c r="EW30" s="17"/>
      <c r="EX30" s="17">
        <v>0.3</v>
      </c>
      <c r="EY30" s="17"/>
      <c r="EZ30" s="17"/>
      <c r="FA30" s="17">
        <v>-0.9</v>
      </c>
      <c r="FB30" s="17">
        <v>0.2</v>
      </c>
      <c r="FC30" s="17">
        <v>2.2000000000000002</v>
      </c>
      <c r="FD30" s="17">
        <v>1.9</v>
      </c>
      <c r="FE30" s="17">
        <v>1.5</v>
      </c>
      <c r="FF30" s="17">
        <v>0.1</v>
      </c>
      <c r="FG30" s="17"/>
      <c r="FH30" s="17">
        <v>4.2</v>
      </c>
      <c r="FI30" s="17"/>
      <c r="FJ30" s="17"/>
      <c r="FK30" s="17">
        <v>4.2</v>
      </c>
      <c r="FL30" s="17"/>
      <c r="FM30" s="17">
        <v>454.26760000000002</v>
      </c>
      <c r="FN30" s="15"/>
      <c r="FO30" s="17">
        <v>-0.1</v>
      </c>
      <c r="FP30" s="17">
        <v>2.2770000000000001</v>
      </c>
      <c r="FQ30" s="17">
        <v>0.32071</v>
      </c>
      <c r="FR30" s="17">
        <v>0.25763999999999998</v>
      </c>
      <c r="FS30" s="17">
        <v>-0.8</v>
      </c>
      <c r="FT30" s="17">
        <v>2.1</v>
      </c>
      <c r="FU30" s="17">
        <v>4.0553499999999998</v>
      </c>
    </row>
    <row r="31" spans="1:177" ht="24" customHeight="1" x14ac:dyDescent="0.3">
      <c r="A31" s="16" t="s">
        <v>74</v>
      </c>
      <c r="B31" s="16" t="s">
        <v>869</v>
      </c>
      <c r="C31" s="17">
        <v>-2.4</v>
      </c>
      <c r="D31" s="17">
        <v>1.1000000000000001</v>
      </c>
      <c r="E31" s="17">
        <v>8.5</v>
      </c>
      <c r="F31" s="17">
        <v>0</v>
      </c>
      <c r="G31" s="17">
        <v>0</v>
      </c>
      <c r="H31" s="17">
        <v>-4.2</v>
      </c>
      <c r="I31" s="17">
        <v>19.5</v>
      </c>
      <c r="J31" s="17">
        <v>3.5</v>
      </c>
      <c r="K31" s="17"/>
      <c r="L31" s="17">
        <v>47.7</v>
      </c>
      <c r="M31" s="17">
        <v>47.9</v>
      </c>
      <c r="N31" s="17">
        <v>46</v>
      </c>
      <c r="O31" s="17">
        <v>51.5</v>
      </c>
      <c r="P31" s="17">
        <v>19.2</v>
      </c>
      <c r="Q31" s="17">
        <v>17.899999999999999</v>
      </c>
      <c r="R31" s="17">
        <v>22.7</v>
      </c>
      <c r="S31" s="17"/>
      <c r="T31" s="17"/>
      <c r="U31" s="17"/>
      <c r="V31" s="17"/>
      <c r="W31" s="17">
        <v>-2.9</v>
      </c>
      <c r="X31" s="17">
        <v>2</v>
      </c>
      <c r="Y31" s="17">
        <v>1.8</v>
      </c>
      <c r="Z31" s="17">
        <v>2.8</v>
      </c>
      <c r="AA31" s="17">
        <v>-3.3</v>
      </c>
      <c r="AB31" s="17">
        <v>21.3</v>
      </c>
      <c r="AC31" s="17"/>
      <c r="AD31" s="17"/>
      <c r="AE31" s="17"/>
      <c r="AF31" s="17"/>
      <c r="AG31" s="17">
        <v>9.1999999999999993</v>
      </c>
      <c r="AH31" s="17">
        <v>-4.3</v>
      </c>
      <c r="AI31" s="17"/>
      <c r="AJ31" s="17">
        <v>0</v>
      </c>
      <c r="AK31" s="17"/>
      <c r="AL31" s="17">
        <v>-1.2</v>
      </c>
      <c r="AM31" s="17">
        <v>-5.5</v>
      </c>
      <c r="AN31" s="17">
        <v>3.6</v>
      </c>
      <c r="AO31" s="17">
        <v>15.3</v>
      </c>
      <c r="AP31" s="17">
        <v>1.9</v>
      </c>
      <c r="AQ31" s="17">
        <v>-0.1</v>
      </c>
      <c r="AR31" s="17">
        <v>2.6</v>
      </c>
      <c r="AS31" s="17">
        <v>1.5</v>
      </c>
      <c r="AT31" s="17">
        <v>26.5</v>
      </c>
      <c r="AU31" s="17">
        <v>0</v>
      </c>
      <c r="AV31" s="17">
        <v>-40.9</v>
      </c>
      <c r="AW31" s="17">
        <v>6.8</v>
      </c>
      <c r="AX31" s="17">
        <v>-0.1</v>
      </c>
      <c r="AY31" s="17">
        <v>4.4000000000000004</v>
      </c>
      <c r="AZ31" s="17">
        <v>1</v>
      </c>
      <c r="BA31" s="17">
        <v>0.1</v>
      </c>
      <c r="BB31" s="17">
        <v>0.7</v>
      </c>
      <c r="BC31" s="17"/>
      <c r="BD31" s="17"/>
      <c r="BE31" s="17">
        <v>0</v>
      </c>
      <c r="BF31" s="17">
        <v>0</v>
      </c>
      <c r="BG31" s="17"/>
      <c r="BH31" s="17">
        <v>-1.9</v>
      </c>
      <c r="BI31" s="17"/>
      <c r="BJ31" s="17"/>
      <c r="BK31" s="17"/>
      <c r="BL31" s="17">
        <v>3.6</v>
      </c>
      <c r="BM31" s="17">
        <v>0</v>
      </c>
      <c r="BN31" s="17">
        <v>0</v>
      </c>
      <c r="BO31" s="17">
        <v>0</v>
      </c>
      <c r="BP31" s="17">
        <v>66.7</v>
      </c>
      <c r="BQ31" s="17">
        <v>-4.2</v>
      </c>
      <c r="BR31" s="17"/>
      <c r="BS31" s="17"/>
      <c r="BT31" s="17"/>
      <c r="BU31" s="17"/>
      <c r="BV31" s="17"/>
      <c r="BW31" s="17"/>
      <c r="BX31" s="17"/>
      <c r="BY31" s="17">
        <v>-0.2</v>
      </c>
      <c r="BZ31" s="17">
        <v>59.2</v>
      </c>
      <c r="CA31" s="17">
        <v>25.3</v>
      </c>
      <c r="CB31" s="17">
        <v>12.8</v>
      </c>
      <c r="CC31" s="17">
        <v>7.4</v>
      </c>
      <c r="CD31" s="17">
        <v>10</v>
      </c>
      <c r="CE31" s="17">
        <v>0</v>
      </c>
      <c r="CF31" s="17"/>
      <c r="CG31" s="17">
        <v>0</v>
      </c>
      <c r="CH31" s="17">
        <v>35</v>
      </c>
      <c r="CI31" s="17">
        <v>31.6</v>
      </c>
      <c r="CJ31" s="17">
        <v>7</v>
      </c>
      <c r="CK31" s="17">
        <v>0</v>
      </c>
      <c r="CL31" s="17"/>
      <c r="CM31" s="17"/>
      <c r="CN31" s="17"/>
      <c r="CO31" s="17"/>
      <c r="CP31" s="17">
        <v>11.3</v>
      </c>
      <c r="CQ31" s="17">
        <v>0.1</v>
      </c>
      <c r="CR31" s="17">
        <v>-2.6</v>
      </c>
      <c r="CS31" s="17">
        <v>0.1</v>
      </c>
      <c r="CT31" s="17">
        <v>0.8</v>
      </c>
      <c r="CU31" s="17"/>
      <c r="CV31" s="17">
        <v>-5.2</v>
      </c>
      <c r="CW31" s="17">
        <v>6.5</v>
      </c>
      <c r="CX31" s="17"/>
      <c r="CY31" s="17"/>
      <c r="CZ31" s="17">
        <v>0</v>
      </c>
      <c r="DA31" s="17">
        <v>-0.1</v>
      </c>
      <c r="DB31" s="17">
        <v>0</v>
      </c>
      <c r="DC31" s="17">
        <v>14</v>
      </c>
      <c r="DD31" s="17">
        <v>5.51</v>
      </c>
      <c r="DE31" s="17"/>
      <c r="DF31" s="17">
        <v>0.1</v>
      </c>
      <c r="DG31" s="17">
        <v>0.8</v>
      </c>
      <c r="DH31" s="17">
        <v>0.3</v>
      </c>
      <c r="DI31" s="17">
        <v>1.4</v>
      </c>
      <c r="DJ31" s="17">
        <v>0.1</v>
      </c>
      <c r="DK31" s="17"/>
      <c r="DL31" s="17"/>
      <c r="DM31" s="17">
        <v>0.7</v>
      </c>
      <c r="DN31" s="17">
        <v>0.4</v>
      </c>
      <c r="DO31" s="17">
        <v>-5.6</v>
      </c>
      <c r="DP31" s="17">
        <v>-9.3000000000000007</v>
      </c>
      <c r="DQ31" s="17">
        <v>-2.6</v>
      </c>
      <c r="DR31" s="17">
        <v>0</v>
      </c>
      <c r="DS31" s="17">
        <v>0.5</v>
      </c>
      <c r="DT31" s="17">
        <v>0.17280000000000001</v>
      </c>
      <c r="DU31" s="17">
        <v>0</v>
      </c>
      <c r="DV31" s="17">
        <v>0</v>
      </c>
      <c r="DW31" s="17">
        <v>-2.5</v>
      </c>
      <c r="DX31" s="17">
        <v>0.1</v>
      </c>
      <c r="DY31" s="17">
        <v>0.4</v>
      </c>
      <c r="DZ31" s="17">
        <v>0.8</v>
      </c>
      <c r="EA31" s="17">
        <v>0.8</v>
      </c>
      <c r="EB31" s="17">
        <v>3.7</v>
      </c>
      <c r="EC31" s="17">
        <v>2.1</v>
      </c>
      <c r="ED31" s="17">
        <v>-4.3</v>
      </c>
      <c r="EE31" s="17">
        <v>-4.9000000000000004</v>
      </c>
      <c r="EF31" s="17"/>
      <c r="EG31" s="17"/>
      <c r="EH31" s="17"/>
      <c r="EI31" s="17">
        <v>1.6</v>
      </c>
      <c r="EJ31" s="17">
        <v>0</v>
      </c>
      <c r="EK31" s="17">
        <v>1.2</v>
      </c>
      <c r="EL31" s="17">
        <v>0.2</v>
      </c>
      <c r="EM31" s="17">
        <v>0.2</v>
      </c>
      <c r="EN31" s="17">
        <v>0.2</v>
      </c>
      <c r="EO31" s="17"/>
      <c r="EP31" s="17">
        <v>3.6</v>
      </c>
      <c r="EQ31" s="17">
        <v>-1.2</v>
      </c>
      <c r="ER31" s="17">
        <v>-1.9</v>
      </c>
      <c r="ES31" s="17">
        <v>-0.2</v>
      </c>
      <c r="ET31" s="17">
        <v>0</v>
      </c>
      <c r="EU31" s="17">
        <v>0</v>
      </c>
      <c r="EV31" s="17">
        <v>2.1</v>
      </c>
      <c r="EW31" s="17"/>
      <c r="EX31" s="17">
        <v>0.3</v>
      </c>
      <c r="EY31" s="17"/>
      <c r="EZ31" s="17"/>
      <c r="FA31" s="17">
        <v>0.2</v>
      </c>
      <c r="FB31" s="17">
        <v>0.2</v>
      </c>
      <c r="FC31" s="17">
        <v>2.2000000000000002</v>
      </c>
      <c r="FD31" s="17">
        <v>1.9</v>
      </c>
      <c r="FE31" s="17">
        <v>1.7</v>
      </c>
      <c r="FF31" s="17">
        <v>0.1</v>
      </c>
      <c r="FG31" s="17"/>
      <c r="FH31" s="17">
        <v>3</v>
      </c>
      <c r="FI31" s="17"/>
      <c r="FJ31" s="17"/>
      <c r="FK31" s="17">
        <v>4</v>
      </c>
      <c r="FL31" s="17"/>
      <c r="FM31" s="17">
        <v>607.38279999999997</v>
      </c>
      <c r="FN31" s="15"/>
      <c r="FO31" s="17">
        <v>-0.1</v>
      </c>
      <c r="FP31" s="17">
        <v>2.0059999999999998</v>
      </c>
      <c r="FQ31" s="17">
        <v>0.32765</v>
      </c>
      <c r="FR31" s="17">
        <v>0.24772</v>
      </c>
      <c r="FS31" s="17">
        <v>-0.6</v>
      </c>
      <c r="FT31" s="17">
        <v>2.1</v>
      </c>
      <c r="FU31" s="17">
        <v>3.9813700000000001</v>
      </c>
    </row>
    <row r="32" spans="1:177" ht="24" customHeight="1" x14ac:dyDescent="0.3">
      <c r="A32" s="16" t="s">
        <v>74</v>
      </c>
      <c r="B32" s="16" t="s">
        <v>870</v>
      </c>
      <c r="C32" s="17">
        <v>-2.9</v>
      </c>
      <c r="D32" s="17">
        <v>19.8</v>
      </c>
      <c r="E32" s="17">
        <v>11.9</v>
      </c>
      <c r="F32" s="17">
        <v>0</v>
      </c>
      <c r="G32" s="17">
        <v>0</v>
      </c>
      <c r="H32" s="17">
        <v>-2.1</v>
      </c>
      <c r="I32" s="17">
        <v>29.4</v>
      </c>
      <c r="J32" s="17">
        <v>3.8</v>
      </c>
      <c r="K32" s="17"/>
      <c r="L32" s="17">
        <v>48.2</v>
      </c>
      <c r="M32" s="17">
        <v>49.6</v>
      </c>
      <c r="N32" s="17">
        <v>46.4</v>
      </c>
      <c r="O32" s="17">
        <v>50</v>
      </c>
      <c r="P32" s="17">
        <v>21.1</v>
      </c>
      <c r="Q32" s="17">
        <v>19.100000000000001</v>
      </c>
      <c r="R32" s="17">
        <v>57.6</v>
      </c>
      <c r="S32" s="17"/>
      <c r="T32" s="17"/>
      <c r="U32" s="17"/>
      <c r="V32" s="17"/>
      <c r="W32" s="17">
        <v>1.3</v>
      </c>
      <c r="X32" s="17">
        <v>2.2000000000000002</v>
      </c>
      <c r="Y32" s="17">
        <v>1.8</v>
      </c>
      <c r="Z32" s="17">
        <v>2.8</v>
      </c>
      <c r="AA32" s="17">
        <v>-3.3</v>
      </c>
      <c r="AB32" s="17">
        <v>22.5</v>
      </c>
      <c r="AC32" s="17"/>
      <c r="AD32" s="17"/>
      <c r="AE32" s="17"/>
      <c r="AF32" s="17"/>
      <c r="AG32" s="17">
        <v>8.9</v>
      </c>
      <c r="AH32" s="17">
        <v>-1</v>
      </c>
      <c r="AI32" s="17"/>
      <c r="AJ32" s="17">
        <v>0</v>
      </c>
      <c r="AK32" s="17"/>
      <c r="AL32" s="17">
        <v>-1.1000000000000001</v>
      </c>
      <c r="AM32" s="17">
        <v>-2.6</v>
      </c>
      <c r="AN32" s="17">
        <v>4.0999999999999996</v>
      </c>
      <c r="AO32" s="17">
        <v>16.2</v>
      </c>
      <c r="AP32" s="17">
        <v>2.1</v>
      </c>
      <c r="AQ32" s="17">
        <v>0</v>
      </c>
      <c r="AR32" s="17">
        <v>2.6</v>
      </c>
      <c r="AS32" s="17">
        <v>1.3</v>
      </c>
      <c r="AT32" s="17">
        <v>29.8</v>
      </c>
      <c r="AU32" s="17">
        <v>0</v>
      </c>
      <c r="AV32" s="17">
        <v>-37.200000000000003</v>
      </c>
      <c r="AW32" s="17">
        <v>8</v>
      </c>
      <c r="AX32" s="17">
        <v>1.1000000000000001</v>
      </c>
      <c r="AY32" s="17">
        <v>4.9000000000000004</v>
      </c>
      <c r="AZ32" s="17">
        <v>1</v>
      </c>
      <c r="BA32" s="17">
        <v>0.2</v>
      </c>
      <c r="BB32" s="17">
        <v>0.9</v>
      </c>
      <c r="BC32" s="17"/>
      <c r="BD32" s="17"/>
      <c r="BE32" s="17">
        <v>0</v>
      </c>
      <c r="BF32" s="17">
        <v>0</v>
      </c>
      <c r="BG32" s="17"/>
      <c r="BH32" s="17">
        <v>-0.3</v>
      </c>
      <c r="BI32" s="17"/>
      <c r="BJ32" s="17"/>
      <c r="BK32" s="17"/>
      <c r="BL32" s="17">
        <v>2</v>
      </c>
      <c r="BM32" s="17">
        <v>0</v>
      </c>
      <c r="BN32" s="17">
        <v>0</v>
      </c>
      <c r="BO32" s="17">
        <v>0</v>
      </c>
      <c r="BP32" s="17">
        <v>68</v>
      </c>
      <c r="BQ32" s="17">
        <v>-3.3</v>
      </c>
      <c r="BR32" s="17"/>
      <c r="BS32" s="17"/>
      <c r="BT32" s="17"/>
      <c r="BU32" s="17"/>
      <c r="BV32" s="17"/>
      <c r="BW32" s="17"/>
      <c r="BX32" s="17"/>
      <c r="BY32" s="17">
        <v>0</v>
      </c>
      <c r="BZ32" s="17">
        <v>74.3</v>
      </c>
      <c r="CA32" s="17">
        <v>25.6</v>
      </c>
      <c r="CB32" s="17">
        <v>13.1</v>
      </c>
      <c r="CC32" s="17">
        <v>6.4</v>
      </c>
      <c r="CD32" s="17">
        <v>10.1</v>
      </c>
      <c r="CE32" s="17">
        <v>0</v>
      </c>
      <c r="CF32" s="17"/>
      <c r="CG32" s="17">
        <v>0</v>
      </c>
      <c r="CH32" s="17">
        <v>39.200000000000003</v>
      </c>
      <c r="CI32" s="17">
        <v>35.5</v>
      </c>
      <c r="CJ32" s="17">
        <v>11.4</v>
      </c>
      <c r="CK32" s="17">
        <v>0</v>
      </c>
      <c r="CL32" s="17"/>
      <c r="CM32" s="17"/>
      <c r="CN32" s="17"/>
      <c r="CO32" s="17"/>
      <c r="CP32" s="17">
        <v>17.2</v>
      </c>
      <c r="CQ32" s="17">
        <v>3.6</v>
      </c>
      <c r="CR32" s="17">
        <v>-2.7</v>
      </c>
      <c r="CS32" s="17">
        <v>0.2</v>
      </c>
      <c r="CT32" s="17">
        <v>0.9</v>
      </c>
      <c r="CU32" s="17"/>
      <c r="CV32" s="17">
        <v>-5.2</v>
      </c>
      <c r="CW32" s="17">
        <v>6.5</v>
      </c>
      <c r="CX32" s="17"/>
      <c r="CY32" s="17"/>
      <c r="CZ32" s="17">
        <v>0</v>
      </c>
      <c r="DA32" s="17">
        <v>0</v>
      </c>
      <c r="DB32" s="17">
        <v>0</v>
      </c>
      <c r="DC32" s="17">
        <v>17.100000000000001</v>
      </c>
      <c r="DD32" s="17">
        <v>6.08</v>
      </c>
      <c r="DE32" s="17"/>
      <c r="DF32" s="17">
        <v>0</v>
      </c>
      <c r="DG32" s="17">
        <v>0.7</v>
      </c>
      <c r="DH32" s="17">
        <v>0.1</v>
      </c>
      <c r="DI32" s="17">
        <v>1.4</v>
      </c>
      <c r="DJ32" s="17">
        <v>0.2</v>
      </c>
      <c r="DK32" s="17"/>
      <c r="DL32" s="17"/>
      <c r="DM32" s="17">
        <v>0.7</v>
      </c>
      <c r="DN32" s="17">
        <v>0.4</v>
      </c>
      <c r="DO32" s="17">
        <v>-4.4000000000000004</v>
      </c>
      <c r="DP32" s="17">
        <v>-5.9</v>
      </c>
      <c r="DQ32" s="17">
        <v>-2.6</v>
      </c>
      <c r="DR32" s="17">
        <v>0.1</v>
      </c>
      <c r="DS32" s="17">
        <v>0.5</v>
      </c>
      <c r="DT32" s="17">
        <v>0.16400000000000001</v>
      </c>
      <c r="DU32" s="17">
        <v>0</v>
      </c>
      <c r="DV32" s="17">
        <v>0</v>
      </c>
      <c r="DW32" s="17">
        <v>-2.5</v>
      </c>
      <c r="DX32" s="17">
        <v>0.4</v>
      </c>
      <c r="DY32" s="17">
        <v>0.3</v>
      </c>
      <c r="DZ32" s="17">
        <v>0.7</v>
      </c>
      <c r="EA32" s="17">
        <v>0.8</v>
      </c>
      <c r="EB32" s="17">
        <v>3.7</v>
      </c>
      <c r="EC32" s="17">
        <v>1.9</v>
      </c>
      <c r="ED32" s="17">
        <v>-5.3</v>
      </c>
      <c r="EE32" s="17">
        <v>-6.1</v>
      </c>
      <c r="EF32" s="17"/>
      <c r="EG32" s="17"/>
      <c r="EH32" s="17"/>
      <c r="EI32" s="17">
        <v>1.6</v>
      </c>
      <c r="EJ32" s="17">
        <v>0</v>
      </c>
      <c r="EK32" s="17">
        <v>1.2</v>
      </c>
      <c r="EL32" s="17">
        <v>0.2</v>
      </c>
      <c r="EM32" s="17">
        <v>0.2</v>
      </c>
      <c r="EN32" s="17">
        <v>0.2</v>
      </c>
      <c r="EO32" s="17"/>
      <c r="EP32" s="17">
        <v>0.8</v>
      </c>
      <c r="EQ32" s="17">
        <v>-1.4</v>
      </c>
      <c r="ER32" s="17">
        <v>-1.7</v>
      </c>
      <c r="ES32" s="17">
        <v>-0.2</v>
      </c>
      <c r="ET32" s="17">
        <v>0</v>
      </c>
      <c r="EU32" s="17">
        <v>0</v>
      </c>
      <c r="EV32" s="17">
        <v>2.4</v>
      </c>
      <c r="EW32" s="17"/>
      <c r="EX32" s="17">
        <v>0.3</v>
      </c>
      <c r="EY32" s="17"/>
      <c r="EZ32" s="17"/>
      <c r="FA32" s="17">
        <v>-1.2</v>
      </c>
      <c r="FB32" s="17">
        <v>0.2</v>
      </c>
      <c r="FC32" s="17">
        <v>2.2000000000000002</v>
      </c>
      <c r="FD32" s="17">
        <v>1.9</v>
      </c>
      <c r="FE32" s="17">
        <v>1.8</v>
      </c>
      <c r="FF32" s="17">
        <v>0.7</v>
      </c>
      <c r="FG32" s="17"/>
      <c r="FH32" s="17">
        <v>4.7</v>
      </c>
      <c r="FI32" s="17"/>
      <c r="FJ32" s="17"/>
      <c r="FK32" s="17">
        <v>4.2</v>
      </c>
      <c r="FL32" s="17"/>
      <c r="FM32" s="17">
        <v>747.44399999999996</v>
      </c>
      <c r="FN32" s="15"/>
      <c r="FO32" s="17">
        <v>0.2</v>
      </c>
      <c r="FP32" s="17">
        <v>2.331</v>
      </c>
      <c r="FQ32" s="17">
        <v>0.31191000000000002</v>
      </c>
      <c r="FR32" s="17">
        <v>0.27428000000000002</v>
      </c>
      <c r="FS32" s="17">
        <v>-0.3</v>
      </c>
      <c r="FT32" s="17">
        <v>2.1</v>
      </c>
      <c r="FU32" s="17">
        <v>4.9171899999999997</v>
      </c>
    </row>
    <row r="33" spans="1:177" ht="24" customHeight="1" x14ac:dyDescent="0.3">
      <c r="A33" s="16" t="s">
        <v>74</v>
      </c>
      <c r="B33" s="16" t="s">
        <v>871</v>
      </c>
      <c r="C33" s="17">
        <v>-2.8</v>
      </c>
      <c r="D33" s="17">
        <v>20.2</v>
      </c>
      <c r="E33" s="17">
        <v>12.4</v>
      </c>
      <c r="F33" s="17">
        <v>0</v>
      </c>
      <c r="G33" s="17">
        <v>0</v>
      </c>
      <c r="H33" s="17">
        <v>-2.2000000000000002</v>
      </c>
      <c r="I33" s="17">
        <v>30.3</v>
      </c>
      <c r="J33" s="17">
        <v>6.1</v>
      </c>
      <c r="K33" s="17"/>
      <c r="L33" s="17">
        <v>48.7</v>
      </c>
      <c r="M33" s="17">
        <v>46.6</v>
      </c>
      <c r="N33" s="17">
        <v>47.3</v>
      </c>
      <c r="O33" s="17">
        <v>50.9</v>
      </c>
      <c r="P33" s="17">
        <v>21.2</v>
      </c>
      <c r="Q33" s="17">
        <v>18.600000000000001</v>
      </c>
      <c r="R33" s="17">
        <v>55.2</v>
      </c>
      <c r="S33" s="17"/>
      <c r="T33" s="17"/>
      <c r="U33" s="17"/>
      <c r="V33" s="17"/>
      <c r="W33" s="17">
        <v>1.6</v>
      </c>
      <c r="X33" s="17">
        <v>1.9</v>
      </c>
      <c r="Y33" s="17">
        <v>1.3</v>
      </c>
      <c r="Z33" s="17">
        <v>2.8</v>
      </c>
      <c r="AA33" s="17">
        <v>-3.3</v>
      </c>
      <c r="AB33" s="17">
        <v>22.5</v>
      </c>
      <c r="AC33" s="17"/>
      <c r="AD33" s="17"/>
      <c r="AE33" s="17"/>
      <c r="AF33" s="17"/>
      <c r="AG33" s="17">
        <v>9.9</v>
      </c>
      <c r="AH33" s="17">
        <v>-10.6</v>
      </c>
      <c r="AI33" s="17"/>
      <c r="AJ33" s="17">
        <v>0</v>
      </c>
      <c r="AK33" s="17"/>
      <c r="AL33" s="17">
        <v>-1.2</v>
      </c>
      <c r="AM33" s="17">
        <v>-3.9</v>
      </c>
      <c r="AN33" s="17">
        <v>4.0999999999999996</v>
      </c>
      <c r="AO33" s="17">
        <v>16.3</v>
      </c>
      <c r="AP33" s="17">
        <v>9.8000000000000007</v>
      </c>
      <c r="AQ33" s="17">
        <v>-0.2</v>
      </c>
      <c r="AR33" s="17">
        <v>2.6</v>
      </c>
      <c r="AS33" s="17">
        <v>1.2</v>
      </c>
      <c r="AT33" s="17">
        <v>29.7</v>
      </c>
      <c r="AU33" s="17">
        <v>4.9000000000000004</v>
      </c>
      <c r="AV33" s="17">
        <v>-37.700000000000003</v>
      </c>
      <c r="AW33" s="17">
        <v>7.5</v>
      </c>
      <c r="AX33" s="17">
        <v>-0.9</v>
      </c>
      <c r="AY33" s="17">
        <v>5.5</v>
      </c>
      <c r="AZ33" s="17">
        <v>1</v>
      </c>
      <c r="BA33" s="17">
        <v>0.3</v>
      </c>
      <c r="BB33" s="17">
        <v>-0.4</v>
      </c>
      <c r="BC33" s="17"/>
      <c r="BD33" s="17"/>
      <c r="BE33" s="17">
        <v>0</v>
      </c>
      <c r="BF33" s="17">
        <v>0</v>
      </c>
      <c r="BG33" s="17"/>
      <c r="BH33" s="17">
        <v>-0.5</v>
      </c>
      <c r="BI33" s="17"/>
      <c r="BJ33" s="17"/>
      <c r="BK33" s="17"/>
      <c r="BL33" s="17">
        <v>0.4</v>
      </c>
      <c r="BM33" s="17">
        <v>0</v>
      </c>
      <c r="BN33" s="17">
        <v>0</v>
      </c>
      <c r="BO33" s="17">
        <v>0</v>
      </c>
      <c r="BP33" s="17">
        <v>67.900000000000006</v>
      </c>
      <c r="BQ33" s="17">
        <v>-3.4</v>
      </c>
      <c r="BR33" s="17"/>
      <c r="BS33" s="17"/>
      <c r="BT33" s="17"/>
      <c r="BU33" s="17"/>
      <c r="BV33" s="17"/>
      <c r="BW33" s="17"/>
      <c r="BX33" s="17"/>
      <c r="BY33" s="17">
        <v>0</v>
      </c>
      <c r="BZ33" s="17">
        <v>75.8</v>
      </c>
      <c r="CA33" s="17">
        <v>25.5</v>
      </c>
      <c r="CB33" s="17">
        <v>12.6</v>
      </c>
      <c r="CC33" s="17">
        <v>6.4</v>
      </c>
      <c r="CD33" s="17">
        <v>10</v>
      </c>
      <c r="CE33" s="17">
        <v>0</v>
      </c>
      <c r="CF33" s="17"/>
      <c r="CG33" s="17">
        <v>0</v>
      </c>
      <c r="CH33" s="17">
        <v>39.9</v>
      </c>
      <c r="CI33" s="17">
        <v>36.299999999999997</v>
      </c>
      <c r="CJ33" s="17">
        <v>12.8</v>
      </c>
      <c r="CK33" s="17">
        <v>0</v>
      </c>
      <c r="CL33" s="17"/>
      <c r="CM33" s="17"/>
      <c r="CN33" s="17"/>
      <c r="CO33" s="17"/>
      <c r="CP33" s="17">
        <v>16.399999999999999</v>
      </c>
      <c r="CQ33" s="17">
        <v>3.1</v>
      </c>
      <c r="CR33" s="17">
        <v>-2.7</v>
      </c>
      <c r="CS33" s="17">
        <v>0.3</v>
      </c>
      <c r="CT33" s="17">
        <v>0.9</v>
      </c>
      <c r="CU33" s="17"/>
      <c r="CV33" s="17">
        <v>-5.2</v>
      </c>
      <c r="CW33" s="17">
        <v>6.5</v>
      </c>
      <c r="CX33" s="17"/>
      <c r="CY33" s="17"/>
      <c r="CZ33" s="17">
        <v>0</v>
      </c>
      <c r="DA33" s="17">
        <v>0</v>
      </c>
      <c r="DB33" s="17">
        <v>0</v>
      </c>
      <c r="DC33" s="17">
        <v>17.2</v>
      </c>
      <c r="DD33" s="17">
        <v>6.06</v>
      </c>
      <c r="DE33" s="17"/>
      <c r="DF33" s="17">
        <v>0.3</v>
      </c>
      <c r="DG33" s="17">
        <v>0.8</v>
      </c>
      <c r="DH33" s="17">
        <v>0.1</v>
      </c>
      <c r="DI33" s="17">
        <v>2.1</v>
      </c>
      <c r="DJ33" s="17">
        <v>0.2</v>
      </c>
      <c r="DK33" s="17"/>
      <c r="DL33" s="17"/>
      <c r="DM33" s="17">
        <v>0.7</v>
      </c>
      <c r="DN33" s="17">
        <v>0.4</v>
      </c>
      <c r="DO33" s="17">
        <v>-3.6</v>
      </c>
      <c r="DP33" s="17">
        <v>-4.7</v>
      </c>
      <c r="DQ33" s="17">
        <v>-2.6</v>
      </c>
      <c r="DR33" s="17">
        <v>0</v>
      </c>
      <c r="DS33" s="17">
        <v>0.3</v>
      </c>
      <c r="DT33" s="17">
        <v>0.16320000000000001</v>
      </c>
      <c r="DU33" s="17">
        <v>0</v>
      </c>
      <c r="DV33" s="17">
        <v>0</v>
      </c>
      <c r="DW33" s="17">
        <v>-2</v>
      </c>
      <c r="DX33" s="17">
        <v>0.3</v>
      </c>
      <c r="DY33" s="17">
        <v>0.3</v>
      </c>
      <c r="DZ33" s="17">
        <v>0.7</v>
      </c>
      <c r="EA33" s="17">
        <v>0.8</v>
      </c>
      <c r="EB33" s="17">
        <v>3.7</v>
      </c>
      <c r="EC33" s="17">
        <v>1.8</v>
      </c>
      <c r="ED33" s="17">
        <v>-3.2</v>
      </c>
      <c r="EE33" s="17">
        <v>-3.9</v>
      </c>
      <c r="EF33" s="17"/>
      <c r="EG33" s="17"/>
      <c r="EH33" s="17"/>
      <c r="EI33" s="17">
        <v>1.5</v>
      </c>
      <c r="EJ33" s="17">
        <v>0</v>
      </c>
      <c r="EK33" s="17">
        <v>1.2</v>
      </c>
      <c r="EL33" s="17">
        <v>0.2</v>
      </c>
      <c r="EM33" s="17">
        <v>0.2</v>
      </c>
      <c r="EN33" s="17">
        <v>0.2</v>
      </c>
      <c r="EO33" s="17"/>
      <c r="EP33" s="17">
        <v>0.5</v>
      </c>
      <c r="EQ33" s="17">
        <v>-1.5</v>
      </c>
      <c r="ER33" s="17">
        <v>-1.8</v>
      </c>
      <c r="ES33" s="17">
        <v>-0.2</v>
      </c>
      <c r="ET33" s="17">
        <v>0</v>
      </c>
      <c r="EU33" s="17">
        <v>0</v>
      </c>
      <c r="EV33" s="17">
        <v>-1.8</v>
      </c>
      <c r="EW33" s="17"/>
      <c r="EX33" s="17">
        <v>0.3</v>
      </c>
      <c r="EY33" s="17"/>
      <c r="EZ33" s="17"/>
      <c r="FA33" s="17">
        <v>-1.2</v>
      </c>
      <c r="FB33" s="17">
        <v>0.2</v>
      </c>
      <c r="FC33" s="17">
        <v>2.2000000000000002</v>
      </c>
      <c r="FD33" s="17">
        <v>1.8</v>
      </c>
      <c r="FE33" s="17">
        <v>1.9</v>
      </c>
      <c r="FF33" s="17">
        <v>0.5</v>
      </c>
      <c r="FG33" s="17"/>
      <c r="FH33" s="17">
        <v>5.3</v>
      </c>
      <c r="FI33" s="17"/>
      <c r="FJ33" s="17"/>
      <c r="FK33" s="17">
        <v>3.8</v>
      </c>
      <c r="FL33" s="17"/>
      <c r="FM33" s="17">
        <v>749.42319999999995</v>
      </c>
      <c r="FN33" s="15"/>
      <c r="FO33" s="17">
        <v>0.3</v>
      </c>
      <c r="FP33" s="17">
        <v>2.1139999999999999</v>
      </c>
      <c r="FQ33" s="17">
        <v>0.30503000000000002</v>
      </c>
      <c r="FR33" s="17">
        <v>0.23765</v>
      </c>
      <c r="FS33" s="17">
        <v>-0.1</v>
      </c>
      <c r="FT33" s="17">
        <v>2.1</v>
      </c>
      <c r="FU33" s="17">
        <v>4.9566800000000004</v>
      </c>
    </row>
    <row r="34" spans="1:177" ht="24" customHeight="1" x14ac:dyDescent="0.3">
      <c r="A34" s="18" t="s">
        <v>74</v>
      </c>
      <c r="B34" s="18" t="s">
        <v>872</v>
      </c>
      <c r="C34" s="19">
        <v>-3.4</v>
      </c>
      <c r="D34" s="19">
        <v>-0.2</v>
      </c>
      <c r="E34" s="19">
        <v>8.6999999999999993</v>
      </c>
      <c r="F34" s="19">
        <v>0</v>
      </c>
      <c r="G34" s="19">
        <v>0</v>
      </c>
      <c r="H34" s="19">
        <v>-3.5</v>
      </c>
      <c r="I34" s="19">
        <v>25.8</v>
      </c>
      <c r="J34" s="19">
        <v>5.5</v>
      </c>
      <c r="K34" s="19"/>
      <c r="L34" s="19">
        <v>55.3</v>
      </c>
      <c r="M34" s="19">
        <v>57.8</v>
      </c>
      <c r="N34" s="19">
        <v>55</v>
      </c>
      <c r="O34" s="19">
        <v>60.2</v>
      </c>
      <c r="P34" s="19">
        <v>21.3</v>
      </c>
      <c r="Q34" s="19">
        <v>18.7</v>
      </c>
      <c r="R34" s="19">
        <v>15.4</v>
      </c>
      <c r="S34" s="19"/>
      <c r="T34" s="19"/>
      <c r="U34" s="19"/>
      <c r="V34" s="19"/>
      <c r="W34" s="19">
        <v>0.2</v>
      </c>
      <c r="X34" s="19">
        <v>2</v>
      </c>
      <c r="Y34" s="19">
        <v>0.3</v>
      </c>
      <c r="Z34" s="19">
        <v>2.9</v>
      </c>
      <c r="AA34" s="19">
        <v>-3.3</v>
      </c>
      <c r="AB34" s="19">
        <v>20.3</v>
      </c>
      <c r="AC34" s="19"/>
      <c r="AD34" s="19"/>
      <c r="AE34" s="19"/>
      <c r="AF34" s="19"/>
      <c r="AG34" s="19">
        <v>8.6999999999999993</v>
      </c>
      <c r="AH34" s="19">
        <v>7.8</v>
      </c>
      <c r="AI34" s="19"/>
      <c r="AJ34" s="19">
        <v>0</v>
      </c>
      <c r="AK34" s="19"/>
      <c r="AL34" s="19">
        <v>-1.5</v>
      </c>
      <c r="AM34" s="19">
        <v>-7</v>
      </c>
      <c r="AN34" s="19">
        <v>3.6</v>
      </c>
      <c r="AO34" s="19">
        <v>8.5</v>
      </c>
      <c r="AP34" s="19">
        <v>10</v>
      </c>
      <c r="AQ34" s="19">
        <v>-0.4</v>
      </c>
      <c r="AR34" s="19">
        <v>2.6</v>
      </c>
      <c r="AS34" s="19">
        <v>1.4</v>
      </c>
      <c r="AT34" s="19">
        <v>26.2</v>
      </c>
      <c r="AU34" s="19">
        <v>6.6</v>
      </c>
      <c r="AV34" s="19">
        <v>-41</v>
      </c>
      <c r="AW34" s="19">
        <v>7.4</v>
      </c>
      <c r="AX34" s="19">
        <v>-0.8</v>
      </c>
      <c r="AY34" s="19">
        <v>4.5</v>
      </c>
      <c r="AZ34" s="19">
        <v>1</v>
      </c>
      <c r="BA34" s="19">
        <v>0.2</v>
      </c>
      <c r="BB34" s="19">
        <v>0.6</v>
      </c>
      <c r="BC34" s="19"/>
      <c r="BD34" s="19"/>
      <c r="BE34" s="19">
        <v>0</v>
      </c>
      <c r="BF34" s="19">
        <v>0</v>
      </c>
      <c r="BG34" s="19"/>
      <c r="BH34" s="19">
        <v>0.4</v>
      </c>
      <c r="BI34" s="19"/>
      <c r="BJ34" s="19"/>
      <c r="BK34" s="19"/>
      <c r="BL34" s="19">
        <v>-2.2000000000000002</v>
      </c>
      <c r="BM34" s="19">
        <v>0</v>
      </c>
      <c r="BN34" s="19">
        <v>0</v>
      </c>
      <c r="BO34" s="19">
        <v>0</v>
      </c>
      <c r="BP34" s="19">
        <v>67.400000000000006</v>
      </c>
      <c r="BQ34" s="19">
        <v>-3.6</v>
      </c>
      <c r="BR34" s="19"/>
      <c r="BS34" s="19"/>
      <c r="BT34" s="19"/>
      <c r="BU34" s="19"/>
      <c r="BV34" s="19"/>
      <c r="BW34" s="19"/>
      <c r="BX34" s="19"/>
      <c r="BY34" s="19">
        <v>-0.1</v>
      </c>
      <c r="BZ34" s="19">
        <v>76</v>
      </c>
      <c r="CA34" s="19">
        <v>26.1</v>
      </c>
      <c r="CB34" s="19">
        <v>12.8</v>
      </c>
      <c r="CC34" s="19">
        <v>6.4</v>
      </c>
      <c r="CD34" s="19">
        <v>10</v>
      </c>
      <c r="CE34" s="19">
        <v>0</v>
      </c>
      <c r="CF34" s="19"/>
      <c r="CG34" s="19">
        <v>0</v>
      </c>
      <c r="CH34" s="19">
        <v>36.700000000000003</v>
      </c>
      <c r="CI34" s="19">
        <v>33.299999999999997</v>
      </c>
      <c r="CJ34" s="19">
        <v>8.3000000000000007</v>
      </c>
      <c r="CK34" s="19">
        <v>0</v>
      </c>
      <c r="CL34" s="19"/>
      <c r="CM34" s="19"/>
      <c r="CN34" s="19"/>
      <c r="CO34" s="19"/>
      <c r="CP34" s="19">
        <v>15.6</v>
      </c>
      <c r="CQ34" s="19">
        <v>2.7</v>
      </c>
      <c r="CR34" s="19">
        <v>-2.9</v>
      </c>
      <c r="CS34" s="19">
        <v>0.1</v>
      </c>
      <c r="CT34" s="19">
        <v>0.9</v>
      </c>
      <c r="CU34" s="19"/>
      <c r="CV34" s="19">
        <v>-5</v>
      </c>
      <c r="CW34" s="19">
        <v>6.3</v>
      </c>
      <c r="CX34" s="19"/>
      <c r="CY34" s="19"/>
      <c r="CZ34" s="19">
        <v>0.1</v>
      </c>
      <c r="DA34" s="19">
        <v>0</v>
      </c>
      <c r="DB34" s="19">
        <v>0</v>
      </c>
      <c r="DC34" s="19">
        <v>17.600000000000001</v>
      </c>
      <c r="DD34" s="19">
        <v>6.34</v>
      </c>
      <c r="DE34" s="19"/>
      <c r="DF34" s="19">
        <v>0.1</v>
      </c>
      <c r="DG34" s="19">
        <v>0.8</v>
      </c>
      <c r="DH34" s="19">
        <v>0.1</v>
      </c>
      <c r="DI34" s="19">
        <v>1.8</v>
      </c>
      <c r="DJ34" s="19">
        <v>0.2</v>
      </c>
      <c r="DK34" s="19"/>
      <c r="DL34" s="19"/>
      <c r="DM34" s="19">
        <v>0.7</v>
      </c>
      <c r="DN34" s="19">
        <v>0.4</v>
      </c>
      <c r="DO34" s="19">
        <v>-4.2</v>
      </c>
      <c r="DP34" s="19">
        <v>-6.3</v>
      </c>
      <c r="DQ34" s="19">
        <v>-2.5</v>
      </c>
      <c r="DR34" s="19">
        <v>0.1</v>
      </c>
      <c r="DS34" s="19">
        <v>0</v>
      </c>
      <c r="DT34" s="19">
        <v>0.1724</v>
      </c>
      <c r="DU34" s="19">
        <v>0</v>
      </c>
      <c r="DV34" s="19">
        <v>0</v>
      </c>
      <c r="DW34" s="19">
        <v>-2.4</v>
      </c>
      <c r="DX34" s="19">
        <v>0.2</v>
      </c>
      <c r="DY34" s="19">
        <v>0.4</v>
      </c>
      <c r="DZ34" s="19">
        <v>0.7</v>
      </c>
      <c r="EA34" s="19">
        <v>0.8</v>
      </c>
      <c r="EB34" s="19">
        <v>3.7</v>
      </c>
      <c r="EC34" s="19">
        <v>1.9</v>
      </c>
      <c r="ED34" s="19">
        <v>-4.9000000000000004</v>
      </c>
      <c r="EE34" s="19">
        <v>-6.1</v>
      </c>
      <c r="EF34" s="19"/>
      <c r="EG34" s="19"/>
      <c r="EH34" s="19"/>
      <c r="EI34" s="19">
        <v>1.6</v>
      </c>
      <c r="EJ34" s="19">
        <v>0</v>
      </c>
      <c r="EK34" s="19">
        <v>1.2</v>
      </c>
      <c r="EL34" s="19">
        <v>0.2</v>
      </c>
      <c r="EM34" s="19">
        <v>0.2</v>
      </c>
      <c r="EN34" s="19">
        <v>0.2</v>
      </c>
      <c r="EO34" s="19"/>
      <c r="EP34" s="19">
        <v>1.5</v>
      </c>
      <c r="EQ34" s="19">
        <v>-1.5</v>
      </c>
      <c r="ER34" s="19">
        <v>-1.9</v>
      </c>
      <c r="ES34" s="19">
        <v>-0.2</v>
      </c>
      <c r="ET34" s="19">
        <v>0</v>
      </c>
      <c r="EU34" s="19">
        <v>0</v>
      </c>
      <c r="EV34" s="19">
        <v>-3.2</v>
      </c>
      <c r="EW34" s="19"/>
      <c r="EX34" s="19">
        <v>0.3</v>
      </c>
      <c r="EY34" s="19"/>
      <c r="EZ34" s="19"/>
      <c r="FA34" s="19">
        <v>-1.2</v>
      </c>
      <c r="FB34" s="19">
        <v>0.2</v>
      </c>
      <c r="FC34" s="19">
        <v>2.2000000000000002</v>
      </c>
      <c r="FD34" s="19">
        <v>1.8</v>
      </c>
      <c r="FE34" s="19">
        <v>1.9</v>
      </c>
      <c r="FF34" s="19">
        <v>0.2</v>
      </c>
      <c r="FG34" s="19"/>
      <c r="FH34" s="19">
        <v>5.5</v>
      </c>
      <c r="FI34" s="19"/>
      <c r="FJ34" s="19"/>
      <c r="FK34" s="19">
        <v>4.2</v>
      </c>
      <c r="FL34" s="19"/>
      <c r="FM34" s="19">
        <v>689.51239999999996</v>
      </c>
      <c r="FN34" s="15"/>
      <c r="FO34" s="19">
        <v>0.1</v>
      </c>
      <c r="FP34" s="19">
        <v>1.6240000000000001</v>
      </c>
      <c r="FQ34" s="19">
        <v>0.30413000000000001</v>
      </c>
      <c r="FR34" s="19">
        <v>0.24690999999999999</v>
      </c>
      <c r="FS34" s="19">
        <v>-0.1</v>
      </c>
      <c r="FT34" s="19">
        <v>1.8</v>
      </c>
      <c r="FU34" s="19">
        <v>3.9750399999999999</v>
      </c>
    </row>
    <row r="35" spans="1:177" ht="24" customHeight="1" x14ac:dyDescent="0.3">
      <c r="A35" s="13" t="s">
        <v>74</v>
      </c>
      <c r="B35" s="13" t="s">
        <v>873</v>
      </c>
      <c r="C35" s="14">
        <v>-3.2</v>
      </c>
      <c r="D35" s="14">
        <v>-0.9</v>
      </c>
      <c r="E35" s="14">
        <v>8.3000000000000007</v>
      </c>
      <c r="F35" s="14">
        <v>0</v>
      </c>
      <c r="G35" s="14">
        <v>0</v>
      </c>
      <c r="H35" s="14">
        <v>-5.8</v>
      </c>
      <c r="I35" s="14">
        <v>11.3</v>
      </c>
      <c r="J35" s="14">
        <v>2.1</v>
      </c>
      <c r="K35" s="14"/>
      <c r="L35" s="14">
        <v>47.5</v>
      </c>
      <c r="M35" s="14">
        <v>45.4</v>
      </c>
      <c r="N35" s="14">
        <v>45.6</v>
      </c>
      <c r="O35" s="14">
        <v>51.1</v>
      </c>
      <c r="P35" s="14">
        <v>17.2</v>
      </c>
      <c r="Q35" s="14">
        <v>16.399999999999999</v>
      </c>
      <c r="R35" s="14">
        <v>14.1</v>
      </c>
      <c r="S35" s="14"/>
      <c r="T35" s="14"/>
      <c r="U35" s="14"/>
      <c r="V35" s="14"/>
      <c r="W35" s="14">
        <v>-2.2999999999999998</v>
      </c>
      <c r="X35" s="14">
        <v>1.9</v>
      </c>
      <c r="Y35" s="14">
        <v>0.2</v>
      </c>
      <c r="Z35" s="14">
        <v>2.8</v>
      </c>
      <c r="AA35" s="14">
        <v>-3.3</v>
      </c>
      <c r="AB35" s="14">
        <v>19.600000000000001</v>
      </c>
      <c r="AC35" s="14"/>
      <c r="AD35" s="14"/>
      <c r="AE35" s="14"/>
      <c r="AF35" s="14"/>
      <c r="AG35" s="14">
        <v>7.7</v>
      </c>
      <c r="AH35" s="14">
        <v>-8.1</v>
      </c>
      <c r="AI35" s="14"/>
      <c r="AJ35" s="14">
        <v>0</v>
      </c>
      <c r="AK35" s="14"/>
      <c r="AL35" s="14">
        <v>-1.5</v>
      </c>
      <c r="AM35" s="14">
        <v>-9.9</v>
      </c>
      <c r="AN35" s="14">
        <v>2.7</v>
      </c>
      <c r="AO35" s="14">
        <v>8.6999999999999993</v>
      </c>
      <c r="AP35" s="14">
        <v>10.3</v>
      </c>
      <c r="AQ35" s="14">
        <v>0.1</v>
      </c>
      <c r="AR35" s="14">
        <v>2.6</v>
      </c>
      <c r="AS35" s="14">
        <v>0.6</v>
      </c>
      <c r="AT35" s="14">
        <v>22.2</v>
      </c>
      <c r="AU35" s="14">
        <v>5.8</v>
      </c>
      <c r="AV35" s="14">
        <v>-44.6</v>
      </c>
      <c r="AW35" s="14">
        <v>5.6</v>
      </c>
      <c r="AX35" s="14">
        <v>-1.4</v>
      </c>
      <c r="AY35" s="14">
        <v>3.5</v>
      </c>
      <c r="AZ35" s="14">
        <v>1</v>
      </c>
      <c r="BA35" s="14">
        <v>0.2</v>
      </c>
      <c r="BB35" s="14">
        <v>-1</v>
      </c>
      <c r="BC35" s="14"/>
      <c r="BD35" s="14"/>
      <c r="BE35" s="14">
        <v>0</v>
      </c>
      <c r="BF35" s="14">
        <v>0</v>
      </c>
      <c r="BG35" s="14"/>
      <c r="BH35" s="14">
        <v>0</v>
      </c>
      <c r="BI35" s="14"/>
      <c r="BJ35" s="14"/>
      <c r="BK35" s="14"/>
      <c r="BL35" s="14">
        <v>-2.8</v>
      </c>
      <c r="BM35" s="14">
        <v>0</v>
      </c>
      <c r="BN35" s="14">
        <v>0</v>
      </c>
      <c r="BO35" s="14">
        <v>0</v>
      </c>
      <c r="BP35" s="14">
        <v>64.099999999999994</v>
      </c>
      <c r="BQ35" s="14">
        <v>-6.7</v>
      </c>
      <c r="BR35" s="14"/>
      <c r="BS35" s="14"/>
      <c r="BT35" s="14"/>
      <c r="BU35" s="14"/>
      <c r="BV35" s="14"/>
      <c r="BW35" s="14"/>
      <c r="BX35" s="14"/>
      <c r="BY35" s="14">
        <v>-0.5</v>
      </c>
      <c r="BZ35" s="14">
        <v>55.4</v>
      </c>
      <c r="CA35" s="14">
        <v>26.3</v>
      </c>
      <c r="CB35" s="14">
        <v>13.2</v>
      </c>
      <c r="CC35" s="14">
        <v>6.4</v>
      </c>
      <c r="CD35" s="14">
        <v>10.1</v>
      </c>
      <c r="CE35" s="14">
        <v>0</v>
      </c>
      <c r="CF35" s="14"/>
      <c r="CG35" s="14">
        <v>0</v>
      </c>
      <c r="CH35" s="14">
        <v>32.700000000000003</v>
      </c>
      <c r="CI35" s="14">
        <v>29.4</v>
      </c>
      <c r="CJ35" s="14">
        <v>2.5</v>
      </c>
      <c r="CK35" s="14">
        <v>0</v>
      </c>
      <c r="CL35" s="14"/>
      <c r="CM35" s="14"/>
      <c r="CN35" s="14"/>
      <c r="CO35" s="14"/>
      <c r="CP35" s="14">
        <v>11.2</v>
      </c>
      <c r="CQ35" s="14">
        <v>0.1</v>
      </c>
      <c r="CR35" s="14">
        <v>-3</v>
      </c>
      <c r="CS35" s="14">
        <v>0</v>
      </c>
      <c r="CT35" s="14">
        <v>0.9</v>
      </c>
      <c r="CU35" s="14"/>
      <c r="CV35" s="14">
        <v>-5.2</v>
      </c>
      <c r="CW35" s="14">
        <v>6.9</v>
      </c>
      <c r="CX35" s="14"/>
      <c r="CY35" s="14"/>
      <c r="CZ35" s="14">
        <v>0</v>
      </c>
      <c r="DA35" s="14">
        <v>0</v>
      </c>
      <c r="DB35" s="14">
        <v>-1</v>
      </c>
      <c r="DC35" s="14">
        <v>17.899999999999999</v>
      </c>
      <c r="DD35" s="14">
        <v>6.3</v>
      </c>
      <c r="DE35" s="14"/>
      <c r="DF35" s="14">
        <v>0</v>
      </c>
      <c r="DG35" s="14">
        <v>0.7</v>
      </c>
      <c r="DH35" s="14">
        <v>0.2</v>
      </c>
      <c r="DI35" s="14">
        <v>1.5</v>
      </c>
      <c r="DJ35" s="14">
        <v>0.1</v>
      </c>
      <c r="DK35" s="14"/>
      <c r="DL35" s="14"/>
      <c r="DM35" s="14">
        <v>0.6</v>
      </c>
      <c r="DN35" s="14">
        <v>0.4</v>
      </c>
      <c r="DO35" s="14">
        <v>-4.3</v>
      </c>
      <c r="DP35" s="14">
        <v>-6.8</v>
      </c>
      <c r="DQ35" s="14">
        <v>-2.6</v>
      </c>
      <c r="DR35" s="14">
        <v>-0.2</v>
      </c>
      <c r="DS35" s="14">
        <v>0</v>
      </c>
      <c r="DT35" s="14">
        <v>0.16400000000000001</v>
      </c>
      <c r="DU35" s="14">
        <v>0</v>
      </c>
      <c r="DV35" s="14">
        <v>0</v>
      </c>
      <c r="DW35" s="14">
        <v>-2.4</v>
      </c>
      <c r="DX35" s="14">
        <v>0.1</v>
      </c>
      <c r="DY35" s="14">
        <v>0.4</v>
      </c>
      <c r="DZ35" s="14">
        <v>0.8</v>
      </c>
      <c r="EA35" s="14">
        <v>0.8</v>
      </c>
      <c r="EB35" s="14">
        <v>3.7</v>
      </c>
      <c r="EC35" s="14">
        <v>1.9</v>
      </c>
      <c r="ED35" s="14">
        <v>-4.3</v>
      </c>
      <c r="EE35" s="14">
        <v>-5.3</v>
      </c>
      <c r="EF35" s="14"/>
      <c r="EG35" s="14"/>
      <c r="EH35" s="14"/>
      <c r="EI35" s="14">
        <v>1.6</v>
      </c>
      <c r="EJ35" s="14">
        <v>0</v>
      </c>
      <c r="EK35" s="14">
        <v>1.2</v>
      </c>
      <c r="EL35" s="14">
        <v>0.2</v>
      </c>
      <c r="EM35" s="14">
        <v>0.2</v>
      </c>
      <c r="EN35" s="14">
        <v>0.2</v>
      </c>
      <c r="EO35" s="14"/>
      <c r="EP35" s="14">
        <v>0.8</v>
      </c>
      <c r="EQ35" s="14">
        <v>-1.4</v>
      </c>
      <c r="ER35" s="14">
        <v>-2.1</v>
      </c>
      <c r="ES35" s="14">
        <v>-0.2</v>
      </c>
      <c r="ET35" s="14">
        <v>0</v>
      </c>
      <c r="EU35" s="14">
        <v>0</v>
      </c>
      <c r="EV35" s="14">
        <v>-5</v>
      </c>
      <c r="EW35" s="14"/>
      <c r="EX35" s="14">
        <v>0.3</v>
      </c>
      <c r="EY35" s="14"/>
      <c r="EZ35" s="14"/>
      <c r="FA35" s="14">
        <v>-1.1000000000000001</v>
      </c>
      <c r="FB35" s="14">
        <v>0.2</v>
      </c>
      <c r="FC35" s="14">
        <v>1.8</v>
      </c>
      <c r="FD35" s="14">
        <v>1.5</v>
      </c>
      <c r="FE35" s="14">
        <v>2</v>
      </c>
      <c r="FF35" s="14">
        <v>0.4</v>
      </c>
      <c r="FG35" s="14"/>
      <c r="FH35" s="14">
        <v>3.6</v>
      </c>
      <c r="FI35" s="14"/>
      <c r="FJ35" s="14"/>
      <c r="FK35" s="14">
        <v>4.2</v>
      </c>
      <c r="FL35" s="14"/>
      <c r="FM35" s="14">
        <v>530.56399999999996</v>
      </c>
      <c r="FN35" s="15"/>
      <c r="FO35" s="14">
        <v>-0.5</v>
      </c>
      <c r="FP35" s="14">
        <v>1.7729999999999999</v>
      </c>
      <c r="FQ35" s="14">
        <v>0.30639</v>
      </c>
      <c r="FR35" s="14">
        <v>0.21043999999999999</v>
      </c>
      <c r="FS35" s="14">
        <v>0</v>
      </c>
      <c r="FT35" s="14">
        <v>3</v>
      </c>
      <c r="FU35" s="14">
        <v>4.7898300000000003</v>
      </c>
    </row>
    <row r="36" spans="1:177" ht="24" customHeight="1" x14ac:dyDescent="0.3">
      <c r="A36" s="16" t="s">
        <v>74</v>
      </c>
      <c r="B36" s="16" t="s">
        <v>874</v>
      </c>
      <c r="C36" s="17">
        <v>-3.8</v>
      </c>
      <c r="D36" s="17">
        <v>-24.8</v>
      </c>
      <c r="E36" s="17">
        <v>6.8</v>
      </c>
      <c r="F36" s="17">
        <v>0</v>
      </c>
      <c r="G36" s="17">
        <v>0</v>
      </c>
      <c r="H36" s="17">
        <v>-11.7</v>
      </c>
      <c r="I36" s="17">
        <v>0.6</v>
      </c>
      <c r="J36" s="17">
        <v>0.8</v>
      </c>
      <c r="K36" s="17"/>
      <c r="L36" s="17">
        <v>41</v>
      </c>
      <c r="M36" s="17">
        <v>41.7</v>
      </c>
      <c r="N36" s="17">
        <v>40</v>
      </c>
      <c r="O36" s="17">
        <v>42.7</v>
      </c>
      <c r="P36" s="17">
        <v>15.6</v>
      </c>
      <c r="Q36" s="17">
        <v>13.5</v>
      </c>
      <c r="R36" s="17">
        <v>13.3</v>
      </c>
      <c r="S36" s="17"/>
      <c r="T36" s="17"/>
      <c r="U36" s="17"/>
      <c r="V36" s="17"/>
      <c r="W36" s="17">
        <v>-6.5</v>
      </c>
      <c r="X36" s="17">
        <v>1.8</v>
      </c>
      <c r="Y36" s="17">
        <v>-0.2</v>
      </c>
      <c r="Z36" s="17">
        <v>3</v>
      </c>
      <c r="AA36" s="17">
        <v>-3.3</v>
      </c>
      <c r="AB36" s="17">
        <v>18.600000000000001</v>
      </c>
      <c r="AC36" s="17"/>
      <c r="AD36" s="17"/>
      <c r="AE36" s="17"/>
      <c r="AF36" s="17"/>
      <c r="AG36" s="17">
        <v>4.9000000000000004</v>
      </c>
      <c r="AH36" s="17">
        <v>4.0999999999999996</v>
      </c>
      <c r="AI36" s="17"/>
      <c r="AJ36" s="17">
        <v>0</v>
      </c>
      <c r="AK36" s="17"/>
      <c r="AL36" s="17">
        <v>-1.3</v>
      </c>
      <c r="AM36" s="17">
        <v>-9.6999999999999993</v>
      </c>
      <c r="AN36" s="17">
        <v>3.1</v>
      </c>
      <c r="AO36" s="17">
        <v>9.1</v>
      </c>
      <c r="AP36" s="17">
        <v>8.1999999999999993</v>
      </c>
      <c r="AQ36" s="17">
        <v>0</v>
      </c>
      <c r="AR36" s="17">
        <v>2.6</v>
      </c>
      <c r="AS36" s="17">
        <v>1.6</v>
      </c>
      <c r="AT36" s="17">
        <v>17</v>
      </c>
      <c r="AU36" s="17">
        <v>3.7</v>
      </c>
      <c r="AV36" s="17">
        <v>-43.1</v>
      </c>
      <c r="AW36" s="17">
        <v>4</v>
      </c>
      <c r="AX36" s="17">
        <v>-2.2000000000000002</v>
      </c>
      <c r="AY36" s="17">
        <v>2.9</v>
      </c>
      <c r="AZ36" s="17">
        <v>1</v>
      </c>
      <c r="BA36" s="17">
        <v>0.3</v>
      </c>
      <c r="BB36" s="17">
        <v>1.8</v>
      </c>
      <c r="BC36" s="17"/>
      <c r="BD36" s="17"/>
      <c r="BE36" s="17">
        <v>0</v>
      </c>
      <c r="BF36" s="17">
        <v>0</v>
      </c>
      <c r="BG36" s="17"/>
      <c r="BH36" s="17">
        <v>-2.2999999999999998</v>
      </c>
      <c r="BI36" s="17"/>
      <c r="BJ36" s="17"/>
      <c r="BK36" s="17"/>
      <c r="BL36" s="17">
        <v>-4.5999999999999996</v>
      </c>
      <c r="BM36" s="17">
        <v>0</v>
      </c>
      <c r="BN36" s="17">
        <v>0</v>
      </c>
      <c r="BO36" s="17">
        <v>0</v>
      </c>
      <c r="BP36" s="17">
        <v>61.2</v>
      </c>
      <c r="BQ36" s="17">
        <v>-8.1</v>
      </c>
      <c r="BR36" s="17"/>
      <c r="BS36" s="17"/>
      <c r="BT36" s="17"/>
      <c r="BU36" s="17"/>
      <c r="BV36" s="17"/>
      <c r="BW36" s="17"/>
      <c r="BX36" s="17"/>
      <c r="BY36" s="17">
        <v>-0.5</v>
      </c>
      <c r="BZ36" s="17">
        <v>58.1</v>
      </c>
      <c r="CA36" s="17">
        <v>23</v>
      </c>
      <c r="CB36" s="17">
        <v>11.1</v>
      </c>
      <c r="CC36" s="17">
        <v>6.4</v>
      </c>
      <c r="CD36" s="17">
        <v>10</v>
      </c>
      <c r="CE36" s="17">
        <v>0</v>
      </c>
      <c r="CF36" s="17"/>
      <c r="CG36" s="17">
        <v>0</v>
      </c>
      <c r="CH36" s="17">
        <v>27.9</v>
      </c>
      <c r="CI36" s="17">
        <v>24.6</v>
      </c>
      <c r="CJ36" s="17">
        <v>-5</v>
      </c>
      <c r="CK36" s="17">
        <v>0</v>
      </c>
      <c r="CL36" s="17"/>
      <c r="CM36" s="17"/>
      <c r="CN36" s="17"/>
      <c r="CO36" s="17"/>
      <c r="CP36" s="17">
        <v>10</v>
      </c>
      <c r="CQ36" s="17">
        <v>-0.6</v>
      </c>
      <c r="CR36" s="17">
        <v>-3</v>
      </c>
      <c r="CS36" s="17">
        <v>0.1</v>
      </c>
      <c r="CT36" s="17">
        <v>1</v>
      </c>
      <c r="CU36" s="17"/>
      <c r="CV36" s="17">
        <v>-5.4</v>
      </c>
      <c r="CW36" s="17">
        <v>6.5</v>
      </c>
      <c r="CX36" s="17"/>
      <c r="CY36" s="17"/>
      <c r="CZ36" s="17">
        <v>0</v>
      </c>
      <c r="DA36" s="17">
        <v>0</v>
      </c>
      <c r="DB36" s="17">
        <v>-0.8</v>
      </c>
      <c r="DC36" s="17">
        <v>18.5</v>
      </c>
      <c r="DD36" s="17">
        <v>6.6</v>
      </c>
      <c r="DE36" s="17"/>
      <c r="DF36" s="17">
        <v>0</v>
      </c>
      <c r="DG36" s="17">
        <v>0.8</v>
      </c>
      <c r="DH36" s="17">
        <v>0.1</v>
      </c>
      <c r="DI36" s="17">
        <v>1.3</v>
      </c>
      <c r="DJ36" s="17">
        <v>0.2</v>
      </c>
      <c r="DK36" s="17"/>
      <c r="DL36" s="17"/>
      <c r="DM36" s="17">
        <v>0.6</v>
      </c>
      <c r="DN36" s="17">
        <v>0.4</v>
      </c>
      <c r="DO36" s="17">
        <v>-2.4</v>
      </c>
      <c r="DP36" s="17">
        <v>-6.8</v>
      </c>
      <c r="DQ36" s="17">
        <v>-2.6</v>
      </c>
      <c r="DR36" s="17">
        <v>-0.3</v>
      </c>
      <c r="DS36" s="17">
        <v>0</v>
      </c>
      <c r="DT36" s="17">
        <v>0.15959999999999999</v>
      </c>
      <c r="DU36" s="17">
        <v>0</v>
      </c>
      <c r="DV36" s="17">
        <v>0</v>
      </c>
      <c r="DW36" s="17">
        <v>-2.5</v>
      </c>
      <c r="DX36" s="17">
        <v>0.3</v>
      </c>
      <c r="DY36" s="17">
        <v>0.2</v>
      </c>
      <c r="DZ36" s="17">
        <v>0.6</v>
      </c>
      <c r="EA36" s="17">
        <v>0.8</v>
      </c>
      <c r="EB36" s="17">
        <v>3.7</v>
      </c>
      <c r="EC36" s="17">
        <v>0</v>
      </c>
      <c r="ED36" s="17">
        <v>-7.9</v>
      </c>
      <c r="EE36" s="17">
        <v>-9</v>
      </c>
      <c r="EF36" s="17"/>
      <c r="EG36" s="17"/>
      <c r="EH36" s="17"/>
      <c r="EI36" s="17">
        <v>1.6</v>
      </c>
      <c r="EJ36" s="17">
        <v>0</v>
      </c>
      <c r="EK36" s="17">
        <v>1.2</v>
      </c>
      <c r="EL36" s="17">
        <v>0.2</v>
      </c>
      <c r="EM36" s="17">
        <v>0.2</v>
      </c>
      <c r="EN36" s="17">
        <v>0.2</v>
      </c>
      <c r="EO36" s="17"/>
      <c r="EP36" s="17">
        <v>0.5</v>
      </c>
      <c r="EQ36" s="17">
        <v>-1.3</v>
      </c>
      <c r="ER36" s="17">
        <v>-2.2000000000000002</v>
      </c>
      <c r="ES36" s="17">
        <v>-0.2</v>
      </c>
      <c r="ET36" s="17">
        <v>0</v>
      </c>
      <c r="EU36" s="17">
        <v>0</v>
      </c>
      <c r="EV36" s="17">
        <v>-6.4</v>
      </c>
      <c r="EW36" s="17"/>
      <c r="EX36" s="17">
        <v>0.3</v>
      </c>
      <c r="EY36" s="17"/>
      <c r="EZ36" s="17"/>
      <c r="FA36" s="17">
        <v>-1</v>
      </c>
      <c r="FB36" s="17">
        <v>0.1</v>
      </c>
      <c r="FC36" s="17">
        <v>1.6</v>
      </c>
      <c r="FD36" s="17">
        <v>1.3</v>
      </c>
      <c r="FE36" s="17">
        <v>1.9</v>
      </c>
      <c r="FF36" s="17">
        <v>0.6</v>
      </c>
      <c r="FG36" s="17"/>
      <c r="FH36" s="17">
        <v>4.3</v>
      </c>
      <c r="FI36" s="17"/>
      <c r="FJ36" s="17"/>
      <c r="FK36" s="17">
        <v>4.3</v>
      </c>
      <c r="FL36" s="17"/>
      <c r="FM36" s="17">
        <v>416.65960000000001</v>
      </c>
      <c r="FN36" s="15"/>
      <c r="FO36" s="17">
        <v>-0.1</v>
      </c>
      <c r="FP36" s="17">
        <v>2.1829999999999998</v>
      </c>
      <c r="FQ36" s="17">
        <v>0.29537000000000002</v>
      </c>
      <c r="FR36" s="17">
        <v>0.21232000000000001</v>
      </c>
      <c r="FS36" s="17">
        <v>-0.2</v>
      </c>
      <c r="FT36" s="17">
        <v>2.9</v>
      </c>
      <c r="FU36" s="17">
        <v>5.2906899999999997</v>
      </c>
    </row>
    <row r="37" spans="1:177" ht="24" customHeight="1" x14ac:dyDescent="0.3">
      <c r="A37" s="16" t="s">
        <v>74</v>
      </c>
      <c r="B37" s="16" t="s">
        <v>875</v>
      </c>
      <c r="C37" s="17">
        <v>-2.9</v>
      </c>
      <c r="D37" s="17">
        <v>-1.3</v>
      </c>
      <c r="E37" s="17">
        <v>8.3000000000000007</v>
      </c>
      <c r="F37" s="17">
        <v>0</v>
      </c>
      <c r="G37" s="17">
        <v>0</v>
      </c>
      <c r="H37" s="17">
        <v>-8.8000000000000007</v>
      </c>
      <c r="I37" s="17">
        <v>11</v>
      </c>
      <c r="J37" s="17">
        <v>2.7</v>
      </c>
      <c r="K37" s="17"/>
      <c r="L37" s="17">
        <v>47.2</v>
      </c>
      <c r="M37" s="17">
        <v>49.5</v>
      </c>
      <c r="N37" s="17">
        <v>45.2</v>
      </c>
      <c r="O37" s="17">
        <v>46.3</v>
      </c>
      <c r="P37" s="17">
        <v>17.2</v>
      </c>
      <c r="Q37" s="17">
        <v>16</v>
      </c>
      <c r="R37" s="17">
        <v>15.3</v>
      </c>
      <c r="S37" s="17"/>
      <c r="T37" s="17"/>
      <c r="U37" s="17"/>
      <c r="V37" s="17"/>
      <c r="W37" s="17">
        <v>-3.6</v>
      </c>
      <c r="X37" s="17">
        <v>1.5</v>
      </c>
      <c r="Y37" s="17">
        <v>-0.3</v>
      </c>
      <c r="Z37" s="17">
        <v>0</v>
      </c>
      <c r="AA37" s="17">
        <v>-3.3</v>
      </c>
      <c r="AB37" s="17">
        <v>20.2</v>
      </c>
      <c r="AC37" s="17"/>
      <c r="AD37" s="17"/>
      <c r="AE37" s="17"/>
      <c r="AF37" s="17"/>
      <c r="AG37" s="17">
        <v>6.5</v>
      </c>
      <c r="AH37" s="17">
        <v>3.8</v>
      </c>
      <c r="AI37" s="17"/>
      <c r="AJ37" s="17">
        <v>0</v>
      </c>
      <c r="AK37" s="17"/>
      <c r="AL37" s="17">
        <v>-1.3</v>
      </c>
      <c r="AM37" s="17">
        <v>-9.8000000000000007</v>
      </c>
      <c r="AN37" s="17">
        <v>2.5</v>
      </c>
      <c r="AO37" s="17">
        <v>8.6</v>
      </c>
      <c r="AP37" s="17">
        <v>10</v>
      </c>
      <c r="AQ37" s="17">
        <v>-0.1</v>
      </c>
      <c r="AR37" s="17">
        <v>2.6</v>
      </c>
      <c r="AS37" s="17">
        <v>1.4</v>
      </c>
      <c r="AT37" s="17">
        <v>19.399999999999999</v>
      </c>
      <c r="AU37" s="17">
        <v>5.8</v>
      </c>
      <c r="AV37" s="17">
        <v>-40</v>
      </c>
      <c r="AW37" s="17">
        <v>7</v>
      </c>
      <c r="AX37" s="17">
        <v>0.1</v>
      </c>
      <c r="AY37" s="17">
        <v>3.3</v>
      </c>
      <c r="AZ37" s="17">
        <v>1</v>
      </c>
      <c r="BA37" s="17">
        <v>0.2</v>
      </c>
      <c r="BB37" s="17">
        <v>0.4</v>
      </c>
      <c r="BC37" s="17"/>
      <c r="BD37" s="17"/>
      <c r="BE37" s="17">
        <v>0</v>
      </c>
      <c r="BF37" s="17">
        <v>0</v>
      </c>
      <c r="BG37" s="17"/>
      <c r="BH37" s="17">
        <v>-0.4</v>
      </c>
      <c r="BI37" s="17"/>
      <c r="BJ37" s="17"/>
      <c r="BK37" s="17"/>
      <c r="BL37" s="17">
        <v>-2.7</v>
      </c>
      <c r="BM37" s="17">
        <v>0</v>
      </c>
      <c r="BN37" s="17">
        <v>0</v>
      </c>
      <c r="BO37" s="17">
        <v>0</v>
      </c>
      <c r="BP37" s="17">
        <v>63.1</v>
      </c>
      <c r="BQ37" s="17">
        <v>-6.9</v>
      </c>
      <c r="BR37" s="17"/>
      <c r="BS37" s="17"/>
      <c r="BT37" s="17"/>
      <c r="BU37" s="17"/>
      <c r="BV37" s="17"/>
      <c r="BW37" s="17"/>
      <c r="BX37" s="17"/>
      <c r="BY37" s="17">
        <v>-0.4</v>
      </c>
      <c r="BZ37" s="17">
        <v>55.3</v>
      </c>
      <c r="CA37" s="17">
        <v>26.1</v>
      </c>
      <c r="CB37" s="17">
        <v>12.7</v>
      </c>
      <c r="CC37" s="17">
        <v>6.4</v>
      </c>
      <c r="CD37" s="17">
        <v>10</v>
      </c>
      <c r="CE37" s="17">
        <v>0</v>
      </c>
      <c r="CF37" s="17"/>
      <c r="CG37" s="17">
        <v>0</v>
      </c>
      <c r="CH37" s="17">
        <v>25.5</v>
      </c>
      <c r="CI37" s="17">
        <v>21.7</v>
      </c>
      <c r="CJ37" s="17">
        <v>-4.5999999999999996</v>
      </c>
      <c r="CK37" s="17">
        <v>0</v>
      </c>
      <c r="CL37" s="17"/>
      <c r="CM37" s="17"/>
      <c r="CN37" s="17"/>
      <c r="CO37" s="17"/>
      <c r="CP37" s="17">
        <v>8.1999999999999993</v>
      </c>
      <c r="CQ37" s="17">
        <v>-1.6</v>
      </c>
      <c r="CR37" s="17">
        <v>-3.3</v>
      </c>
      <c r="CS37" s="17">
        <v>0.1</v>
      </c>
      <c r="CT37" s="17">
        <v>0.9</v>
      </c>
      <c r="CU37" s="17"/>
      <c r="CV37" s="17">
        <v>-5.4</v>
      </c>
      <c r="CW37" s="17">
        <v>6.8</v>
      </c>
      <c r="CX37" s="17"/>
      <c r="CY37" s="17"/>
      <c r="CZ37" s="17">
        <v>0.1</v>
      </c>
      <c r="DA37" s="17">
        <v>0</v>
      </c>
      <c r="DB37" s="17">
        <v>-1</v>
      </c>
      <c r="DC37" s="17">
        <v>18.5</v>
      </c>
      <c r="DD37" s="17">
        <v>6.55</v>
      </c>
      <c r="DE37" s="17"/>
      <c r="DF37" s="17">
        <v>0.1</v>
      </c>
      <c r="DG37" s="17">
        <v>0.7</v>
      </c>
      <c r="DH37" s="17">
        <v>0.2</v>
      </c>
      <c r="DI37" s="17">
        <v>1.1000000000000001</v>
      </c>
      <c r="DJ37" s="17">
        <v>0.1</v>
      </c>
      <c r="DK37" s="17"/>
      <c r="DL37" s="17"/>
      <c r="DM37" s="17">
        <v>0.6</v>
      </c>
      <c r="DN37" s="17">
        <v>0.4</v>
      </c>
      <c r="DO37" s="17">
        <v>-2.2000000000000002</v>
      </c>
      <c r="DP37" s="17">
        <v>-5.6</v>
      </c>
      <c r="DQ37" s="17">
        <v>-2.6</v>
      </c>
      <c r="DR37" s="17">
        <v>0.3</v>
      </c>
      <c r="DS37" s="17">
        <v>0</v>
      </c>
      <c r="DT37" s="17">
        <v>0.1636</v>
      </c>
      <c r="DU37" s="17">
        <v>0</v>
      </c>
      <c r="DV37" s="17">
        <v>0</v>
      </c>
      <c r="DW37" s="17">
        <v>-2.7</v>
      </c>
      <c r="DX37" s="17">
        <v>0.5</v>
      </c>
      <c r="DY37" s="17">
        <v>0</v>
      </c>
      <c r="DZ37" s="17">
        <v>0.7</v>
      </c>
      <c r="EA37" s="17">
        <v>0.8</v>
      </c>
      <c r="EB37" s="17">
        <v>3.7</v>
      </c>
      <c r="EC37" s="17">
        <v>2</v>
      </c>
      <c r="ED37" s="17">
        <v>-3.4</v>
      </c>
      <c r="EE37" s="17">
        <v>-4.2</v>
      </c>
      <c r="EF37" s="17"/>
      <c r="EG37" s="17"/>
      <c r="EH37" s="17"/>
      <c r="EI37" s="17">
        <v>1.6</v>
      </c>
      <c r="EJ37" s="17">
        <v>0</v>
      </c>
      <c r="EK37" s="17">
        <v>1.1000000000000001</v>
      </c>
      <c r="EL37" s="17">
        <v>0.2</v>
      </c>
      <c r="EM37" s="17">
        <v>0.2</v>
      </c>
      <c r="EN37" s="17">
        <v>0.2</v>
      </c>
      <c r="EO37" s="17"/>
      <c r="EP37" s="17">
        <v>1.1000000000000001</v>
      </c>
      <c r="EQ37" s="17">
        <v>-1.1000000000000001</v>
      </c>
      <c r="ER37" s="17">
        <v>-2.2999999999999998</v>
      </c>
      <c r="ES37" s="17">
        <v>-0.2</v>
      </c>
      <c r="ET37" s="17">
        <v>-11.1</v>
      </c>
      <c r="EU37" s="17">
        <v>-1.4</v>
      </c>
      <c r="EV37" s="17">
        <v>-7.2</v>
      </c>
      <c r="EW37" s="17"/>
      <c r="EX37" s="17">
        <v>0.3</v>
      </c>
      <c r="EY37" s="17"/>
      <c r="EZ37" s="17"/>
      <c r="FA37" s="17">
        <v>-0.9</v>
      </c>
      <c r="FB37" s="17">
        <v>0.2</v>
      </c>
      <c r="FC37" s="17">
        <v>1.6</v>
      </c>
      <c r="FD37" s="17">
        <v>1.3</v>
      </c>
      <c r="FE37" s="17">
        <v>2</v>
      </c>
      <c r="FF37" s="17">
        <v>0.2</v>
      </c>
      <c r="FG37" s="17"/>
      <c r="FH37" s="17">
        <v>4</v>
      </c>
      <c r="FI37" s="17"/>
      <c r="FJ37" s="17"/>
      <c r="FK37" s="17">
        <v>4</v>
      </c>
      <c r="FL37" s="17"/>
      <c r="FM37" s="17">
        <v>501.71359999999999</v>
      </c>
      <c r="FN37" s="15"/>
      <c r="FO37" s="17">
        <v>-0.2</v>
      </c>
      <c r="FP37" s="17">
        <v>2.302</v>
      </c>
      <c r="FQ37" s="17">
        <v>0.29522999999999999</v>
      </c>
      <c r="FR37" s="17">
        <v>0.25906000000000001</v>
      </c>
      <c r="FS37" s="17">
        <v>-0.3</v>
      </c>
      <c r="FT37" s="17">
        <v>2.8</v>
      </c>
      <c r="FU37" s="17">
        <v>5.1562900000000003</v>
      </c>
    </row>
    <row r="38" spans="1:177" ht="24" customHeight="1" x14ac:dyDescent="0.3">
      <c r="A38" s="16" t="s">
        <v>74</v>
      </c>
      <c r="B38" s="16" t="s">
        <v>876</v>
      </c>
      <c r="C38" s="17">
        <v>-3.2</v>
      </c>
      <c r="D38" s="17">
        <v>-11.2</v>
      </c>
      <c r="E38" s="17">
        <v>6.6</v>
      </c>
      <c r="F38" s="17">
        <v>0</v>
      </c>
      <c r="G38" s="17">
        <v>0</v>
      </c>
      <c r="H38" s="17">
        <v>-9.4</v>
      </c>
      <c r="I38" s="17">
        <v>13.8</v>
      </c>
      <c r="J38" s="17">
        <v>3.2</v>
      </c>
      <c r="K38" s="17"/>
      <c r="L38" s="17">
        <v>46.4</v>
      </c>
      <c r="M38" s="17">
        <v>46.9</v>
      </c>
      <c r="N38" s="17">
        <v>44.8</v>
      </c>
      <c r="O38" s="17">
        <v>50.3</v>
      </c>
      <c r="P38" s="17">
        <v>17.899999999999999</v>
      </c>
      <c r="Q38" s="17">
        <v>17</v>
      </c>
      <c r="R38" s="17">
        <v>11.4</v>
      </c>
      <c r="S38" s="17"/>
      <c r="T38" s="17"/>
      <c r="U38" s="17"/>
      <c r="V38" s="17"/>
      <c r="W38" s="17">
        <v>-5.5</v>
      </c>
      <c r="X38" s="17">
        <v>1.6</v>
      </c>
      <c r="Y38" s="17">
        <v>0.5</v>
      </c>
      <c r="Z38" s="17">
        <v>0</v>
      </c>
      <c r="AA38" s="17">
        <v>-3.2</v>
      </c>
      <c r="AB38" s="17">
        <v>20.2</v>
      </c>
      <c r="AC38" s="17"/>
      <c r="AD38" s="17"/>
      <c r="AE38" s="17"/>
      <c r="AF38" s="17"/>
      <c r="AG38" s="17">
        <v>6.2</v>
      </c>
      <c r="AH38" s="17">
        <v>-7.6</v>
      </c>
      <c r="AI38" s="17"/>
      <c r="AJ38" s="17">
        <v>0</v>
      </c>
      <c r="AK38" s="17"/>
      <c r="AL38" s="17">
        <v>-1.1000000000000001</v>
      </c>
      <c r="AM38" s="17">
        <v>-6.6</v>
      </c>
      <c r="AN38" s="17">
        <v>3.1</v>
      </c>
      <c r="AO38" s="17">
        <v>8.5</v>
      </c>
      <c r="AP38" s="17">
        <v>10.199999999999999</v>
      </c>
      <c r="AQ38" s="17">
        <v>-0.1</v>
      </c>
      <c r="AR38" s="17">
        <v>2.6</v>
      </c>
      <c r="AS38" s="17">
        <v>1.4</v>
      </c>
      <c r="AT38" s="17">
        <v>23.9</v>
      </c>
      <c r="AU38" s="17">
        <v>10.199999999999999</v>
      </c>
      <c r="AV38" s="17">
        <v>-45.6</v>
      </c>
      <c r="AW38" s="17">
        <v>6.1</v>
      </c>
      <c r="AX38" s="17">
        <v>-0.7</v>
      </c>
      <c r="AY38" s="17">
        <v>0.8</v>
      </c>
      <c r="AZ38" s="17">
        <v>1</v>
      </c>
      <c r="BA38" s="17">
        <v>0.2</v>
      </c>
      <c r="BB38" s="17">
        <v>-0.6</v>
      </c>
      <c r="BC38" s="17"/>
      <c r="BD38" s="17"/>
      <c r="BE38" s="17">
        <v>0</v>
      </c>
      <c r="BF38" s="17">
        <v>0</v>
      </c>
      <c r="BG38" s="17"/>
      <c r="BH38" s="17">
        <v>-0.8</v>
      </c>
      <c r="BI38" s="17"/>
      <c r="BJ38" s="17"/>
      <c r="BK38" s="17"/>
      <c r="BL38" s="17">
        <v>-1.5</v>
      </c>
      <c r="BM38" s="17">
        <v>0</v>
      </c>
      <c r="BN38" s="17">
        <v>0</v>
      </c>
      <c r="BO38" s="17">
        <v>0</v>
      </c>
      <c r="BP38" s="17">
        <v>64.900000000000006</v>
      </c>
      <c r="BQ38" s="17">
        <v>-6.5</v>
      </c>
      <c r="BR38" s="17"/>
      <c r="BS38" s="17"/>
      <c r="BT38" s="17"/>
      <c r="BU38" s="17"/>
      <c r="BV38" s="17"/>
      <c r="BW38" s="17"/>
      <c r="BX38" s="17"/>
      <c r="BY38" s="17">
        <v>-0.3</v>
      </c>
      <c r="BZ38" s="17">
        <v>53.9</v>
      </c>
      <c r="CA38" s="17">
        <v>26</v>
      </c>
      <c r="CB38" s="17">
        <v>13.1</v>
      </c>
      <c r="CC38" s="17">
        <v>6.4</v>
      </c>
      <c r="CD38" s="17">
        <v>10.1</v>
      </c>
      <c r="CE38" s="17">
        <v>0</v>
      </c>
      <c r="CF38" s="17"/>
      <c r="CG38" s="17">
        <v>0</v>
      </c>
      <c r="CH38" s="17">
        <v>28.4</v>
      </c>
      <c r="CI38" s="17">
        <v>24.5</v>
      </c>
      <c r="CJ38" s="17">
        <v>0.4</v>
      </c>
      <c r="CK38" s="17">
        <v>0</v>
      </c>
      <c r="CL38" s="17"/>
      <c r="CM38" s="17"/>
      <c r="CN38" s="17"/>
      <c r="CO38" s="17"/>
      <c r="CP38" s="17">
        <v>12.8</v>
      </c>
      <c r="CQ38" s="17">
        <v>1.2</v>
      </c>
      <c r="CR38" s="17">
        <v>-3</v>
      </c>
      <c r="CS38" s="17">
        <v>0.1</v>
      </c>
      <c r="CT38" s="17">
        <v>0.7</v>
      </c>
      <c r="CU38" s="17"/>
      <c r="CV38" s="17">
        <v>-5.4</v>
      </c>
      <c r="CW38" s="17">
        <v>7</v>
      </c>
      <c r="CX38" s="17"/>
      <c r="CY38" s="17"/>
      <c r="CZ38" s="17">
        <v>0</v>
      </c>
      <c r="DA38" s="17">
        <v>0</v>
      </c>
      <c r="DB38" s="17">
        <v>-0.1</v>
      </c>
      <c r="DC38" s="17">
        <v>18.5</v>
      </c>
      <c r="DD38" s="17">
        <v>6.4</v>
      </c>
      <c r="DE38" s="17"/>
      <c r="DF38" s="17">
        <v>0.2</v>
      </c>
      <c r="DG38" s="17">
        <v>0.8</v>
      </c>
      <c r="DH38" s="17">
        <v>0.2</v>
      </c>
      <c r="DI38" s="17">
        <v>0.9</v>
      </c>
      <c r="DJ38" s="17">
        <v>0.2</v>
      </c>
      <c r="DK38" s="17"/>
      <c r="DL38" s="17"/>
      <c r="DM38" s="17">
        <v>0.6</v>
      </c>
      <c r="DN38" s="17">
        <v>0.4</v>
      </c>
      <c r="DO38" s="17">
        <v>-1.5</v>
      </c>
      <c r="DP38" s="17">
        <v>-3.8</v>
      </c>
      <c r="DQ38" s="17">
        <v>-2.6</v>
      </c>
      <c r="DR38" s="17">
        <v>0.5</v>
      </c>
      <c r="DS38" s="17">
        <v>0</v>
      </c>
      <c r="DT38" s="17">
        <v>0.14760000000000001</v>
      </c>
      <c r="DU38" s="17">
        <v>0</v>
      </c>
      <c r="DV38" s="17">
        <v>0</v>
      </c>
      <c r="DW38" s="17">
        <v>-2.8</v>
      </c>
      <c r="DX38" s="17">
        <v>0.4</v>
      </c>
      <c r="DY38" s="17">
        <v>0.3</v>
      </c>
      <c r="DZ38" s="17">
        <v>0.7</v>
      </c>
      <c r="EA38" s="17">
        <v>0.8</v>
      </c>
      <c r="EB38" s="17">
        <v>3.7</v>
      </c>
      <c r="EC38" s="17">
        <v>2</v>
      </c>
      <c r="ED38" s="17">
        <v>-6.6</v>
      </c>
      <c r="EE38" s="17">
        <v>-9.1</v>
      </c>
      <c r="EF38" s="17"/>
      <c r="EG38" s="17"/>
      <c r="EH38" s="17"/>
      <c r="EI38" s="17">
        <v>1.6</v>
      </c>
      <c r="EJ38" s="17">
        <v>0</v>
      </c>
      <c r="EK38" s="17">
        <v>1.1000000000000001</v>
      </c>
      <c r="EL38" s="17">
        <v>0.2</v>
      </c>
      <c r="EM38" s="17">
        <v>0.2</v>
      </c>
      <c r="EN38" s="17">
        <v>0.2</v>
      </c>
      <c r="EO38" s="17"/>
      <c r="EP38" s="17">
        <v>1.1000000000000001</v>
      </c>
      <c r="EQ38" s="17">
        <v>-0.9</v>
      </c>
      <c r="ER38" s="17">
        <v>-2.4</v>
      </c>
      <c r="ES38" s="17">
        <v>-0.2</v>
      </c>
      <c r="ET38" s="17">
        <v>-10.1</v>
      </c>
      <c r="EU38" s="17">
        <v>-1.3</v>
      </c>
      <c r="EV38" s="17">
        <v>-4.8</v>
      </c>
      <c r="EW38" s="17"/>
      <c r="EX38" s="17">
        <v>0.3</v>
      </c>
      <c r="EY38" s="17"/>
      <c r="EZ38" s="17"/>
      <c r="FA38" s="17">
        <v>-0.7</v>
      </c>
      <c r="FB38" s="17">
        <v>0.2</v>
      </c>
      <c r="FC38" s="17">
        <v>2</v>
      </c>
      <c r="FD38" s="17">
        <v>1.6</v>
      </c>
      <c r="FE38" s="17">
        <v>2</v>
      </c>
      <c r="FF38" s="17">
        <v>0.1</v>
      </c>
      <c r="FG38" s="17"/>
      <c r="FH38" s="17">
        <v>3</v>
      </c>
      <c r="FI38" s="17"/>
      <c r="FJ38" s="17"/>
      <c r="FK38" s="17">
        <v>4</v>
      </c>
      <c r="FL38" s="17"/>
      <c r="FM38" s="17">
        <v>499.44760000000002</v>
      </c>
      <c r="FN38" s="15"/>
      <c r="FO38" s="17">
        <v>0</v>
      </c>
      <c r="FP38" s="17">
        <v>2.12</v>
      </c>
      <c r="FQ38" s="17">
        <v>0.29992000000000002</v>
      </c>
      <c r="FR38" s="17">
        <v>0.27550000000000002</v>
      </c>
      <c r="FS38" s="17">
        <v>-0.3</v>
      </c>
      <c r="FT38" s="17">
        <v>3</v>
      </c>
      <c r="FU38" s="17">
        <v>5.3954199999999997</v>
      </c>
    </row>
    <row r="39" spans="1:177" ht="24" customHeight="1" x14ac:dyDescent="0.3">
      <c r="A39" s="16" t="s">
        <v>74</v>
      </c>
      <c r="B39" s="16" t="s">
        <v>877</v>
      </c>
      <c r="C39" s="17">
        <v>-2</v>
      </c>
      <c r="D39" s="17">
        <v>7.4</v>
      </c>
      <c r="E39" s="17">
        <v>10.1</v>
      </c>
      <c r="F39" s="17">
        <v>0</v>
      </c>
      <c r="G39" s="17">
        <v>0</v>
      </c>
      <c r="H39" s="17">
        <v>-6.3</v>
      </c>
      <c r="I39" s="17">
        <v>29.1</v>
      </c>
      <c r="J39" s="17">
        <v>3.1</v>
      </c>
      <c r="K39" s="17"/>
      <c r="L39" s="17">
        <v>55.6</v>
      </c>
      <c r="M39" s="17">
        <v>55.7</v>
      </c>
      <c r="N39" s="17">
        <v>55.8</v>
      </c>
      <c r="O39" s="17">
        <v>61.2</v>
      </c>
      <c r="P39" s="17">
        <v>22.8</v>
      </c>
      <c r="Q39" s="17">
        <v>20.5</v>
      </c>
      <c r="R39" s="17">
        <v>21</v>
      </c>
      <c r="S39" s="17"/>
      <c r="T39" s="17"/>
      <c r="U39" s="17"/>
      <c r="V39" s="17"/>
      <c r="W39" s="17">
        <v>-0.9</v>
      </c>
      <c r="X39" s="17">
        <v>2</v>
      </c>
      <c r="Y39" s="17">
        <v>1.1000000000000001</v>
      </c>
      <c r="Z39" s="17">
        <v>0</v>
      </c>
      <c r="AA39" s="17">
        <v>-3.3</v>
      </c>
      <c r="AB39" s="17">
        <v>22.5</v>
      </c>
      <c r="AC39" s="17"/>
      <c r="AD39" s="17"/>
      <c r="AE39" s="17"/>
      <c r="AF39" s="17"/>
      <c r="AG39" s="17">
        <v>8.5</v>
      </c>
      <c r="AH39" s="17">
        <v>-0.1</v>
      </c>
      <c r="AI39" s="17"/>
      <c r="AJ39" s="17">
        <v>0</v>
      </c>
      <c r="AK39" s="17"/>
      <c r="AL39" s="17">
        <v>-1.1000000000000001</v>
      </c>
      <c r="AM39" s="17">
        <v>-2.6</v>
      </c>
      <c r="AN39" s="17">
        <v>4.5999999999999996</v>
      </c>
      <c r="AO39" s="17">
        <v>8.6999999999999993</v>
      </c>
      <c r="AP39" s="17">
        <v>10.4</v>
      </c>
      <c r="AQ39" s="17">
        <v>0.5</v>
      </c>
      <c r="AR39" s="17">
        <v>2.6</v>
      </c>
      <c r="AS39" s="17">
        <v>1.4</v>
      </c>
      <c r="AT39" s="17">
        <v>33</v>
      </c>
      <c r="AU39" s="17">
        <v>19.3</v>
      </c>
      <c r="AV39" s="17">
        <v>-36.9</v>
      </c>
      <c r="AW39" s="17">
        <v>6.2</v>
      </c>
      <c r="AX39" s="17">
        <v>-0.4</v>
      </c>
      <c r="AY39" s="17">
        <v>-1</v>
      </c>
      <c r="AZ39" s="17">
        <v>1</v>
      </c>
      <c r="BA39" s="17">
        <v>0.2</v>
      </c>
      <c r="BB39" s="17">
        <v>-0.4</v>
      </c>
      <c r="BC39" s="17"/>
      <c r="BD39" s="17"/>
      <c r="BE39" s="17">
        <v>0</v>
      </c>
      <c r="BF39" s="17">
        <v>0</v>
      </c>
      <c r="BG39" s="17"/>
      <c r="BH39" s="17">
        <v>0.3</v>
      </c>
      <c r="BI39" s="17"/>
      <c r="BJ39" s="17"/>
      <c r="BK39" s="17"/>
      <c r="BL39" s="17">
        <v>0.7</v>
      </c>
      <c r="BM39" s="17">
        <v>0</v>
      </c>
      <c r="BN39" s="17">
        <v>0</v>
      </c>
      <c r="BO39" s="17">
        <v>0</v>
      </c>
      <c r="BP39" s="17">
        <v>69.5</v>
      </c>
      <c r="BQ39" s="17">
        <v>-4.3</v>
      </c>
      <c r="BR39" s="17"/>
      <c r="BS39" s="17"/>
      <c r="BT39" s="17"/>
      <c r="BU39" s="17"/>
      <c r="BV39" s="17"/>
      <c r="BW39" s="17"/>
      <c r="BX39" s="17"/>
      <c r="BY39" s="17">
        <v>-0.1</v>
      </c>
      <c r="BZ39" s="17">
        <v>55.7</v>
      </c>
      <c r="CA39" s="17">
        <v>26.6</v>
      </c>
      <c r="CB39" s="17">
        <v>13.5</v>
      </c>
      <c r="CC39" s="17">
        <v>6.4</v>
      </c>
      <c r="CD39" s="17">
        <v>9.9</v>
      </c>
      <c r="CE39" s="17">
        <v>0</v>
      </c>
      <c r="CF39" s="17"/>
      <c r="CG39" s="17">
        <v>0</v>
      </c>
      <c r="CH39" s="17">
        <v>41.4</v>
      </c>
      <c r="CI39" s="17">
        <v>37.700000000000003</v>
      </c>
      <c r="CJ39" s="17">
        <v>17.899999999999999</v>
      </c>
      <c r="CK39" s="17">
        <v>0</v>
      </c>
      <c r="CL39" s="17"/>
      <c r="CM39" s="17"/>
      <c r="CN39" s="17"/>
      <c r="CO39" s="17"/>
      <c r="CP39" s="17">
        <v>21.9</v>
      </c>
      <c r="CQ39" s="17">
        <v>6.6</v>
      </c>
      <c r="CR39" s="17">
        <v>-3</v>
      </c>
      <c r="CS39" s="17">
        <v>0.2</v>
      </c>
      <c r="CT39" s="17">
        <v>0.8</v>
      </c>
      <c r="CU39" s="17"/>
      <c r="CV39" s="17">
        <v>-5.3</v>
      </c>
      <c r="CW39" s="17">
        <v>7</v>
      </c>
      <c r="CX39" s="17"/>
      <c r="CY39" s="17"/>
      <c r="CZ39" s="17">
        <v>0</v>
      </c>
      <c r="DA39" s="17">
        <v>0</v>
      </c>
      <c r="DB39" s="17">
        <v>0</v>
      </c>
      <c r="DC39" s="17">
        <v>18.399999999999999</v>
      </c>
      <c r="DD39" s="17">
        <v>6.33</v>
      </c>
      <c r="DE39" s="17"/>
      <c r="DF39" s="17">
        <v>0.2</v>
      </c>
      <c r="DG39" s="17">
        <v>0.9</v>
      </c>
      <c r="DH39" s="17">
        <v>0.1</v>
      </c>
      <c r="DI39" s="17">
        <v>1.5</v>
      </c>
      <c r="DJ39" s="17">
        <v>0.2</v>
      </c>
      <c r="DK39" s="17"/>
      <c r="DL39" s="17"/>
      <c r="DM39" s="17">
        <v>0.6</v>
      </c>
      <c r="DN39" s="17">
        <v>0.4</v>
      </c>
      <c r="DO39" s="17">
        <v>-1.4</v>
      </c>
      <c r="DP39" s="17">
        <v>-3.6</v>
      </c>
      <c r="DQ39" s="17">
        <v>-2.6</v>
      </c>
      <c r="DR39" s="17">
        <v>-0.1</v>
      </c>
      <c r="DS39" s="17">
        <v>0</v>
      </c>
      <c r="DT39" s="17">
        <v>0.15160000000000001</v>
      </c>
      <c r="DU39" s="17">
        <v>0</v>
      </c>
      <c r="DV39" s="17">
        <v>0.1</v>
      </c>
      <c r="DW39" s="17">
        <v>-2.8</v>
      </c>
      <c r="DX39" s="17">
        <v>0.3</v>
      </c>
      <c r="DY39" s="17">
        <v>0.3</v>
      </c>
      <c r="DZ39" s="17">
        <v>0.7</v>
      </c>
      <c r="EA39" s="17">
        <v>0.8</v>
      </c>
      <c r="EB39" s="17">
        <v>3.7</v>
      </c>
      <c r="EC39" s="17">
        <v>2</v>
      </c>
      <c r="ED39" s="17">
        <v>-4.5999999999999996</v>
      </c>
      <c r="EE39" s="17">
        <v>-5.6</v>
      </c>
      <c r="EF39" s="17"/>
      <c r="EG39" s="17"/>
      <c r="EH39" s="17"/>
      <c r="EI39" s="17">
        <v>1.6</v>
      </c>
      <c r="EJ39" s="17">
        <v>0</v>
      </c>
      <c r="EK39" s="17">
        <v>1.2</v>
      </c>
      <c r="EL39" s="17">
        <v>0.2</v>
      </c>
      <c r="EM39" s="17">
        <v>0.2</v>
      </c>
      <c r="EN39" s="17">
        <v>0.2</v>
      </c>
      <c r="EO39" s="17"/>
      <c r="EP39" s="17">
        <v>0.9</v>
      </c>
      <c r="EQ39" s="17">
        <v>-0.7</v>
      </c>
      <c r="ER39" s="17">
        <v>-2.4</v>
      </c>
      <c r="ES39" s="17">
        <v>-0.2</v>
      </c>
      <c r="ET39" s="17">
        <v>-8.6999999999999993</v>
      </c>
      <c r="EU39" s="17">
        <v>0</v>
      </c>
      <c r="EV39" s="17">
        <v>3.3</v>
      </c>
      <c r="EW39" s="17"/>
      <c r="EX39" s="17">
        <v>0.3</v>
      </c>
      <c r="EY39" s="17"/>
      <c r="EZ39" s="17"/>
      <c r="FA39" s="17">
        <v>-0.5</v>
      </c>
      <c r="FB39" s="17">
        <v>0.2</v>
      </c>
      <c r="FC39" s="17">
        <v>2.2999999999999998</v>
      </c>
      <c r="FD39" s="17">
        <v>1.9</v>
      </c>
      <c r="FE39" s="17">
        <v>1.9</v>
      </c>
      <c r="FF39" s="17">
        <v>0.6</v>
      </c>
      <c r="FG39" s="17"/>
      <c r="FH39" s="17">
        <v>2.8</v>
      </c>
      <c r="FI39" s="17"/>
      <c r="FJ39" s="17"/>
      <c r="FK39" s="17">
        <v>4</v>
      </c>
      <c r="FL39" s="17"/>
      <c r="FM39" s="17">
        <v>737.78160000000003</v>
      </c>
      <c r="FN39" s="15"/>
      <c r="FO39" s="17">
        <v>0.2</v>
      </c>
      <c r="FP39" s="17">
        <v>2.4489999999999998</v>
      </c>
      <c r="FQ39" s="17">
        <v>0.29538999999999999</v>
      </c>
      <c r="FR39" s="17">
        <v>0.24409</v>
      </c>
      <c r="FS39" s="17">
        <v>0</v>
      </c>
      <c r="FT39" s="17">
        <v>2.9</v>
      </c>
      <c r="FU39" s="17">
        <v>6.0884799999999997</v>
      </c>
    </row>
    <row r="40" spans="1:177" ht="24" customHeight="1" x14ac:dyDescent="0.3">
      <c r="A40" s="16" t="s">
        <v>74</v>
      </c>
      <c r="B40" s="16" t="s">
        <v>878</v>
      </c>
      <c r="C40" s="17">
        <v>-1.2</v>
      </c>
      <c r="D40" s="17">
        <v>11.1</v>
      </c>
      <c r="E40" s="17">
        <v>11</v>
      </c>
      <c r="F40" s="17">
        <v>0</v>
      </c>
      <c r="G40" s="17">
        <v>0</v>
      </c>
      <c r="H40" s="17">
        <v>-4.0999999999999996</v>
      </c>
      <c r="I40" s="17">
        <v>21.6</v>
      </c>
      <c r="J40" s="17">
        <v>4.8</v>
      </c>
      <c r="K40" s="17"/>
      <c r="L40" s="17">
        <v>56</v>
      </c>
      <c r="M40" s="17">
        <v>56.4</v>
      </c>
      <c r="N40" s="17">
        <v>54.7</v>
      </c>
      <c r="O40" s="17">
        <v>59.3</v>
      </c>
      <c r="P40" s="17">
        <v>22.9</v>
      </c>
      <c r="Q40" s="17">
        <v>20.100000000000001</v>
      </c>
      <c r="R40" s="17">
        <v>22.8</v>
      </c>
      <c r="S40" s="17"/>
      <c r="T40" s="17"/>
      <c r="U40" s="17"/>
      <c r="V40" s="17"/>
      <c r="W40" s="17">
        <v>-0.5</v>
      </c>
      <c r="X40" s="17">
        <v>2.1</v>
      </c>
      <c r="Y40" s="17">
        <v>1.3</v>
      </c>
      <c r="Z40" s="17">
        <v>0</v>
      </c>
      <c r="AA40" s="17">
        <v>-3.3</v>
      </c>
      <c r="AB40" s="17">
        <v>22.8</v>
      </c>
      <c r="AC40" s="17"/>
      <c r="AD40" s="17"/>
      <c r="AE40" s="17"/>
      <c r="AF40" s="17"/>
      <c r="AG40" s="17">
        <v>11.2</v>
      </c>
      <c r="AH40" s="17">
        <v>6.9</v>
      </c>
      <c r="AI40" s="17"/>
      <c r="AJ40" s="17">
        <v>0</v>
      </c>
      <c r="AK40" s="17"/>
      <c r="AL40" s="17">
        <v>-1.4</v>
      </c>
      <c r="AM40" s="17">
        <v>-6.5</v>
      </c>
      <c r="AN40" s="17">
        <v>3.7</v>
      </c>
      <c r="AO40" s="17">
        <v>8.8000000000000007</v>
      </c>
      <c r="AP40" s="17">
        <v>10.3</v>
      </c>
      <c r="AQ40" s="17">
        <v>0</v>
      </c>
      <c r="AR40" s="17">
        <v>2.6</v>
      </c>
      <c r="AS40" s="17">
        <v>0.2</v>
      </c>
      <c r="AT40" s="17">
        <v>31.6</v>
      </c>
      <c r="AU40" s="17">
        <v>17.899999999999999</v>
      </c>
      <c r="AV40" s="17">
        <v>-38.299999999999997</v>
      </c>
      <c r="AW40" s="17">
        <v>6.6</v>
      </c>
      <c r="AX40" s="17">
        <v>-0.2</v>
      </c>
      <c r="AY40" s="17">
        <v>-1.5</v>
      </c>
      <c r="AZ40" s="17">
        <v>1</v>
      </c>
      <c r="BA40" s="17">
        <v>0.2</v>
      </c>
      <c r="BB40" s="17">
        <v>-2</v>
      </c>
      <c r="BC40" s="17"/>
      <c r="BD40" s="17"/>
      <c r="BE40" s="17">
        <v>0</v>
      </c>
      <c r="BF40" s="17">
        <v>0</v>
      </c>
      <c r="BG40" s="17"/>
      <c r="BH40" s="17">
        <v>0</v>
      </c>
      <c r="BI40" s="17"/>
      <c r="BJ40" s="17"/>
      <c r="BK40" s="17"/>
      <c r="BL40" s="17">
        <v>-0.8</v>
      </c>
      <c r="BM40" s="17">
        <v>0</v>
      </c>
      <c r="BN40" s="17">
        <v>0</v>
      </c>
      <c r="BO40" s="17">
        <v>0</v>
      </c>
      <c r="BP40" s="17">
        <v>68.400000000000006</v>
      </c>
      <c r="BQ40" s="17">
        <v>-4.8</v>
      </c>
      <c r="BR40" s="17"/>
      <c r="BS40" s="17"/>
      <c r="BT40" s="17"/>
      <c r="BU40" s="17"/>
      <c r="BV40" s="17"/>
      <c r="BW40" s="17"/>
      <c r="BX40" s="17"/>
      <c r="BY40" s="17">
        <v>-0.1</v>
      </c>
      <c r="BZ40" s="17">
        <v>53.1</v>
      </c>
      <c r="CA40" s="17">
        <v>26.4</v>
      </c>
      <c r="CB40" s="17">
        <v>13.3</v>
      </c>
      <c r="CC40" s="17">
        <v>6.4</v>
      </c>
      <c r="CD40" s="17">
        <v>10.1</v>
      </c>
      <c r="CE40" s="17">
        <v>0</v>
      </c>
      <c r="CF40" s="17"/>
      <c r="CG40" s="17">
        <v>0</v>
      </c>
      <c r="CH40" s="17">
        <v>42.1</v>
      </c>
      <c r="CI40" s="17">
        <v>38.5</v>
      </c>
      <c r="CJ40" s="17">
        <v>15.7</v>
      </c>
      <c r="CK40" s="17">
        <v>0</v>
      </c>
      <c r="CL40" s="17"/>
      <c r="CM40" s="17"/>
      <c r="CN40" s="17"/>
      <c r="CO40" s="17"/>
      <c r="CP40" s="17">
        <v>19.100000000000001</v>
      </c>
      <c r="CQ40" s="17">
        <v>5</v>
      </c>
      <c r="CR40" s="17">
        <v>-3</v>
      </c>
      <c r="CS40" s="17">
        <v>0.1</v>
      </c>
      <c r="CT40" s="17">
        <v>0.8</v>
      </c>
      <c r="CU40" s="17"/>
      <c r="CV40" s="17">
        <v>-5.3</v>
      </c>
      <c r="CW40" s="17">
        <v>6.9</v>
      </c>
      <c r="CX40" s="17"/>
      <c r="CY40" s="17"/>
      <c r="CZ40" s="17">
        <v>0</v>
      </c>
      <c r="DA40" s="17">
        <v>-0.1</v>
      </c>
      <c r="DB40" s="17">
        <v>0</v>
      </c>
      <c r="DC40" s="17">
        <v>18</v>
      </c>
      <c r="DD40" s="17">
        <v>6.12</v>
      </c>
      <c r="DE40" s="17"/>
      <c r="DF40" s="17">
        <v>0</v>
      </c>
      <c r="DG40" s="17">
        <v>1</v>
      </c>
      <c r="DH40" s="17">
        <v>0.1</v>
      </c>
      <c r="DI40" s="17">
        <v>1.1000000000000001</v>
      </c>
      <c r="DJ40" s="17">
        <v>0</v>
      </c>
      <c r="DK40" s="17"/>
      <c r="DL40" s="17"/>
      <c r="DM40" s="17">
        <v>0.6</v>
      </c>
      <c r="DN40" s="17">
        <v>0.4</v>
      </c>
      <c r="DO40" s="17">
        <v>-1.1000000000000001</v>
      </c>
      <c r="DP40" s="17">
        <v>-2.8</v>
      </c>
      <c r="DQ40" s="17">
        <v>-2.4</v>
      </c>
      <c r="DR40" s="17">
        <v>-0.1</v>
      </c>
      <c r="DS40" s="17">
        <v>0</v>
      </c>
      <c r="DT40" s="17">
        <v>0.1724</v>
      </c>
      <c r="DU40" s="17">
        <v>0</v>
      </c>
      <c r="DV40" s="17">
        <v>0</v>
      </c>
      <c r="DW40" s="17">
        <v>-2.8</v>
      </c>
      <c r="DX40" s="17">
        <v>0.1</v>
      </c>
      <c r="DY40" s="17">
        <v>0</v>
      </c>
      <c r="DZ40" s="17">
        <v>0.7</v>
      </c>
      <c r="EA40" s="17">
        <v>0.8</v>
      </c>
      <c r="EB40" s="17">
        <v>3.7</v>
      </c>
      <c r="EC40" s="17">
        <v>2</v>
      </c>
      <c r="ED40" s="17">
        <v>-4.5999999999999996</v>
      </c>
      <c r="EE40" s="17">
        <v>-5.3</v>
      </c>
      <c r="EF40" s="17"/>
      <c r="EG40" s="17"/>
      <c r="EH40" s="17"/>
      <c r="EI40" s="17">
        <v>1.6</v>
      </c>
      <c r="EJ40" s="17">
        <v>0</v>
      </c>
      <c r="EK40" s="17">
        <v>1.2</v>
      </c>
      <c r="EL40" s="17">
        <v>0.2</v>
      </c>
      <c r="EM40" s="17">
        <v>0.2</v>
      </c>
      <c r="EN40" s="17">
        <v>0.2</v>
      </c>
      <c r="EO40" s="17"/>
      <c r="EP40" s="17">
        <v>1</v>
      </c>
      <c r="EQ40" s="17">
        <v>-0.4</v>
      </c>
      <c r="ER40" s="17">
        <v>-2.2999999999999998</v>
      </c>
      <c r="ES40" s="17">
        <v>-0.2</v>
      </c>
      <c r="ET40" s="17">
        <v>0</v>
      </c>
      <c r="EU40" s="17">
        <v>-4.5999999999999996</v>
      </c>
      <c r="EV40" s="17">
        <v>8.6999999999999993</v>
      </c>
      <c r="EW40" s="17"/>
      <c r="EX40" s="17">
        <v>0.3</v>
      </c>
      <c r="EY40" s="17"/>
      <c r="EZ40" s="17"/>
      <c r="FA40" s="17">
        <v>-0.3</v>
      </c>
      <c r="FB40" s="17">
        <v>0.2</v>
      </c>
      <c r="FC40" s="17">
        <v>2</v>
      </c>
      <c r="FD40" s="17">
        <v>1.7</v>
      </c>
      <c r="FE40" s="17">
        <v>2</v>
      </c>
      <c r="FF40" s="17">
        <v>0.6</v>
      </c>
      <c r="FG40" s="17"/>
      <c r="FH40" s="17">
        <v>3.4</v>
      </c>
      <c r="FI40" s="17"/>
      <c r="FJ40" s="17"/>
      <c r="FK40" s="17">
        <v>3.9</v>
      </c>
      <c r="FL40" s="17"/>
      <c r="FM40" s="17">
        <v>735.79240000000004</v>
      </c>
      <c r="FN40" s="15"/>
      <c r="FO40" s="17">
        <v>0.3</v>
      </c>
      <c r="FP40" s="17">
        <v>1.552</v>
      </c>
      <c r="FQ40" s="17">
        <v>0.31167</v>
      </c>
      <c r="FR40" s="17">
        <v>0.24754000000000001</v>
      </c>
      <c r="FS40" s="17">
        <v>0</v>
      </c>
      <c r="FT40" s="17">
        <v>3</v>
      </c>
      <c r="FU40" s="17">
        <v>5.4112099999999996</v>
      </c>
    </row>
    <row r="41" spans="1:177" ht="24" customHeight="1" x14ac:dyDescent="0.3">
      <c r="A41" s="16" t="s">
        <v>74</v>
      </c>
      <c r="B41" s="16" t="s">
        <v>879</v>
      </c>
      <c r="C41" s="17">
        <v>-1.2</v>
      </c>
      <c r="D41" s="17">
        <v>12</v>
      </c>
      <c r="E41" s="17">
        <v>11.2</v>
      </c>
      <c r="F41" s="17">
        <v>0</v>
      </c>
      <c r="G41" s="17">
        <v>0</v>
      </c>
      <c r="H41" s="17">
        <v>-3.9</v>
      </c>
      <c r="I41" s="17">
        <v>32.1</v>
      </c>
      <c r="J41" s="17">
        <v>1.1000000000000001</v>
      </c>
      <c r="K41" s="17"/>
      <c r="L41" s="17">
        <v>57.9</v>
      </c>
      <c r="M41" s="17">
        <v>56.3</v>
      </c>
      <c r="N41" s="17">
        <v>57.4</v>
      </c>
      <c r="O41" s="17">
        <v>63.5</v>
      </c>
      <c r="P41" s="17">
        <v>22.1</v>
      </c>
      <c r="Q41" s="17">
        <v>20.2</v>
      </c>
      <c r="R41" s="17">
        <v>23.4</v>
      </c>
      <c r="S41" s="17"/>
      <c r="T41" s="17"/>
      <c r="U41" s="17"/>
      <c r="V41" s="17"/>
      <c r="W41" s="17">
        <v>0.1</v>
      </c>
      <c r="X41" s="17">
        <v>1.8</v>
      </c>
      <c r="Y41" s="17">
        <v>0.8</v>
      </c>
      <c r="Z41" s="17">
        <v>0</v>
      </c>
      <c r="AA41" s="17">
        <v>-3.3</v>
      </c>
      <c r="AB41" s="17">
        <v>23</v>
      </c>
      <c r="AC41" s="17"/>
      <c r="AD41" s="17"/>
      <c r="AE41" s="17"/>
      <c r="AF41" s="17"/>
      <c r="AG41" s="17">
        <v>11.6</v>
      </c>
      <c r="AH41" s="17">
        <v>7.7</v>
      </c>
      <c r="AI41" s="17"/>
      <c r="AJ41" s="17">
        <v>0</v>
      </c>
      <c r="AK41" s="17"/>
      <c r="AL41" s="17">
        <v>-1.2</v>
      </c>
      <c r="AM41" s="17">
        <v>-6.4</v>
      </c>
      <c r="AN41" s="17">
        <v>3.7</v>
      </c>
      <c r="AO41" s="17">
        <v>8.3000000000000007</v>
      </c>
      <c r="AP41" s="17">
        <v>9.9</v>
      </c>
      <c r="AQ41" s="17">
        <v>1.3</v>
      </c>
      <c r="AR41" s="17">
        <v>2.6</v>
      </c>
      <c r="AS41" s="17">
        <v>1.5</v>
      </c>
      <c r="AT41" s="17">
        <v>32.700000000000003</v>
      </c>
      <c r="AU41" s="17">
        <v>19</v>
      </c>
      <c r="AV41" s="17">
        <v>-37.1</v>
      </c>
      <c r="AW41" s="17">
        <v>7.2</v>
      </c>
      <c r="AX41" s="17">
        <v>-1.7</v>
      </c>
      <c r="AY41" s="17">
        <v>-1.2</v>
      </c>
      <c r="AZ41" s="17">
        <v>1</v>
      </c>
      <c r="BA41" s="17">
        <v>0.3</v>
      </c>
      <c r="BB41" s="17">
        <v>-2.5</v>
      </c>
      <c r="BC41" s="17"/>
      <c r="BD41" s="17"/>
      <c r="BE41" s="17">
        <v>0</v>
      </c>
      <c r="BF41" s="17">
        <v>0</v>
      </c>
      <c r="BG41" s="17"/>
      <c r="BH41" s="17">
        <v>0</v>
      </c>
      <c r="BI41" s="17"/>
      <c r="BJ41" s="17"/>
      <c r="BK41" s="17"/>
      <c r="BL41" s="17">
        <v>2.2999999999999998</v>
      </c>
      <c r="BM41" s="17">
        <v>0</v>
      </c>
      <c r="BN41" s="17">
        <v>0</v>
      </c>
      <c r="BO41" s="17">
        <v>0</v>
      </c>
      <c r="BP41" s="17">
        <v>69.099999999999994</v>
      </c>
      <c r="BQ41" s="17">
        <v>0</v>
      </c>
      <c r="BR41" s="17"/>
      <c r="BS41" s="17"/>
      <c r="BT41" s="17"/>
      <c r="BU41" s="17"/>
      <c r="BV41" s="17"/>
      <c r="BW41" s="17"/>
      <c r="BX41" s="17"/>
      <c r="BY41" s="17">
        <v>-0.1</v>
      </c>
      <c r="BZ41" s="17">
        <v>54.3</v>
      </c>
      <c r="CA41" s="17">
        <v>25.5</v>
      </c>
      <c r="CB41" s="17">
        <v>12.7</v>
      </c>
      <c r="CC41" s="17">
        <v>6.3</v>
      </c>
      <c r="CD41" s="17">
        <v>10</v>
      </c>
      <c r="CE41" s="17">
        <v>0</v>
      </c>
      <c r="CF41" s="17"/>
      <c r="CG41" s="17">
        <v>0</v>
      </c>
      <c r="CH41" s="17">
        <v>43.3</v>
      </c>
      <c r="CI41" s="17">
        <v>39.6</v>
      </c>
      <c r="CJ41" s="17">
        <v>18.3</v>
      </c>
      <c r="CK41" s="17">
        <v>0</v>
      </c>
      <c r="CL41" s="17"/>
      <c r="CM41" s="17"/>
      <c r="CN41" s="17"/>
      <c r="CO41" s="17"/>
      <c r="CP41" s="17">
        <v>19.2</v>
      </c>
      <c r="CQ41" s="17">
        <v>5</v>
      </c>
      <c r="CR41" s="17">
        <v>-2.8</v>
      </c>
      <c r="CS41" s="17">
        <v>0.1</v>
      </c>
      <c r="CT41" s="17">
        <v>0.9</v>
      </c>
      <c r="CU41" s="17"/>
      <c r="CV41" s="17">
        <v>-5.3</v>
      </c>
      <c r="CW41" s="17">
        <v>6</v>
      </c>
      <c r="CX41" s="17"/>
      <c r="CY41" s="17"/>
      <c r="CZ41" s="17">
        <v>0.1</v>
      </c>
      <c r="DA41" s="17">
        <v>0</v>
      </c>
      <c r="DB41" s="17">
        <v>-1</v>
      </c>
      <c r="DC41" s="17">
        <v>16.899999999999999</v>
      </c>
      <c r="DD41" s="17">
        <v>5.65</v>
      </c>
      <c r="DE41" s="17"/>
      <c r="DF41" s="17">
        <v>0</v>
      </c>
      <c r="DG41" s="17">
        <v>0.9</v>
      </c>
      <c r="DH41" s="17">
        <v>0.2</v>
      </c>
      <c r="DI41" s="17">
        <v>1</v>
      </c>
      <c r="DJ41" s="17">
        <v>0.1</v>
      </c>
      <c r="DK41" s="17"/>
      <c r="DL41" s="17"/>
      <c r="DM41" s="17">
        <v>0.6</v>
      </c>
      <c r="DN41" s="17">
        <v>0.4</v>
      </c>
      <c r="DO41" s="17">
        <v>-0.7</v>
      </c>
      <c r="DP41" s="17">
        <v>-1.7</v>
      </c>
      <c r="DQ41" s="17">
        <v>-1.7</v>
      </c>
      <c r="DR41" s="17">
        <v>-0.2</v>
      </c>
      <c r="DS41" s="17">
        <v>0</v>
      </c>
      <c r="DT41" s="17">
        <v>0.1764</v>
      </c>
      <c r="DU41" s="17">
        <v>0</v>
      </c>
      <c r="DV41" s="17">
        <v>0</v>
      </c>
      <c r="DW41" s="17">
        <v>-2.5</v>
      </c>
      <c r="DX41" s="17">
        <v>0.1</v>
      </c>
      <c r="DY41" s="17">
        <v>0.3</v>
      </c>
      <c r="DZ41" s="17">
        <v>0.7</v>
      </c>
      <c r="EA41" s="17">
        <v>0.8</v>
      </c>
      <c r="EB41" s="17">
        <v>3.7</v>
      </c>
      <c r="EC41" s="17">
        <v>1.7</v>
      </c>
      <c r="ED41" s="17">
        <v>-2.8</v>
      </c>
      <c r="EE41" s="17">
        <v>-3.9</v>
      </c>
      <c r="EF41" s="17"/>
      <c r="EG41" s="17"/>
      <c r="EH41" s="17"/>
      <c r="EI41" s="17">
        <v>1.6</v>
      </c>
      <c r="EJ41" s="17">
        <v>0</v>
      </c>
      <c r="EK41" s="17">
        <v>1.1000000000000001</v>
      </c>
      <c r="EL41" s="17">
        <v>0.2</v>
      </c>
      <c r="EM41" s="17">
        <v>0.2</v>
      </c>
      <c r="EN41" s="17">
        <v>0.2</v>
      </c>
      <c r="EO41" s="17"/>
      <c r="EP41" s="17">
        <v>0.7</v>
      </c>
      <c r="EQ41" s="17">
        <v>-0.2</v>
      </c>
      <c r="ER41" s="17">
        <v>-1.7</v>
      </c>
      <c r="ES41" s="17">
        <v>-0.2</v>
      </c>
      <c r="ET41" s="17">
        <v>-4.9000000000000004</v>
      </c>
      <c r="EU41" s="17">
        <v>-5.3</v>
      </c>
      <c r="EV41" s="17">
        <v>8.3000000000000007</v>
      </c>
      <c r="EW41" s="17"/>
      <c r="EX41" s="17">
        <v>0.3</v>
      </c>
      <c r="EY41" s="17"/>
      <c r="EZ41" s="17"/>
      <c r="FA41" s="17">
        <v>-0.1</v>
      </c>
      <c r="FB41" s="17">
        <v>0.2</v>
      </c>
      <c r="FC41" s="17">
        <v>2.1</v>
      </c>
      <c r="FD41" s="17">
        <v>1.7</v>
      </c>
      <c r="FE41" s="17">
        <v>1.8</v>
      </c>
      <c r="FF41" s="17">
        <v>0.6</v>
      </c>
      <c r="FG41" s="17"/>
      <c r="FH41" s="17">
        <v>5</v>
      </c>
      <c r="FI41" s="17"/>
      <c r="FJ41" s="17"/>
      <c r="FK41" s="17">
        <v>4</v>
      </c>
      <c r="FL41" s="17"/>
      <c r="FM41" s="17">
        <v>770.02639999999997</v>
      </c>
      <c r="FN41" s="15"/>
      <c r="FO41" s="17">
        <v>0.1</v>
      </c>
      <c r="FP41" s="17">
        <v>1.8959999999999999</v>
      </c>
      <c r="FQ41" s="17">
        <v>0.34042</v>
      </c>
      <c r="FR41" s="17">
        <v>0.26244000000000001</v>
      </c>
      <c r="FS41" s="17">
        <v>-0.1</v>
      </c>
      <c r="FT41" s="17">
        <v>3.1</v>
      </c>
      <c r="FU41" s="17">
        <v>5.5988600000000002</v>
      </c>
    </row>
    <row r="42" spans="1:177" ht="24" customHeight="1" x14ac:dyDescent="0.3">
      <c r="A42" s="18" t="s">
        <v>74</v>
      </c>
      <c r="B42" s="18" t="s">
        <v>880</v>
      </c>
      <c r="C42" s="19">
        <v>-1.4</v>
      </c>
      <c r="D42" s="19">
        <v>9</v>
      </c>
      <c r="E42" s="19">
        <v>10.7</v>
      </c>
      <c r="F42" s="19">
        <v>0</v>
      </c>
      <c r="G42" s="19">
        <v>0</v>
      </c>
      <c r="H42" s="19">
        <v>-8.1</v>
      </c>
      <c r="I42" s="19">
        <v>17.600000000000001</v>
      </c>
      <c r="J42" s="19">
        <v>0</v>
      </c>
      <c r="K42" s="19"/>
      <c r="L42" s="19">
        <v>49</v>
      </c>
      <c r="M42" s="19">
        <v>52.8</v>
      </c>
      <c r="N42" s="19">
        <v>47.2</v>
      </c>
      <c r="O42" s="19">
        <v>50.4</v>
      </c>
      <c r="P42" s="19">
        <v>18.100000000000001</v>
      </c>
      <c r="Q42" s="19">
        <v>16.7</v>
      </c>
      <c r="R42" s="19">
        <v>20.100000000000001</v>
      </c>
      <c r="S42" s="19"/>
      <c r="T42" s="19"/>
      <c r="U42" s="19"/>
      <c r="V42" s="19"/>
      <c r="W42" s="19">
        <v>1.2</v>
      </c>
      <c r="X42" s="19">
        <v>1.8</v>
      </c>
      <c r="Y42" s="19">
        <v>0.7</v>
      </c>
      <c r="Z42" s="19">
        <v>0</v>
      </c>
      <c r="AA42" s="19">
        <v>-3.2</v>
      </c>
      <c r="AB42" s="19">
        <v>23.2</v>
      </c>
      <c r="AC42" s="19"/>
      <c r="AD42" s="19"/>
      <c r="AE42" s="19"/>
      <c r="AF42" s="19"/>
      <c r="AG42" s="19">
        <v>11</v>
      </c>
      <c r="AH42" s="19">
        <v>1</v>
      </c>
      <c r="AI42" s="19"/>
      <c r="AJ42" s="19">
        <v>-15.8</v>
      </c>
      <c r="AK42" s="19"/>
      <c r="AL42" s="19">
        <v>-1.2</v>
      </c>
      <c r="AM42" s="19">
        <v>-9.6999999999999993</v>
      </c>
      <c r="AN42" s="19">
        <v>3.3</v>
      </c>
      <c r="AO42" s="19">
        <v>7.2</v>
      </c>
      <c r="AP42" s="19">
        <v>9.6</v>
      </c>
      <c r="AQ42" s="19">
        <v>0.7</v>
      </c>
      <c r="AR42" s="19">
        <v>2.6</v>
      </c>
      <c r="AS42" s="19">
        <v>1.2</v>
      </c>
      <c r="AT42" s="19">
        <v>26.9</v>
      </c>
      <c r="AU42" s="19">
        <v>13</v>
      </c>
      <c r="AV42" s="19">
        <v>-43.5</v>
      </c>
      <c r="AW42" s="19">
        <v>4.3</v>
      </c>
      <c r="AX42" s="19">
        <v>0</v>
      </c>
      <c r="AY42" s="19">
        <v>-2.1</v>
      </c>
      <c r="AZ42" s="19">
        <v>1</v>
      </c>
      <c r="BA42" s="19">
        <v>0.3</v>
      </c>
      <c r="BB42" s="19">
        <v>2.6</v>
      </c>
      <c r="BC42" s="19"/>
      <c r="BD42" s="19"/>
      <c r="BE42" s="19">
        <v>0</v>
      </c>
      <c r="BF42" s="19">
        <v>0</v>
      </c>
      <c r="BG42" s="19"/>
      <c r="BH42" s="19">
        <v>-3.2</v>
      </c>
      <c r="BI42" s="19"/>
      <c r="BJ42" s="19"/>
      <c r="BK42" s="19"/>
      <c r="BL42" s="19">
        <v>-0.5</v>
      </c>
      <c r="BM42" s="19">
        <v>0</v>
      </c>
      <c r="BN42" s="19">
        <v>0</v>
      </c>
      <c r="BO42" s="19">
        <v>0</v>
      </c>
      <c r="BP42" s="19">
        <v>64.8</v>
      </c>
      <c r="BQ42" s="19">
        <v>0</v>
      </c>
      <c r="BR42" s="19"/>
      <c r="BS42" s="19"/>
      <c r="BT42" s="19"/>
      <c r="BU42" s="19"/>
      <c r="BV42" s="19"/>
      <c r="BW42" s="19"/>
      <c r="BX42" s="19"/>
      <c r="BY42" s="19">
        <v>-0.4</v>
      </c>
      <c r="BZ42" s="19">
        <v>39.6</v>
      </c>
      <c r="CA42" s="19">
        <v>24.5</v>
      </c>
      <c r="CB42" s="19">
        <v>12.6</v>
      </c>
      <c r="CC42" s="19">
        <v>6.4</v>
      </c>
      <c r="CD42" s="19">
        <v>10.1</v>
      </c>
      <c r="CE42" s="19">
        <v>0</v>
      </c>
      <c r="CF42" s="19"/>
      <c r="CG42" s="19">
        <v>0</v>
      </c>
      <c r="CH42" s="19">
        <v>36.5</v>
      </c>
      <c r="CI42" s="19">
        <v>33.299999999999997</v>
      </c>
      <c r="CJ42" s="19">
        <v>7.4</v>
      </c>
      <c r="CK42" s="19">
        <v>0</v>
      </c>
      <c r="CL42" s="19"/>
      <c r="CM42" s="19"/>
      <c r="CN42" s="19"/>
      <c r="CO42" s="19"/>
      <c r="CP42" s="19">
        <v>13.7</v>
      </c>
      <c r="CQ42" s="19">
        <v>1.8</v>
      </c>
      <c r="CR42" s="19">
        <v>-3.3</v>
      </c>
      <c r="CS42" s="19">
        <v>-0.1</v>
      </c>
      <c r="CT42" s="19">
        <v>0.9</v>
      </c>
      <c r="CU42" s="19"/>
      <c r="CV42" s="19">
        <v>-5.2</v>
      </c>
      <c r="CW42" s="19">
        <v>2.5</v>
      </c>
      <c r="CX42" s="19"/>
      <c r="CY42" s="19"/>
      <c r="CZ42" s="19">
        <v>0</v>
      </c>
      <c r="DA42" s="19">
        <v>0</v>
      </c>
      <c r="DB42" s="19">
        <v>-1</v>
      </c>
      <c r="DC42" s="19">
        <v>10.8</v>
      </c>
      <c r="DD42" s="19">
        <v>3.87</v>
      </c>
      <c r="DE42" s="19"/>
      <c r="DF42" s="19">
        <v>0</v>
      </c>
      <c r="DG42" s="19">
        <v>0.8</v>
      </c>
      <c r="DH42" s="19">
        <v>0.2</v>
      </c>
      <c r="DI42" s="19">
        <v>1.1000000000000001</v>
      </c>
      <c r="DJ42" s="19">
        <v>0.1</v>
      </c>
      <c r="DK42" s="19"/>
      <c r="DL42" s="19"/>
      <c r="DM42" s="19">
        <v>0.6</v>
      </c>
      <c r="DN42" s="19">
        <v>0.3</v>
      </c>
      <c r="DO42" s="19">
        <v>-1</v>
      </c>
      <c r="DP42" s="19">
        <v>-2.8</v>
      </c>
      <c r="DQ42" s="19">
        <v>-0.7</v>
      </c>
      <c r="DR42" s="19">
        <v>-0.1</v>
      </c>
      <c r="DS42" s="19">
        <v>0</v>
      </c>
      <c r="DT42" s="19">
        <v>0.18920000000000001</v>
      </c>
      <c r="DU42" s="19">
        <v>0</v>
      </c>
      <c r="DV42" s="19">
        <v>0</v>
      </c>
      <c r="DW42" s="19">
        <v>-2.5</v>
      </c>
      <c r="DX42" s="19">
        <v>0.1</v>
      </c>
      <c r="DY42" s="19">
        <v>0.3</v>
      </c>
      <c r="DZ42" s="19">
        <v>0.8</v>
      </c>
      <c r="EA42" s="19">
        <v>0.8</v>
      </c>
      <c r="EB42" s="19">
        <v>3.7</v>
      </c>
      <c r="EC42" s="19">
        <v>0.7</v>
      </c>
      <c r="ED42" s="19">
        <v>-5.4</v>
      </c>
      <c r="EE42" s="19">
        <v>-6.9</v>
      </c>
      <c r="EF42" s="19"/>
      <c r="EG42" s="19"/>
      <c r="EH42" s="19"/>
      <c r="EI42" s="19">
        <v>1.6</v>
      </c>
      <c r="EJ42" s="19">
        <v>0</v>
      </c>
      <c r="EK42" s="19">
        <v>1.1000000000000001</v>
      </c>
      <c r="EL42" s="19">
        <v>0.2</v>
      </c>
      <c r="EM42" s="19">
        <v>0.2</v>
      </c>
      <c r="EN42" s="19">
        <v>0.2</v>
      </c>
      <c r="EO42" s="19"/>
      <c r="EP42" s="19">
        <v>0.6</v>
      </c>
      <c r="EQ42" s="19">
        <v>0.2</v>
      </c>
      <c r="ER42" s="19">
        <v>0.6</v>
      </c>
      <c r="ES42" s="19">
        <v>-0.2</v>
      </c>
      <c r="ET42" s="19">
        <v>-3.3</v>
      </c>
      <c r="EU42" s="19">
        <v>-4.9000000000000004</v>
      </c>
      <c r="EV42" s="19">
        <v>4.7</v>
      </c>
      <c r="EW42" s="19"/>
      <c r="EX42" s="19">
        <v>0.3</v>
      </c>
      <c r="EY42" s="19"/>
      <c r="EZ42" s="19"/>
      <c r="FA42" s="19">
        <v>0.1</v>
      </c>
      <c r="FB42" s="19">
        <v>0.2</v>
      </c>
      <c r="FC42" s="19">
        <v>1.8</v>
      </c>
      <c r="FD42" s="19">
        <v>1.5</v>
      </c>
      <c r="FE42" s="19">
        <v>1.7</v>
      </c>
      <c r="FF42" s="19">
        <v>0.5</v>
      </c>
      <c r="FG42" s="19"/>
      <c r="FH42" s="19">
        <v>2.4</v>
      </c>
      <c r="FI42" s="19"/>
      <c r="FJ42" s="19"/>
      <c r="FK42" s="19">
        <v>3.9</v>
      </c>
      <c r="FL42" s="19"/>
      <c r="FM42" s="19">
        <v>576.95920000000001</v>
      </c>
      <c r="FN42" s="15"/>
      <c r="FO42" s="19">
        <v>0.1</v>
      </c>
      <c r="FP42" s="19">
        <v>1.843</v>
      </c>
      <c r="FQ42" s="19">
        <v>0.31184000000000001</v>
      </c>
      <c r="FR42" s="19">
        <v>0.26856000000000002</v>
      </c>
      <c r="FS42" s="19">
        <v>-0.4</v>
      </c>
      <c r="FT42" s="19">
        <v>3</v>
      </c>
      <c r="FU42" s="19">
        <v>5.1234000000000002</v>
      </c>
    </row>
    <row r="43" spans="1:177" ht="24" customHeight="1" x14ac:dyDescent="0.3">
      <c r="A43" s="13" t="s">
        <v>74</v>
      </c>
      <c r="B43" s="13" t="s">
        <v>881</v>
      </c>
      <c r="C43" s="14">
        <v>-0.4</v>
      </c>
      <c r="D43" s="14">
        <v>33.200000000000003</v>
      </c>
      <c r="E43" s="14">
        <v>9.6999999999999993</v>
      </c>
      <c r="F43" s="14">
        <v>1</v>
      </c>
      <c r="G43" s="14">
        <v>1</v>
      </c>
      <c r="H43" s="14">
        <v>-9.3000000000000007</v>
      </c>
      <c r="I43" s="14">
        <v>16.7</v>
      </c>
      <c r="J43" s="14">
        <v>0</v>
      </c>
      <c r="K43" s="14"/>
      <c r="L43" s="14">
        <v>52</v>
      </c>
      <c r="M43" s="14">
        <v>52.3</v>
      </c>
      <c r="N43" s="14">
        <v>52.4</v>
      </c>
      <c r="O43" s="14">
        <v>55.3</v>
      </c>
      <c r="P43" s="14">
        <v>19.8</v>
      </c>
      <c r="Q43" s="14">
        <v>17.600000000000001</v>
      </c>
      <c r="R43" s="14">
        <v>60.1</v>
      </c>
      <c r="S43" s="14"/>
      <c r="T43" s="14"/>
      <c r="U43" s="14"/>
      <c r="V43" s="14"/>
      <c r="W43" s="14">
        <v>6.8</v>
      </c>
      <c r="X43" s="14">
        <v>2.2999999999999998</v>
      </c>
      <c r="Y43" s="14">
        <v>1.4</v>
      </c>
      <c r="Z43" s="14">
        <v>0</v>
      </c>
      <c r="AA43" s="14">
        <v>-3.3</v>
      </c>
      <c r="AB43" s="14">
        <v>25.8</v>
      </c>
      <c r="AC43" s="14"/>
      <c r="AD43" s="14"/>
      <c r="AE43" s="14"/>
      <c r="AF43" s="14"/>
      <c r="AG43" s="14">
        <v>10.6</v>
      </c>
      <c r="AH43" s="14">
        <v>2.5</v>
      </c>
      <c r="AI43" s="14"/>
      <c r="AJ43" s="14">
        <v>-18.600000000000001</v>
      </c>
      <c r="AK43" s="14"/>
      <c r="AL43" s="14">
        <v>-1.7</v>
      </c>
      <c r="AM43" s="14">
        <v>-11.7</v>
      </c>
      <c r="AN43" s="14">
        <v>2.8</v>
      </c>
      <c r="AO43" s="14">
        <v>7.4</v>
      </c>
      <c r="AP43" s="14">
        <v>9.8000000000000007</v>
      </c>
      <c r="AQ43" s="14">
        <v>0.8</v>
      </c>
      <c r="AR43" s="14">
        <v>2.6</v>
      </c>
      <c r="AS43" s="14">
        <v>1.7</v>
      </c>
      <c r="AT43" s="14">
        <v>29.7</v>
      </c>
      <c r="AU43" s="14">
        <v>15.8</v>
      </c>
      <c r="AV43" s="14">
        <v>-40.4</v>
      </c>
      <c r="AW43" s="14">
        <v>2.7</v>
      </c>
      <c r="AX43" s="14">
        <v>-0.4</v>
      </c>
      <c r="AY43" s="14">
        <v>-2.2000000000000002</v>
      </c>
      <c r="AZ43" s="14">
        <v>1</v>
      </c>
      <c r="BA43" s="14">
        <v>0.2</v>
      </c>
      <c r="BB43" s="14">
        <v>1</v>
      </c>
      <c r="BC43" s="14"/>
      <c r="BD43" s="14"/>
      <c r="BE43" s="14">
        <v>0</v>
      </c>
      <c r="BF43" s="14">
        <v>0</v>
      </c>
      <c r="BG43" s="14"/>
      <c r="BH43" s="14">
        <v>-5.4</v>
      </c>
      <c r="BI43" s="14"/>
      <c r="BJ43" s="14"/>
      <c r="BK43" s="14"/>
      <c r="BL43" s="14">
        <v>-0.6</v>
      </c>
      <c r="BM43" s="14">
        <v>0</v>
      </c>
      <c r="BN43" s="14">
        <v>0</v>
      </c>
      <c r="BO43" s="14">
        <v>0</v>
      </c>
      <c r="BP43" s="14">
        <v>65.3</v>
      </c>
      <c r="BQ43" s="14">
        <v>0</v>
      </c>
      <c r="BR43" s="14"/>
      <c r="BS43" s="14"/>
      <c r="BT43" s="14"/>
      <c r="BU43" s="14"/>
      <c r="BV43" s="14"/>
      <c r="BW43" s="14"/>
      <c r="BX43" s="14"/>
      <c r="BY43" s="14">
        <v>-0.4</v>
      </c>
      <c r="BZ43" s="14">
        <v>39.700000000000003</v>
      </c>
      <c r="CA43" s="14">
        <v>25.5</v>
      </c>
      <c r="CB43" s="14">
        <v>12.7</v>
      </c>
      <c r="CC43" s="14">
        <v>6.4</v>
      </c>
      <c r="CD43" s="14">
        <v>10</v>
      </c>
      <c r="CE43" s="14">
        <v>0</v>
      </c>
      <c r="CF43" s="14"/>
      <c r="CG43" s="14">
        <v>0</v>
      </c>
      <c r="CH43" s="14">
        <v>37.200000000000003</v>
      </c>
      <c r="CI43" s="14">
        <v>33.5</v>
      </c>
      <c r="CJ43" s="14">
        <v>8.4</v>
      </c>
      <c r="CK43" s="14">
        <v>0</v>
      </c>
      <c r="CL43" s="14"/>
      <c r="CM43" s="14"/>
      <c r="CN43" s="14"/>
      <c r="CO43" s="14"/>
      <c r="CP43" s="14">
        <v>14.1</v>
      </c>
      <c r="CQ43" s="14">
        <v>2</v>
      </c>
      <c r="CR43" s="14">
        <v>-3</v>
      </c>
      <c r="CS43" s="14">
        <v>-0.1</v>
      </c>
      <c r="CT43" s="14">
        <v>0.9</v>
      </c>
      <c r="CU43" s="14"/>
      <c r="CV43" s="14">
        <v>-5.2</v>
      </c>
      <c r="CW43" s="14">
        <v>1</v>
      </c>
      <c r="CX43" s="14"/>
      <c r="CY43" s="14"/>
      <c r="CZ43" s="14">
        <v>0</v>
      </c>
      <c r="DA43" s="14">
        <v>-0.1</v>
      </c>
      <c r="DB43" s="14">
        <v>-1.1000000000000001</v>
      </c>
      <c r="DC43" s="14">
        <v>2</v>
      </c>
      <c r="DD43" s="14">
        <v>0.43</v>
      </c>
      <c r="DE43" s="14"/>
      <c r="DF43" s="14">
        <v>0</v>
      </c>
      <c r="DG43" s="14">
        <v>0.8</v>
      </c>
      <c r="DH43" s="14">
        <v>0.3</v>
      </c>
      <c r="DI43" s="14">
        <v>1.1000000000000001</v>
      </c>
      <c r="DJ43" s="14">
        <v>0.1</v>
      </c>
      <c r="DK43" s="14"/>
      <c r="DL43" s="14"/>
      <c r="DM43" s="14">
        <v>0.4</v>
      </c>
      <c r="DN43" s="14">
        <v>0.2</v>
      </c>
      <c r="DO43" s="14">
        <v>-0.5</v>
      </c>
      <c r="DP43" s="14">
        <v>-1</v>
      </c>
      <c r="DQ43" s="14">
        <v>0.1</v>
      </c>
      <c r="DR43" s="14">
        <v>0</v>
      </c>
      <c r="DS43" s="14">
        <v>0</v>
      </c>
      <c r="DT43" s="14">
        <v>0.1976</v>
      </c>
      <c r="DU43" s="14">
        <v>0</v>
      </c>
      <c r="DV43" s="14">
        <v>0</v>
      </c>
      <c r="DW43" s="14">
        <v>-2.5</v>
      </c>
      <c r="DX43" s="14">
        <v>0.1</v>
      </c>
      <c r="DY43" s="14">
        <v>0.4</v>
      </c>
      <c r="DZ43" s="14">
        <v>0.8</v>
      </c>
      <c r="EA43" s="14">
        <v>0.8</v>
      </c>
      <c r="EB43" s="14">
        <v>3.7</v>
      </c>
      <c r="EC43" s="14">
        <v>0.1</v>
      </c>
      <c r="ED43" s="14">
        <v>-3.7</v>
      </c>
      <c r="EE43" s="14">
        <v>-4.5</v>
      </c>
      <c r="EF43" s="14"/>
      <c r="EG43" s="14"/>
      <c r="EH43" s="14"/>
      <c r="EI43" s="14">
        <v>1.6</v>
      </c>
      <c r="EJ43" s="14">
        <v>0</v>
      </c>
      <c r="EK43" s="14">
        <v>1</v>
      </c>
      <c r="EL43" s="14">
        <v>0.2</v>
      </c>
      <c r="EM43" s="14">
        <v>0.2</v>
      </c>
      <c r="EN43" s="14">
        <v>0.2</v>
      </c>
      <c r="EO43" s="14"/>
      <c r="EP43" s="14">
        <v>0.6</v>
      </c>
      <c r="EQ43" s="14">
        <v>0.2</v>
      </c>
      <c r="ER43" s="14">
        <v>2</v>
      </c>
      <c r="ES43" s="14">
        <v>-0.2</v>
      </c>
      <c r="ET43" s="14">
        <v>1.2</v>
      </c>
      <c r="EU43" s="14">
        <v>-0.5</v>
      </c>
      <c r="EV43" s="14">
        <v>17.399999999999999</v>
      </c>
      <c r="EW43" s="14"/>
      <c r="EX43" s="14">
        <v>0.3</v>
      </c>
      <c r="EY43" s="14"/>
      <c r="EZ43" s="14"/>
      <c r="FA43" s="14">
        <v>0.3</v>
      </c>
      <c r="FB43" s="14">
        <v>0.2</v>
      </c>
      <c r="FC43" s="14">
        <v>1.8</v>
      </c>
      <c r="FD43" s="14">
        <v>1.4</v>
      </c>
      <c r="FE43" s="14">
        <v>1.8</v>
      </c>
      <c r="FF43" s="14">
        <v>0.6</v>
      </c>
      <c r="FG43" s="14"/>
      <c r="FH43" s="14">
        <v>2.2999999999999998</v>
      </c>
      <c r="FI43" s="14"/>
      <c r="FJ43" s="14"/>
      <c r="FK43" s="14">
        <v>4.0999999999999996</v>
      </c>
      <c r="FL43" s="14"/>
      <c r="FM43" s="14">
        <v>684.82759999999996</v>
      </c>
      <c r="FN43" s="15"/>
      <c r="FO43" s="14">
        <v>-0.3</v>
      </c>
      <c r="FP43" s="14">
        <v>1.931</v>
      </c>
      <c r="FQ43" s="14">
        <v>0.29951</v>
      </c>
      <c r="FR43" s="14">
        <v>0.31037999999999999</v>
      </c>
      <c r="FS43" s="14">
        <v>-0.7</v>
      </c>
      <c r="FT43" s="14">
        <v>3</v>
      </c>
      <c r="FU43" s="14">
        <v>4.5408900000000001</v>
      </c>
    </row>
    <row r="44" spans="1:177" ht="24" customHeight="1" x14ac:dyDescent="0.3">
      <c r="A44" s="16" t="s">
        <v>74</v>
      </c>
      <c r="B44" s="16" t="s">
        <v>882</v>
      </c>
      <c r="C44" s="17">
        <v>-0.5</v>
      </c>
      <c r="D44" s="17">
        <v>33.700000000000003</v>
      </c>
      <c r="E44" s="17">
        <v>10</v>
      </c>
      <c r="F44" s="17">
        <v>1.5</v>
      </c>
      <c r="G44" s="17">
        <v>1.5</v>
      </c>
      <c r="H44" s="17">
        <v>-12.7</v>
      </c>
      <c r="I44" s="17">
        <v>0.6</v>
      </c>
      <c r="J44" s="17">
        <v>0</v>
      </c>
      <c r="K44" s="17"/>
      <c r="L44" s="17">
        <v>48.5</v>
      </c>
      <c r="M44" s="17">
        <v>51.1</v>
      </c>
      <c r="N44" s="17">
        <v>46.5</v>
      </c>
      <c r="O44" s="17">
        <v>50.4</v>
      </c>
      <c r="P44" s="17">
        <v>17.8</v>
      </c>
      <c r="Q44" s="17">
        <v>16.399999999999999</v>
      </c>
      <c r="R44" s="17">
        <v>68.900000000000006</v>
      </c>
      <c r="S44" s="17"/>
      <c r="T44" s="17"/>
      <c r="U44" s="17"/>
      <c r="V44" s="17"/>
      <c r="W44" s="17">
        <v>5.6</v>
      </c>
      <c r="X44" s="17">
        <v>1.6</v>
      </c>
      <c r="Y44" s="17">
        <v>0.3</v>
      </c>
      <c r="Z44" s="17">
        <v>2.6</v>
      </c>
      <c r="AA44" s="17">
        <v>-3.2</v>
      </c>
      <c r="AB44" s="17">
        <v>26</v>
      </c>
      <c r="AC44" s="17"/>
      <c r="AD44" s="17"/>
      <c r="AE44" s="17"/>
      <c r="AF44" s="17"/>
      <c r="AG44" s="17">
        <v>9.9</v>
      </c>
      <c r="AH44" s="17">
        <v>9.6999999999999993</v>
      </c>
      <c r="AI44" s="17"/>
      <c r="AJ44" s="17">
        <v>-25</v>
      </c>
      <c r="AK44" s="17"/>
      <c r="AL44" s="17">
        <v>-1.8</v>
      </c>
      <c r="AM44" s="17">
        <v>-14.1</v>
      </c>
      <c r="AN44" s="17">
        <v>2.4</v>
      </c>
      <c r="AO44" s="17">
        <v>14.2</v>
      </c>
      <c r="AP44" s="17">
        <v>9.6</v>
      </c>
      <c r="AQ44" s="17">
        <v>-0.2</v>
      </c>
      <c r="AR44" s="17">
        <v>2.6</v>
      </c>
      <c r="AS44" s="17">
        <v>1.7</v>
      </c>
      <c r="AT44" s="17">
        <v>26.5</v>
      </c>
      <c r="AU44" s="17">
        <v>12.6</v>
      </c>
      <c r="AV44" s="17">
        <v>-43.3</v>
      </c>
      <c r="AW44" s="17">
        <v>3.1</v>
      </c>
      <c r="AX44" s="17">
        <v>-0.8</v>
      </c>
      <c r="AY44" s="17">
        <v>-3.4</v>
      </c>
      <c r="AZ44" s="17">
        <v>1</v>
      </c>
      <c r="BA44" s="17">
        <v>0.2</v>
      </c>
      <c r="BB44" s="17">
        <v>0.3</v>
      </c>
      <c r="BC44" s="17"/>
      <c r="BD44" s="17"/>
      <c r="BE44" s="17">
        <v>0</v>
      </c>
      <c r="BF44" s="17">
        <v>0</v>
      </c>
      <c r="BG44" s="17"/>
      <c r="BH44" s="17">
        <v>-7.1</v>
      </c>
      <c r="BI44" s="17"/>
      <c r="BJ44" s="17"/>
      <c r="BK44" s="17"/>
      <c r="BL44" s="17">
        <v>-3.8</v>
      </c>
      <c r="BM44" s="17">
        <v>0</v>
      </c>
      <c r="BN44" s="17">
        <v>0</v>
      </c>
      <c r="BO44" s="17">
        <v>0</v>
      </c>
      <c r="BP44" s="17">
        <v>65.8</v>
      </c>
      <c r="BQ44" s="17">
        <v>0</v>
      </c>
      <c r="BR44" s="17"/>
      <c r="BS44" s="17"/>
      <c r="BT44" s="17"/>
      <c r="BU44" s="17"/>
      <c r="BV44" s="17"/>
      <c r="BW44" s="17"/>
      <c r="BX44" s="17"/>
      <c r="BY44" s="17">
        <v>-0.4</v>
      </c>
      <c r="BZ44" s="17">
        <v>39.5</v>
      </c>
      <c r="CA44" s="17">
        <v>25.5</v>
      </c>
      <c r="CB44" s="17">
        <v>13.1</v>
      </c>
      <c r="CC44" s="17">
        <v>6.4</v>
      </c>
      <c r="CD44" s="17">
        <v>10</v>
      </c>
      <c r="CE44" s="17">
        <v>0</v>
      </c>
      <c r="CF44" s="17"/>
      <c r="CG44" s="17">
        <v>0</v>
      </c>
      <c r="CH44" s="17">
        <v>32.9</v>
      </c>
      <c r="CI44" s="17">
        <v>29.3</v>
      </c>
      <c r="CJ44" s="17">
        <v>3.1</v>
      </c>
      <c r="CK44" s="17">
        <v>-19.2</v>
      </c>
      <c r="CL44" s="17"/>
      <c r="CM44" s="17"/>
      <c r="CN44" s="17"/>
      <c r="CO44" s="17"/>
      <c r="CP44" s="17">
        <v>14.7</v>
      </c>
      <c r="CQ44" s="17">
        <v>2.4</v>
      </c>
      <c r="CR44" s="17">
        <v>-3.1</v>
      </c>
      <c r="CS44" s="17">
        <v>-0.1</v>
      </c>
      <c r="CT44" s="17">
        <v>0.9</v>
      </c>
      <c r="CU44" s="17"/>
      <c r="CV44" s="17">
        <v>-5.3</v>
      </c>
      <c r="CW44" s="17">
        <v>4.2</v>
      </c>
      <c r="CX44" s="17"/>
      <c r="CY44" s="17"/>
      <c r="CZ44" s="17">
        <v>0</v>
      </c>
      <c r="DA44" s="17">
        <v>-0.1</v>
      </c>
      <c r="DB44" s="17">
        <v>-1</v>
      </c>
      <c r="DC44" s="17">
        <v>-0.2</v>
      </c>
      <c r="DD44" s="17">
        <v>-0.04</v>
      </c>
      <c r="DE44" s="17"/>
      <c r="DF44" s="17">
        <v>0</v>
      </c>
      <c r="DG44" s="17">
        <v>0.7</v>
      </c>
      <c r="DH44" s="17">
        <v>0.2</v>
      </c>
      <c r="DI44" s="17">
        <v>0.9</v>
      </c>
      <c r="DJ44" s="17">
        <v>0.1</v>
      </c>
      <c r="DK44" s="17"/>
      <c r="DL44" s="17"/>
      <c r="DM44" s="17">
        <v>0.1</v>
      </c>
      <c r="DN44" s="17">
        <v>0.1</v>
      </c>
      <c r="DO44" s="17">
        <v>-0.9</v>
      </c>
      <c r="DP44" s="17">
        <v>-2.5</v>
      </c>
      <c r="DQ44" s="17">
        <v>0.5</v>
      </c>
      <c r="DR44" s="17">
        <v>-0.2</v>
      </c>
      <c r="DS44" s="17">
        <v>0</v>
      </c>
      <c r="DT44" s="17">
        <v>0.218</v>
      </c>
      <c r="DU44" s="17">
        <v>0</v>
      </c>
      <c r="DV44" s="17">
        <v>0</v>
      </c>
      <c r="DW44" s="17">
        <v>-2.5</v>
      </c>
      <c r="DX44" s="17">
        <v>0.2</v>
      </c>
      <c r="DY44" s="17">
        <v>0.4</v>
      </c>
      <c r="DZ44" s="17">
        <v>0.8</v>
      </c>
      <c r="EA44" s="17">
        <v>0.8</v>
      </c>
      <c r="EB44" s="17">
        <v>3.7</v>
      </c>
      <c r="EC44" s="17">
        <v>0</v>
      </c>
      <c r="ED44" s="17">
        <v>-6.3</v>
      </c>
      <c r="EE44" s="17">
        <v>-7.3</v>
      </c>
      <c r="EF44" s="17"/>
      <c r="EG44" s="17"/>
      <c r="EH44" s="17"/>
      <c r="EI44" s="17">
        <v>1.6</v>
      </c>
      <c r="EJ44" s="17">
        <v>0</v>
      </c>
      <c r="EK44" s="17">
        <v>1</v>
      </c>
      <c r="EL44" s="17">
        <v>0.2</v>
      </c>
      <c r="EM44" s="17">
        <v>0.2</v>
      </c>
      <c r="EN44" s="17">
        <v>0.2</v>
      </c>
      <c r="EO44" s="17"/>
      <c r="EP44" s="17">
        <v>1.1000000000000001</v>
      </c>
      <c r="EQ44" s="17">
        <v>0.2</v>
      </c>
      <c r="ER44" s="17">
        <v>2.1</v>
      </c>
      <c r="ES44" s="17">
        <v>-0.2</v>
      </c>
      <c r="ET44" s="17">
        <v>-0.3</v>
      </c>
      <c r="EU44" s="17">
        <v>-4</v>
      </c>
      <c r="EV44" s="17">
        <v>3</v>
      </c>
      <c r="EW44" s="17"/>
      <c r="EX44" s="17">
        <v>0.3</v>
      </c>
      <c r="EY44" s="17"/>
      <c r="EZ44" s="17"/>
      <c r="FA44" s="17">
        <v>0.3</v>
      </c>
      <c r="FB44" s="17">
        <v>0.2</v>
      </c>
      <c r="FC44" s="17">
        <v>1.6</v>
      </c>
      <c r="FD44" s="17">
        <v>1.3</v>
      </c>
      <c r="FE44" s="17">
        <v>1.8</v>
      </c>
      <c r="FF44" s="17">
        <v>0.2</v>
      </c>
      <c r="FG44" s="17"/>
      <c r="FH44" s="17">
        <v>3</v>
      </c>
      <c r="FI44" s="17"/>
      <c r="FJ44" s="17"/>
      <c r="FK44" s="17">
        <v>4</v>
      </c>
      <c r="FL44" s="17"/>
      <c r="FM44" s="17">
        <v>586.07799999999997</v>
      </c>
      <c r="FN44" s="15"/>
      <c r="FO44" s="17">
        <v>-0.5</v>
      </c>
      <c r="FP44" s="17">
        <v>1.732</v>
      </c>
      <c r="FQ44" s="17">
        <v>0.29975000000000002</v>
      </c>
      <c r="FR44" s="17">
        <v>0.29649999999999999</v>
      </c>
      <c r="FS44" s="17">
        <v>-1</v>
      </c>
      <c r="FT44" s="17">
        <v>1.9</v>
      </c>
      <c r="FU44" s="17">
        <v>2.7282500000000001</v>
      </c>
    </row>
    <row r="45" spans="1:177" ht="24" customHeight="1" x14ac:dyDescent="0.3">
      <c r="A45" s="16" t="s">
        <v>74</v>
      </c>
      <c r="B45" s="16" t="s">
        <v>883</v>
      </c>
      <c r="C45" s="17">
        <v>1.8</v>
      </c>
      <c r="D45" s="17">
        <v>25</v>
      </c>
      <c r="E45" s="17">
        <v>8.8000000000000007</v>
      </c>
      <c r="F45" s="17">
        <v>0.9</v>
      </c>
      <c r="G45" s="17">
        <v>1</v>
      </c>
      <c r="H45" s="17">
        <v>-14.6</v>
      </c>
      <c r="I45" s="17">
        <v>-2.2999999999999998</v>
      </c>
      <c r="J45" s="17">
        <v>0</v>
      </c>
      <c r="K45" s="17"/>
      <c r="L45" s="17">
        <v>45</v>
      </c>
      <c r="M45" s="17">
        <v>42.7</v>
      </c>
      <c r="N45" s="17">
        <v>43.4</v>
      </c>
      <c r="O45" s="17">
        <v>50.4</v>
      </c>
      <c r="P45" s="17">
        <v>18</v>
      </c>
      <c r="Q45" s="17">
        <v>17.100000000000001</v>
      </c>
      <c r="R45" s="17">
        <v>67.599999999999994</v>
      </c>
      <c r="S45" s="17"/>
      <c r="T45" s="17"/>
      <c r="U45" s="17"/>
      <c r="V45" s="17"/>
      <c r="W45" s="17">
        <v>7.9</v>
      </c>
      <c r="X45" s="17">
        <v>2</v>
      </c>
      <c r="Y45" s="17">
        <v>0.7</v>
      </c>
      <c r="Z45" s="17">
        <v>2.8</v>
      </c>
      <c r="AA45" s="17">
        <v>-3.3</v>
      </c>
      <c r="AB45" s="17">
        <v>29.7</v>
      </c>
      <c r="AC45" s="17"/>
      <c r="AD45" s="17"/>
      <c r="AE45" s="17"/>
      <c r="AF45" s="17"/>
      <c r="AG45" s="17">
        <v>15.5</v>
      </c>
      <c r="AH45" s="17">
        <v>11.5</v>
      </c>
      <c r="AI45" s="17"/>
      <c r="AJ45" s="17">
        <v>-23.1</v>
      </c>
      <c r="AK45" s="17"/>
      <c r="AL45" s="17">
        <v>-1.8</v>
      </c>
      <c r="AM45" s="17">
        <v>-15.1</v>
      </c>
      <c r="AN45" s="17">
        <v>2.2000000000000002</v>
      </c>
      <c r="AO45" s="17">
        <v>13.4</v>
      </c>
      <c r="AP45" s="17">
        <v>10</v>
      </c>
      <c r="AQ45" s="17">
        <v>-1.5</v>
      </c>
      <c r="AR45" s="17">
        <v>2.6</v>
      </c>
      <c r="AS45" s="17">
        <v>1.8</v>
      </c>
      <c r="AT45" s="17">
        <v>27.3</v>
      </c>
      <c r="AU45" s="17">
        <v>13.4</v>
      </c>
      <c r="AV45" s="17">
        <v>-42.5</v>
      </c>
      <c r="AW45" s="17">
        <v>0.1</v>
      </c>
      <c r="AX45" s="17">
        <v>-1.3</v>
      </c>
      <c r="AY45" s="17">
        <v>-3.4</v>
      </c>
      <c r="AZ45" s="17">
        <v>1</v>
      </c>
      <c r="BA45" s="17">
        <v>0</v>
      </c>
      <c r="BB45" s="17">
        <v>-1.4</v>
      </c>
      <c r="BC45" s="17"/>
      <c r="BD45" s="17"/>
      <c r="BE45" s="17">
        <v>0</v>
      </c>
      <c r="BF45" s="17">
        <v>0</v>
      </c>
      <c r="BG45" s="17"/>
      <c r="BH45" s="17">
        <v>-6.7</v>
      </c>
      <c r="BI45" s="17"/>
      <c r="BJ45" s="17"/>
      <c r="BK45" s="17"/>
      <c r="BL45" s="17">
        <v>-1.9</v>
      </c>
      <c r="BM45" s="17">
        <v>0</v>
      </c>
      <c r="BN45" s="17">
        <v>0</v>
      </c>
      <c r="BO45" s="17">
        <v>0</v>
      </c>
      <c r="BP45" s="17">
        <v>63.6</v>
      </c>
      <c r="BQ45" s="17">
        <v>0</v>
      </c>
      <c r="BR45" s="17"/>
      <c r="BS45" s="17"/>
      <c r="BT45" s="17"/>
      <c r="BU45" s="17"/>
      <c r="BV45" s="17"/>
      <c r="BW45" s="17"/>
      <c r="BX45" s="17"/>
      <c r="BY45" s="17">
        <v>-0.4</v>
      </c>
      <c r="BZ45" s="17">
        <v>40.299999999999997</v>
      </c>
      <c r="CA45" s="17">
        <v>26.1</v>
      </c>
      <c r="CB45" s="17">
        <v>13</v>
      </c>
      <c r="CC45" s="17">
        <v>6.2</v>
      </c>
      <c r="CD45" s="17">
        <v>9.9</v>
      </c>
      <c r="CE45" s="17">
        <v>0</v>
      </c>
      <c r="CF45" s="17"/>
      <c r="CG45" s="17">
        <v>0</v>
      </c>
      <c r="CH45" s="17">
        <v>29.7</v>
      </c>
      <c r="CI45" s="17">
        <v>26.2</v>
      </c>
      <c r="CJ45" s="17">
        <v>-0.9</v>
      </c>
      <c r="CK45" s="17">
        <v>-21.1</v>
      </c>
      <c r="CL45" s="17"/>
      <c r="CM45" s="17"/>
      <c r="CN45" s="17"/>
      <c r="CO45" s="17"/>
      <c r="CP45" s="17">
        <v>15.8</v>
      </c>
      <c r="CQ45" s="17">
        <v>3.1</v>
      </c>
      <c r="CR45" s="17">
        <v>-2.8</v>
      </c>
      <c r="CS45" s="17">
        <v>0.1</v>
      </c>
      <c r="CT45" s="17">
        <v>0.7</v>
      </c>
      <c r="CU45" s="17"/>
      <c r="CV45" s="17">
        <v>-5.3</v>
      </c>
      <c r="CW45" s="17">
        <v>0</v>
      </c>
      <c r="CX45" s="17"/>
      <c r="CY45" s="17"/>
      <c r="CZ45" s="17">
        <v>0.1</v>
      </c>
      <c r="DA45" s="17">
        <v>0</v>
      </c>
      <c r="DB45" s="17">
        <v>0</v>
      </c>
      <c r="DC45" s="17">
        <v>-0.1</v>
      </c>
      <c r="DD45" s="17">
        <v>-0.05</v>
      </c>
      <c r="DE45" s="17"/>
      <c r="DF45" s="17">
        <v>-0.2</v>
      </c>
      <c r="DG45" s="17">
        <v>0.7</v>
      </c>
      <c r="DH45" s="17">
        <v>0.1</v>
      </c>
      <c r="DI45" s="17">
        <v>0.3</v>
      </c>
      <c r="DJ45" s="17">
        <v>0.2</v>
      </c>
      <c r="DK45" s="17"/>
      <c r="DL45" s="17"/>
      <c r="DM45" s="17">
        <v>0</v>
      </c>
      <c r="DN45" s="17">
        <v>0.3</v>
      </c>
      <c r="DO45" s="17">
        <v>-0.2</v>
      </c>
      <c r="DP45" s="17">
        <v>-0.6</v>
      </c>
      <c r="DQ45" s="17">
        <v>0.2</v>
      </c>
      <c r="DR45" s="17">
        <v>0</v>
      </c>
      <c r="DS45" s="17">
        <v>0</v>
      </c>
      <c r="DT45" s="17">
        <v>0.2276</v>
      </c>
      <c r="DU45" s="17">
        <v>0</v>
      </c>
      <c r="DV45" s="17">
        <v>0</v>
      </c>
      <c r="DW45" s="17">
        <v>-2.6</v>
      </c>
      <c r="DX45" s="17">
        <v>0.1</v>
      </c>
      <c r="DY45" s="17">
        <v>0.4</v>
      </c>
      <c r="DZ45" s="17">
        <v>0.7</v>
      </c>
      <c r="EA45" s="17">
        <v>0.8</v>
      </c>
      <c r="EB45" s="17">
        <v>3.7</v>
      </c>
      <c r="EC45" s="17">
        <v>0.3</v>
      </c>
      <c r="ED45" s="17">
        <v>-8.4</v>
      </c>
      <c r="EE45" s="17">
        <v>-9.8000000000000007</v>
      </c>
      <c r="EF45" s="17"/>
      <c r="EG45" s="17"/>
      <c r="EH45" s="17"/>
      <c r="EI45" s="17">
        <v>1.6</v>
      </c>
      <c r="EJ45" s="17">
        <v>0</v>
      </c>
      <c r="EK45" s="17">
        <v>1</v>
      </c>
      <c r="EL45" s="17">
        <v>0.2</v>
      </c>
      <c r="EM45" s="17">
        <v>0.2</v>
      </c>
      <c r="EN45" s="17">
        <v>0.2</v>
      </c>
      <c r="EO45" s="17"/>
      <c r="EP45" s="17">
        <v>0</v>
      </c>
      <c r="EQ45" s="17">
        <v>1.2</v>
      </c>
      <c r="ER45" s="17">
        <v>0</v>
      </c>
      <c r="ES45" s="17">
        <v>-0.2</v>
      </c>
      <c r="ET45" s="17">
        <v>2.5</v>
      </c>
      <c r="EU45" s="17">
        <v>-0.3</v>
      </c>
      <c r="EV45" s="17">
        <v>0</v>
      </c>
      <c r="EW45" s="17"/>
      <c r="EX45" s="17">
        <v>0.3</v>
      </c>
      <c r="EY45" s="17"/>
      <c r="EZ45" s="17"/>
      <c r="FA45" s="17">
        <v>0.5</v>
      </c>
      <c r="FB45" s="17">
        <v>0.2</v>
      </c>
      <c r="FC45" s="17">
        <v>1.6</v>
      </c>
      <c r="FD45" s="17">
        <v>1.3</v>
      </c>
      <c r="FE45" s="17">
        <v>1.9</v>
      </c>
      <c r="FF45" s="17">
        <v>0.6</v>
      </c>
      <c r="FG45" s="17"/>
      <c r="FH45" s="17">
        <v>3.4</v>
      </c>
      <c r="FI45" s="17"/>
      <c r="FJ45" s="17"/>
      <c r="FK45" s="17">
        <v>4</v>
      </c>
      <c r="FL45" s="17"/>
      <c r="FM45" s="17">
        <v>555.27760000000001</v>
      </c>
      <c r="FN45" s="15"/>
      <c r="FO45" s="17">
        <v>-1</v>
      </c>
      <c r="FP45" s="17">
        <v>1.625</v>
      </c>
      <c r="FQ45" s="17">
        <v>0.29666999999999999</v>
      </c>
      <c r="FR45" s="17">
        <v>0.28661999999999999</v>
      </c>
      <c r="FS45" s="17">
        <v>-1.1000000000000001</v>
      </c>
      <c r="FT45" s="17">
        <v>0.9</v>
      </c>
      <c r="FU45" s="17">
        <v>1.0082899999999999</v>
      </c>
    </row>
    <row r="46" spans="1:177" ht="24" customHeight="1" x14ac:dyDescent="0.3">
      <c r="A46" s="16" t="s">
        <v>74</v>
      </c>
      <c r="B46" s="16" t="s">
        <v>884</v>
      </c>
      <c r="C46" s="17">
        <v>-2.5</v>
      </c>
      <c r="D46" s="17">
        <v>17.3</v>
      </c>
      <c r="E46" s="17">
        <v>7.7</v>
      </c>
      <c r="F46" s="17">
        <v>0.9</v>
      </c>
      <c r="G46" s="17">
        <v>0.9</v>
      </c>
      <c r="H46" s="17">
        <v>-14.7</v>
      </c>
      <c r="I46" s="17">
        <v>-3</v>
      </c>
      <c r="J46" s="17">
        <v>0</v>
      </c>
      <c r="K46" s="17"/>
      <c r="L46" s="17">
        <v>36.9</v>
      </c>
      <c r="M46" s="17">
        <v>35.1</v>
      </c>
      <c r="N46" s="17">
        <v>34</v>
      </c>
      <c r="O46" s="17">
        <v>38.6</v>
      </c>
      <c r="P46" s="17">
        <v>16.3</v>
      </c>
      <c r="Q46" s="17">
        <v>15.8</v>
      </c>
      <c r="R46" s="17">
        <v>65.599999999999994</v>
      </c>
      <c r="S46" s="17"/>
      <c r="T46" s="17"/>
      <c r="U46" s="17"/>
      <c r="V46" s="17"/>
      <c r="W46" s="17">
        <v>2.8</v>
      </c>
      <c r="X46" s="17">
        <v>2</v>
      </c>
      <c r="Y46" s="17">
        <v>0.7</v>
      </c>
      <c r="Z46" s="17">
        <v>2.9</v>
      </c>
      <c r="AA46" s="17">
        <v>-3.2</v>
      </c>
      <c r="AB46" s="17">
        <v>25.9</v>
      </c>
      <c r="AC46" s="17"/>
      <c r="AD46" s="17"/>
      <c r="AE46" s="17"/>
      <c r="AF46" s="17"/>
      <c r="AG46" s="17">
        <v>11.2</v>
      </c>
      <c r="AH46" s="17">
        <v>7.5</v>
      </c>
      <c r="AI46" s="17"/>
      <c r="AJ46" s="17">
        <v>-27.2</v>
      </c>
      <c r="AK46" s="17"/>
      <c r="AL46" s="17">
        <v>-1.8</v>
      </c>
      <c r="AM46" s="17">
        <v>-16.2</v>
      </c>
      <c r="AN46" s="17">
        <v>2.7</v>
      </c>
      <c r="AO46" s="17">
        <v>13.9</v>
      </c>
      <c r="AP46" s="17">
        <v>10</v>
      </c>
      <c r="AQ46" s="17">
        <v>-1.3</v>
      </c>
      <c r="AR46" s="17">
        <v>2.6</v>
      </c>
      <c r="AS46" s="17">
        <v>2.1</v>
      </c>
      <c r="AT46" s="17">
        <v>24.7</v>
      </c>
      <c r="AU46" s="17">
        <v>10.9</v>
      </c>
      <c r="AV46" s="17">
        <v>-44.7</v>
      </c>
      <c r="AW46" s="17">
        <v>1.1000000000000001</v>
      </c>
      <c r="AX46" s="17">
        <v>-1.1000000000000001</v>
      </c>
      <c r="AY46" s="17">
        <v>-3.4</v>
      </c>
      <c r="AZ46" s="17">
        <v>1</v>
      </c>
      <c r="BA46" s="17">
        <v>0</v>
      </c>
      <c r="BB46" s="17">
        <v>0.3</v>
      </c>
      <c r="BC46" s="17"/>
      <c r="BD46" s="17"/>
      <c r="BE46" s="17">
        <v>-0.4</v>
      </c>
      <c r="BF46" s="17">
        <v>0</v>
      </c>
      <c r="BG46" s="17"/>
      <c r="BH46" s="17">
        <v>-6.9</v>
      </c>
      <c r="BI46" s="17"/>
      <c r="BJ46" s="17"/>
      <c r="BK46" s="17"/>
      <c r="BL46" s="17">
        <v>-4.0999999999999996</v>
      </c>
      <c r="BM46" s="17">
        <v>0</v>
      </c>
      <c r="BN46" s="17">
        <v>0</v>
      </c>
      <c r="BO46" s="17">
        <v>0</v>
      </c>
      <c r="BP46" s="17">
        <v>62.3</v>
      </c>
      <c r="BQ46" s="17">
        <v>9.4</v>
      </c>
      <c r="BR46" s="17"/>
      <c r="BS46" s="17"/>
      <c r="BT46" s="17"/>
      <c r="BU46" s="17"/>
      <c r="BV46" s="17"/>
      <c r="BW46" s="17"/>
      <c r="BX46" s="17"/>
      <c r="BY46" s="17">
        <v>-0.6</v>
      </c>
      <c r="BZ46" s="17">
        <v>39.700000000000003</v>
      </c>
      <c r="CA46" s="17">
        <v>25.8</v>
      </c>
      <c r="CB46" s="17">
        <v>13</v>
      </c>
      <c r="CC46" s="17">
        <v>6.3</v>
      </c>
      <c r="CD46" s="17">
        <v>9.9</v>
      </c>
      <c r="CE46" s="17">
        <v>0</v>
      </c>
      <c r="CF46" s="17"/>
      <c r="CG46" s="17">
        <v>0</v>
      </c>
      <c r="CH46" s="17">
        <v>26.6</v>
      </c>
      <c r="CI46" s="17">
        <v>22.8</v>
      </c>
      <c r="CJ46" s="17">
        <v>-6.2</v>
      </c>
      <c r="CK46" s="17">
        <v>-31.8</v>
      </c>
      <c r="CL46" s="17"/>
      <c r="CM46" s="17"/>
      <c r="CN46" s="17"/>
      <c r="CO46" s="17"/>
      <c r="CP46" s="17">
        <v>15.3</v>
      </c>
      <c r="CQ46" s="17">
        <v>2.7</v>
      </c>
      <c r="CR46" s="17">
        <v>-2.9</v>
      </c>
      <c r="CS46" s="17">
        <v>0</v>
      </c>
      <c r="CT46" s="17">
        <v>0.9</v>
      </c>
      <c r="CU46" s="17"/>
      <c r="CV46" s="17">
        <v>-5.4</v>
      </c>
      <c r="CW46" s="17">
        <v>0</v>
      </c>
      <c r="CX46" s="17"/>
      <c r="CY46" s="17"/>
      <c r="CZ46" s="17">
        <v>0.1</v>
      </c>
      <c r="DA46" s="17">
        <v>0</v>
      </c>
      <c r="DB46" s="17">
        <v>0</v>
      </c>
      <c r="DC46" s="17">
        <v>0.1</v>
      </c>
      <c r="DD46" s="17">
        <v>0.06</v>
      </c>
      <c r="DE46" s="17"/>
      <c r="DF46" s="17">
        <v>-0.2</v>
      </c>
      <c r="DG46" s="17">
        <v>0.7</v>
      </c>
      <c r="DH46" s="17">
        <v>0.1</v>
      </c>
      <c r="DI46" s="17">
        <v>0.4</v>
      </c>
      <c r="DJ46" s="17">
        <v>0.2</v>
      </c>
      <c r="DK46" s="17"/>
      <c r="DL46" s="17"/>
      <c r="DM46" s="17">
        <v>0</v>
      </c>
      <c r="DN46" s="17">
        <v>0.1</v>
      </c>
      <c r="DO46" s="17">
        <v>-0.3</v>
      </c>
      <c r="DP46" s="17">
        <v>-0.5</v>
      </c>
      <c r="DQ46" s="17">
        <v>0.2</v>
      </c>
      <c r="DR46" s="17">
        <v>0</v>
      </c>
      <c r="DS46" s="17">
        <v>0</v>
      </c>
      <c r="DT46" s="17">
        <v>0.20680000000000001</v>
      </c>
      <c r="DU46" s="17">
        <v>0</v>
      </c>
      <c r="DV46" s="17">
        <v>0</v>
      </c>
      <c r="DW46" s="17">
        <v>-2.5</v>
      </c>
      <c r="DX46" s="17">
        <v>0.1</v>
      </c>
      <c r="DY46" s="17">
        <v>0.4</v>
      </c>
      <c r="DZ46" s="17">
        <v>0.7</v>
      </c>
      <c r="EA46" s="17">
        <v>0.8</v>
      </c>
      <c r="EB46" s="17">
        <v>3.7</v>
      </c>
      <c r="EC46" s="17">
        <v>0.3</v>
      </c>
      <c r="ED46" s="17">
        <v>-11.3</v>
      </c>
      <c r="EE46" s="17">
        <v>-12.5</v>
      </c>
      <c r="EF46" s="17"/>
      <c r="EG46" s="17"/>
      <c r="EH46" s="17"/>
      <c r="EI46" s="17">
        <v>1.6</v>
      </c>
      <c r="EJ46" s="17">
        <v>0</v>
      </c>
      <c r="EK46" s="17">
        <v>1.1000000000000001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4.3</v>
      </c>
      <c r="EU46" s="17">
        <v>-0.5</v>
      </c>
      <c r="EV46" s="17">
        <v>0</v>
      </c>
      <c r="EW46" s="17"/>
      <c r="EX46" s="17">
        <v>0.3</v>
      </c>
      <c r="EY46" s="17"/>
      <c r="EZ46" s="17"/>
      <c r="FA46" s="17">
        <v>0.3</v>
      </c>
      <c r="FB46" s="17">
        <v>0.2</v>
      </c>
      <c r="FC46" s="17">
        <v>1.4</v>
      </c>
      <c r="FD46" s="17">
        <v>1.1000000000000001</v>
      </c>
      <c r="FE46" s="17">
        <v>1.9</v>
      </c>
      <c r="FF46" s="17">
        <v>0.1</v>
      </c>
      <c r="FG46" s="17"/>
      <c r="FH46" s="17">
        <v>0.4</v>
      </c>
      <c r="FI46" s="17"/>
      <c r="FJ46" s="17"/>
      <c r="FK46" s="17">
        <v>4.0999999999999996</v>
      </c>
      <c r="FL46" s="17"/>
      <c r="FM46" s="17">
        <v>446.5668</v>
      </c>
      <c r="FN46" s="15"/>
      <c r="FO46" s="17">
        <v>-1.3</v>
      </c>
      <c r="FP46" s="17">
        <v>1.9450000000000001</v>
      </c>
      <c r="FQ46" s="17">
        <v>0.30648999999999998</v>
      </c>
      <c r="FR46" s="17">
        <v>0.29609999999999997</v>
      </c>
      <c r="FS46" s="17">
        <v>-1.4</v>
      </c>
      <c r="FT46" s="17">
        <v>0.8</v>
      </c>
      <c r="FU46" s="17">
        <v>0.64759</v>
      </c>
    </row>
    <row r="47" spans="1:177" ht="24" customHeight="1" x14ac:dyDescent="0.3">
      <c r="A47" s="16" t="s">
        <v>74</v>
      </c>
      <c r="B47" s="16" t="s">
        <v>885</v>
      </c>
      <c r="C47" s="17">
        <v>-4</v>
      </c>
      <c r="D47" s="17">
        <v>19.3</v>
      </c>
      <c r="E47" s="17">
        <v>7.9</v>
      </c>
      <c r="F47" s="17">
        <v>1.3</v>
      </c>
      <c r="G47" s="17">
        <v>1.3</v>
      </c>
      <c r="H47" s="17">
        <v>-10.4</v>
      </c>
      <c r="I47" s="17">
        <v>7</v>
      </c>
      <c r="J47" s="17">
        <v>0</v>
      </c>
      <c r="K47" s="17"/>
      <c r="L47" s="17">
        <v>36.9</v>
      </c>
      <c r="M47" s="17">
        <v>29.4</v>
      </c>
      <c r="N47" s="17">
        <v>34.299999999999997</v>
      </c>
      <c r="O47" s="17">
        <v>38.799999999999997</v>
      </c>
      <c r="P47" s="17">
        <v>17.399999999999999</v>
      </c>
      <c r="Q47" s="17">
        <v>16.100000000000001</v>
      </c>
      <c r="R47" s="17">
        <v>67.5</v>
      </c>
      <c r="S47" s="17"/>
      <c r="T47" s="17"/>
      <c r="U47" s="17"/>
      <c r="V47" s="17"/>
      <c r="W47" s="17">
        <v>3.1</v>
      </c>
      <c r="X47" s="17">
        <v>1.3</v>
      </c>
      <c r="Y47" s="17">
        <v>0</v>
      </c>
      <c r="Z47" s="17">
        <v>2.9</v>
      </c>
      <c r="AA47" s="17">
        <v>-3.3</v>
      </c>
      <c r="AB47" s="17">
        <v>20.100000000000001</v>
      </c>
      <c r="AC47" s="17"/>
      <c r="AD47" s="17"/>
      <c r="AE47" s="17"/>
      <c r="AF47" s="17"/>
      <c r="AG47" s="17">
        <v>12.8</v>
      </c>
      <c r="AH47" s="17">
        <v>3.3</v>
      </c>
      <c r="AI47" s="17"/>
      <c r="AJ47" s="17">
        <v>-17.3</v>
      </c>
      <c r="AK47" s="17"/>
      <c r="AL47" s="17">
        <v>-1.4</v>
      </c>
      <c r="AM47" s="17">
        <v>-16.600000000000001</v>
      </c>
      <c r="AN47" s="17">
        <v>1.8</v>
      </c>
      <c r="AO47" s="17">
        <v>15</v>
      </c>
      <c r="AP47" s="17">
        <v>10</v>
      </c>
      <c r="AQ47" s="17">
        <v>-1.6</v>
      </c>
      <c r="AR47" s="17">
        <v>2.6</v>
      </c>
      <c r="AS47" s="17">
        <v>1.1000000000000001</v>
      </c>
      <c r="AT47" s="17">
        <v>27.3</v>
      </c>
      <c r="AU47" s="17">
        <v>13.5</v>
      </c>
      <c r="AV47" s="17">
        <v>-42.5</v>
      </c>
      <c r="AW47" s="17">
        <v>-0.1</v>
      </c>
      <c r="AX47" s="17">
        <v>-3.5</v>
      </c>
      <c r="AY47" s="17">
        <v>0.4</v>
      </c>
      <c r="AZ47" s="17">
        <v>1</v>
      </c>
      <c r="BA47" s="17">
        <v>0</v>
      </c>
      <c r="BB47" s="17">
        <v>-2.5</v>
      </c>
      <c r="BC47" s="17"/>
      <c r="BD47" s="17"/>
      <c r="BE47" s="17">
        <v>0.4</v>
      </c>
      <c r="BF47" s="17">
        <v>0</v>
      </c>
      <c r="BG47" s="17"/>
      <c r="BH47" s="17">
        <v>-5.8</v>
      </c>
      <c r="BI47" s="17"/>
      <c r="BJ47" s="17"/>
      <c r="BK47" s="17"/>
      <c r="BL47" s="17">
        <v>0.2</v>
      </c>
      <c r="BM47" s="17">
        <v>0</v>
      </c>
      <c r="BN47" s="17">
        <v>0</v>
      </c>
      <c r="BO47" s="17">
        <v>0</v>
      </c>
      <c r="BP47" s="17">
        <v>62.8</v>
      </c>
      <c r="BQ47" s="17">
        <v>9.6999999999999993</v>
      </c>
      <c r="BR47" s="17"/>
      <c r="BS47" s="17"/>
      <c r="BT47" s="17"/>
      <c r="BU47" s="17"/>
      <c r="BV47" s="17"/>
      <c r="BW47" s="17"/>
      <c r="BX47" s="17"/>
      <c r="BY47" s="17">
        <v>-0.6</v>
      </c>
      <c r="BZ47" s="17">
        <v>39.9</v>
      </c>
      <c r="CA47" s="17">
        <v>26</v>
      </c>
      <c r="CB47" s="17">
        <v>12.8</v>
      </c>
      <c r="CC47" s="17">
        <v>6.3</v>
      </c>
      <c r="CD47" s="17">
        <v>10</v>
      </c>
      <c r="CE47" s="17">
        <v>-11.3</v>
      </c>
      <c r="CF47" s="17"/>
      <c r="CG47" s="17">
        <v>0</v>
      </c>
      <c r="CH47" s="17">
        <v>27.6</v>
      </c>
      <c r="CI47" s="17">
        <v>23.9</v>
      </c>
      <c r="CJ47" s="17">
        <v>-4.5</v>
      </c>
      <c r="CK47" s="17">
        <v>-33.6</v>
      </c>
      <c r="CL47" s="17"/>
      <c r="CM47" s="17"/>
      <c r="CN47" s="17"/>
      <c r="CO47" s="17"/>
      <c r="CP47" s="17">
        <v>13.7</v>
      </c>
      <c r="CQ47" s="17">
        <v>1.8</v>
      </c>
      <c r="CR47" s="17">
        <v>-2.8</v>
      </c>
      <c r="CS47" s="17">
        <v>-0.2</v>
      </c>
      <c r="CT47" s="17">
        <v>0.7</v>
      </c>
      <c r="CU47" s="17"/>
      <c r="CV47" s="17">
        <v>-5.4</v>
      </c>
      <c r="CW47" s="17">
        <v>0</v>
      </c>
      <c r="CX47" s="17"/>
      <c r="CY47" s="17"/>
      <c r="CZ47" s="17">
        <v>0.1</v>
      </c>
      <c r="DA47" s="17">
        <v>0</v>
      </c>
      <c r="DB47" s="17">
        <v>-0.1</v>
      </c>
      <c r="DC47" s="17">
        <v>0</v>
      </c>
      <c r="DD47" s="17">
        <v>0.02</v>
      </c>
      <c r="DE47" s="17"/>
      <c r="DF47" s="17">
        <v>-0.2</v>
      </c>
      <c r="DG47" s="17">
        <v>0.5</v>
      </c>
      <c r="DH47" s="17">
        <v>0.2</v>
      </c>
      <c r="DI47" s="17">
        <v>2.2999999999999998</v>
      </c>
      <c r="DJ47" s="17">
        <v>0.1</v>
      </c>
      <c r="DK47" s="17"/>
      <c r="DL47" s="17"/>
      <c r="DM47" s="17">
        <v>0</v>
      </c>
      <c r="DN47" s="17">
        <v>0.1</v>
      </c>
      <c r="DO47" s="17">
        <v>-0.5</v>
      </c>
      <c r="DP47" s="17">
        <v>-0.4</v>
      </c>
      <c r="DQ47" s="17">
        <v>0.2</v>
      </c>
      <c r="DR47" s="17">
        <v>0.4</v>
      </c>
      <c r="DS47" s="17">
        <v>0.1</v>
      </c>
      <c r="DT47" s="17">
        <v>0.19400000000000001</v>
      </c>
      <c r="DU47" s="17">
        <v>0</v>
      </c>
      <c r="DV47" s="17">
        <v>0</v>
      </c>
      <c r="DW47" s="17">
        <v>-2.6</v>
      </c>
      <c r="DX47" s="17">
        <v>0.2</v>
      </c>
      <c r="DY47" s="17">
        <v>0.6</v>
      </c>
      <c r="DZ47" s="17">
        <v>0.8</v>
      </c>
      <c r="EA47" s="17">
        <v>0.8</v>
      </c>
      <c r="EB47" s="17">
        <v>3.7</v>
      </c>
      <c r="EC47" s="17">
        <v>0.3</v>
      </c>
      <c r="ED47" s="17">
        <v>-8.6</v>
      </c>
      <c r="EE47" s="17">
        <v>-9.9</v>
      </c>
      <c r="EF47" s="17"/>
      <c r="EG47" s="17"/>
      <c r="EH47" s="17"/>
      <c r="EI47" s="17">
        <v>1.6</v>
      </c>
      <c r="EJ47" s="17">
        <v>0</v>
      </c>
      <c r="EK47" s="17">
        <v>1.1000000000000001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5.7</v>
      </c>
      <c r="EU47" s="17">
        <v>-0.3</v>
      </c>
      <c r="EV47" s="17">
        <v>0</v>
      </c>
      <c r="EW47" s="17"/>
      <c r="EX47" s="17">
        <v>0.3</v>
      </c>
      <c r="EY47" s="17"/>
      <c r="EZ47" s="17"/>
      <c r="FA47" s="17">
        <v>0.3</v>
      </c>
      <c r="FB47" s="17">
        <v>0.2</v>
      </c>
      <c r="FC47" s="17">
        <v>1.4</v>
      </c>
      <c r="FD47" s="17">
        <v>1.1000000000000001</v>
      </c>
      <c r="FE47" s="17">
        <v>2</v>
      </c>
      <c r="FF47" s="17">
        <v>0.2</v>
      </c>
      <c r="FG47" s="17"/>
      <c r="FH47" s="17">
        <v>1</v>
      </c>
      <c r="FI47" s="17"/>
      <c r="FJ47" s="17"/>
      <c r="FK47" s="17">
        <v>4.0999999999999996</v>
      </c>
      <c r="FL47" s="17"/>
      <c r="FM47" s="17">
        <v>469.51400000000001</v>
      </c>
      <c r="FN47" s="15"/>
      <c r="FO47" s="17">
        <v>0.1</v>
      </c>
      <c r="FP47" s="17">
        <v>1.974</v>
      </c>
      <c r="FQ47" s="17">
        <v>0.32257000000000002</v>
      </c>
      <c r="FR47" s="17">
        <v>0.29701</v>
      </c>
      <c r="FS47" s="17">
        <v>-0.9</v>
      </c>
      <c r="FT47" s="17">
        <v>1.1000000000000001</v>
      </c>
      <c r="FU47" s="17">
        <v>2.89358</v>
      </c>
    </row>
    <row r="48" spans="1:177" ht="24" customHeight="1" x14ac:dyDescent="0.3">
      <c r="A48" s="16" t="s">
        <v>74</v>
      </c>
      <c r="B48" s="16" t="s">
        <v>886</v>
      </c>
      <c r="C48" s="17">
        <v>-5.8</v>
      </c>
      <c r="D48" s="17">
        <v>16</v>
      </c>
      <c r="E48" s="17">
        <v>7.5</v>
      </c>
      <c r="F48" s="17">
        <v>1.4</v>
      </c>
      <c r="G48" s="17">
        <v>1.4</v>
      </c>
      <c r="H48" s="17">
        <v>-7.8</v>
      </c>
      <c r="I48" s="17">
        <v>4.3</v>
      </c>
      <c r="J48" s="17">
        <v>0</v>
      </c>
      <c r="K48" s="17"/>
      <c r="L48" s="17">
        <v>42.3</v>
      </c>
      <c r="M48" s="17">
        <v>42.5</v>
      </c>
      <c r="N48" s="17">
        <v>40.1</v>
      </c>
      <c r="O48" s="17">
        <v>44.4</v>
      </c>
      <c r="P48" s="17">
        <v>47.7</v>
      </c>
      <c r="Q48" s="17">
        <v>37.5</v>
      </c>
      <c r="R48" s="17">
        <v>50</v>
      </c>
      <c r="S48" s="17"/>
      <c r="T48" s="17"/>
      <c r="U48" s="17"/>
      <c r="V48" s="17"/>
      <c r="W48" s="17">
        <v>2.5</v>
      </c>
      <c r="X48" s="17">
        <v>0.7</v>
      </c>
      <c r="Y48" s="17">
        <v>-0.9</v>
      </c>
      <c r="Z48" s="17">
        <v>2.8</v>
      </c>
      <c r="AA48" s="17">
        <v>-3.3</v>
      </c>
      <c r="AB48" s="17">
        <v>19.100000000000001</v>
      </c>
      <c r="AC48" s="17"/>
      <c r="AD48" s="17"/>
      <c r="AE48" s="17"/>
      <c r="AF48" s="17"/>
      <c r="AG48" s="17">
        <v>3.7</v>
      </c>
      <c r="AH48" s="17">
        <v>-1.2</v>
      </c>
      <c r="AI48" s="17"/>
      <c r="AJ48" s="17">
        <v>-17.899999999999999</v>
      </c>
      <c r="AK48" s="17"/>
      <c r="AL48" s="17">
        <v>-1.3</v>
      </c>
      <c r="AM48" s="17">
        <v>-18.5</v>
      </c>
      <c r="AN48" s="17">
        <v>2.2999999999999998</v>
      </c>
      <c r="AO48" s="17">
        <v>13.4</v>
      </c>
      <c r="AP48" s="17">
        <v>9.9</v>
      </c>
      <c r="AQ48" s="17">
        <v>-1.6</v>
      </c>
      <c r="AR48" s="17">
        <v>2.6</v>
      </c>
      <c r="AS48" s="17">
        <v>1.6</v>
      </c>
      <c r="AT48" s="17">
        <v>35.799999999999997</v>
      </c>
      <c r="AU48" s="17">
        <v>21.7</v>
      </c>
      <c r="AV48" s="17">
        <v>-34.799999999999997</v>
      </c>
      <c r="AW48" s="17">
        <v>1.2</v>
      </c>
      <c r="AX48" s="17">
        <v>-1.4</v>
      </c>
      <c r="AY48" s="17">
        <v>-1.1000000000000001</v>
      </c>
      <c r="AZ48" s="17">
        <v>1</v>
      </c>
      <c r="BA48" s="17">
        <v>0.3</v>
      </c>
      <c r="BB48" s="17">
        <v>0</v>
      </c>
      <c r="BC48" s="17"/>
      <c r="BD48" s="17"/>
      <c r="BE48" s="17">
        <v>0.4</v>
      </c>
      <c r="BF48" s="17">
        <v>0</v>
      </c>
      <c r="BG48" s="17"/>
      <c r="BH48" s="17">
        <v>-4.5</v>
      </c>
      <c r="BI48" s="17"/>
      <c r="BJ48" s="17"/>
      <c r="BK48" s="17"/>
      <c r="BL48" s="17">
        <v>-2.5</v>
      </c>
      <c r="BM48" s="17">
        <v>-19.2</v>
      </c>
      <c r="BN48" s="17">
        <v>-13.7</v>
      </c>
      <c r="BO48" s="17">
        <v>0</v>
      </c>
      <c r="BP48" s="17">
        <v>-7.6</v>
      </c>
      <c r="BQ48" s="17">
        <v>25</v>
      </c>
      <c r="BR48" s="17"/>
      <c r="BS48" s="17"/>
      <c r="BT48" s="17"/>
      <c r="BU48" s="17"/>
      <c r="BV48" s="17"/>
      <c r="BW48" s="17"/>
      <c r="BX48" s="17"/>
      <c r="BY48" s="17">
        <v>-0.6</v>
      </c>
      <c r="BZ48" s="17">
        <v>39.799999999999997</v>
      </c>
      <c r="CA48" s="17">
        <v>25.9</v>
      </c>
      <c r="CB48" s="17">
        <v>12.8</v>
      </c>
      <c r="CC48" s="17">
        <v>6.3</v>
      </c>
      <c r="CD48" s="17">
        <v>9.8000000000000007</v>
      </c>
      <c r="CE48" s="17">
        <v>-11.5</v>
      </c>
      <c r="CF48" s="17"/>
      <c r="CG48" s="17">
        <v>0</v>
      </c>
      <c r="CH48" s="17">
        <v>27</v>
      </c>
      <c r="CI48" s="17">
        <v>23.5</v>
      </c>
      <c r="CJ48" s="17">
        <v>-5.5</v>
      </c>
      <c r="CK48" s="17">
        <v>-26.9</v>
      </c>
      <c r="CL48" s="17"/>
      <c r="CM48" s="17"/>
      <c r="CN48" s="17"/>
      <c r="CO48" s="17"/>
      <c r="CP48" s="17">
        <v>15.5</v>
      </c>
      <c r="CQ48" s="17">
        <v>2.9</v>
      </c>
      <c r="CR48" s="17">
        <v>-3.1</v>
      </c>
      <c r="CS48" s="17">
        <v>-0.2</v>
      </c>
      <c r="CT48" s="17">
        <v>0.8</v>
      </c>
      <c r="CU48" s="17"/>
      <c r="CV48" s="17">
        <v>-5.4</v>
      </c>
      <c r="CW48" s="17">
        <v>0</v>
      </c>
      <c r="CX48" s="17"/>
      <c r="CY48" s="17"/>
      <c r="CZ48" s="17">
        <v>0.1</v>
      </c>
      <c r="DA48" s="17">
        <v>0</v>
      </c>
      <c r="DB48" s="17">
        <v>-0.8</v>
      </c>
      <c r="DC48" s="17">
        <v>0</v>
      </c>
      <c r="DD48" s="17">
        <v>0</v>
      </c>
      <c r="DE48" s="17"/>
      <c r="DF48" s="17">
        <v>-0.2</v>
      </c>
      <c r="DG48" s="17">
        <v>0.5</v>
      </c>
      <c r="DH48" s="17">
        <v>0.2</v>
      </c>
      <c r="DI48" s="17">
        <v>1.8</v>
      </c>
      <c r="DJ48" s="17">
        <v>0.1</v>
      </c>
      <c r="DK48" s="17"/>
      <c r="DL48" s="17"/>
      <c r="DM48" s="17">
        <v>0</v>
      </c>
      <c r="DN48" s="17">
        <v>0.1</v>
      </c>
      <c r="DO48" s="17">
        <v>-0.7</v>
      </c>
      <c r="DP48" s="17">
        <v>-1.4</v>
      </c>
      <c r="DQ48" s="17">
        <v>0.2</v>
      </c>
      <c r="DR48" s="17">
        <v>0</v>
      </c>
      <c r="DS48" s="17">
        <v>0.3</v>
      </c>
      <c r="DT48" s="17">
        <v>0.19359999999999999</v>
      </c>
      <c r="DU48" s="17">
        <v>0</v>
      </c>
      <c r="DV48" s="17">
        <v>0</v>
      </c>
      <c r="DW48" s="17">
        <v>-2.6</v>
      </c>
      <c r="DX48" s="17">
        <v>0.2</v>
      </c>
      <c r="DY48" s="17">
        <v>0.6</v>
      </c>
      <c r="DZ48" s="17">
        <v>0.7</v>
      </c>
      <c r="EA48" s="17">
        <v>0.8</v>
      </c>
      <c r="EB48" s="17">
        <v>3.7</v>
      </c>
      <c r="EC48" s="17">
        <v>0.3</v>
      </c>
      <c r="ED48" s="17">
        <v>-9.5</v>
      </c>
      <c r="EE48" s="17">
        <v>-12.4</v>
      </c>
      <c r="EF48" s="17"/>
      <c r="EG48" s="17"/>
      <c r="EH48" s="17"/>
      <c r="EI48" s="17">
        <v>1.6</v>
      </c>
      <c r="EJ48" s="17">
        <v>0</v>
      </c>
      <c r="EK48" s="17">
        <v>1.1000000000000001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0.5</v>
      </c>
      <c r="EU48" s="17">
        <v>-3.3</v>
      </c>
      <c r="EV48" s="17">
        <v>0</v>
      </c>
      <c r="EW48" s="17"/>
      <c r="EX48" s="17">
        <v>0.3</v>
      </c>
      <c r="EY48" s="17"/>
      <c r="EZ48" s="17"/>
      <c r="FA48" s="17">
        <v>0.3</v>
      </c>
      <c r="FB48" s="17">
        <v>0.2</v>
      </c>
      <c r="FC48" s="17">
        <v>1.4</v>
      </c>
      <c r="FD48" s="17">
        <v>1.1000000000000001</v>
      </c>
      <c r="FE48" s="17">
        <v>1.8</v>
      </c>
      <c r="FF48" s="17">
        <v>0.6</v>
      </c>
      <c r="FG48" s="17"/>
      <c r="FH48" s="17">
        <v>1</v>
      </c>
      <c r="FI48" s="17"/>
      <c r="FJ48" s="17"/>
      <c r="FK48" s="17">
        <v>4</v>
      </c>
      <c r="FL48" s="17"/>
      <c r="FM48" s="17">
        <v>440.59359999999998</v>
      </c>
      <c r="FN48" s="15"/>
      <c r="FO48" s="17">
        <v>-0.4</v>
      </c>
      <c r="FP48" s="17">
        <v>1.28</v>
      </c>
      <c r="FQ48" s="17">
        <v>0.32625999999999999</v>
      </c>
      <c r="FR48" s="17">
        <v>0.29651</v>
      </c>
      <c r="FS48" s="17">
        <v>-0.8</v>
      </c>
      <c r="FT48" s="17">
        <v>1</v>
      </c>
      <c r="FU48" s="17">
        <v>1.7027699999999999</v>
      </c>
    </row>
    <row r="49" spans="1:177" ht="24" customHeight="1" x14ac:dyDescent="0.3">
      <c r="A49" s="16" t="s">
        <v>74</v>
      </c>
      <c r="B49" s="16" t="s">
        <v>887</v>
      </c>
      <c r="C49" s="17">
        <v>-5.0999999999999996</v>
      </c>
      <c r="D49" s="17">
        <v>18</v>
      </c>
      <c r="E49" s="17">
        <v>7.4</v>
      </c>
      <c r="F49" s="17">
        <v>1.1000000000000001</v>
      </c>
      <c r="G49" s="17">
        <v>1.1000000000000001</v>
      </c>
      <c r="H49" s="17">
        <v>-8.8000000000000007</v>
      </c>
      <c r="I49" s="17">
        <v>2.9</v>
      </c>
      <c r="J49" s="17">
        <v>0</v>
      </c>
      <c r="K49" s="17"/>
      <c r="L49" s="17">
        <v>42.8</v>
      </c>
      <c r="M49" s="17">
        <v>38.5</v>
      </c>
      <c r="N49" s="17">
        <v>39.9</v>
      </c>
      <c r="O49" s="17">
        <v>44.1</v>
      </c>
      <c r="P49" s="17">
        <v>48.1</v>
      </c>
      <c r="Q49" s="17">
        <v>37.799999999999997</v>
      </c>
      <c r="R49" s="17">
        <v>48.7</v>
      </c>
      <c r="S49" s="17"/>
      <c r="T49" s="17"/>
      <c r="U49" s="17"/>
      <c r="V49" s="17"/>
      <c r="W49" s="17">
        <v>2</v>
      </c>
      <c r="X49" s="17">
        <v>0.6</v>
      </c>
      <c r="Y49" s="17">
        <v>0.3</v>
      </c>
      <c r="Z49" s="17">
        <v>2.9</v>
      </c>
      <c r="AA49" s="17">
        <v>-3.2</v>
      </c>
      <c r="AB49" s="17">
        <v>19.5</v>
      </c>
      <c r="AC49" s="17"/>
      <c r="AD49" s="17"/>
      <c r="AE49" s="17"/>
      <c r="AF49" s="17"/>
      <c r="AG49" s="17">
        <v>2.4</v>
      </c>
      <c r="AH49" s="17">
        <v>2.4</v>
      </c>
      <c r="AI49" s="17"/>
      <c r="AJ49" s="17">
        <v>-19.399999999999999</v>
      </c>
      <c r="AK49" s="17"/>
      <c r="AL49" s="17">
        <v>-1.4</v>
      </c>
      <c r="AM49" s="17">
        <v>-18</v>
      </c>
      <c r="AN49" s="17">
        <v>2.2999999999999998</v>
      </c>
      <c r="AO49" s="17">
        <v>14.4</v>
      </c>
      <c r="AP49" s="17">
        <v>10.3</v>
      </c>
      <c r="AQ49" s="17">
        <v>-1.7</v>
      </c>
      <c r="AR49" s="17">
        <v>2.6</v>
      </c>
      <c r="AS49" s="17">
        <v>1.1000000000000001</v>
      </c>
      <c r="AT49" s="17">
        <v>35.1</v>
      </c>
      <c r="AU49" s="17">
        <v>21.1</v>
      </c>
      <c r="AV49" s="17">
        <v>-35.200000000000003</v>
      </c>
      <c r="AW49" s="17">
        <v>-1.2</v>
      </c>
      <c r="AX49" s="17">
        <v>-2.4</v>
      </c>
      <c r="AY49" s="17">
        <v>-1.9</v>
      </c>
      <c r="AZ49" s="17">
        <v>1</v>
      </c>
      <c r="BA49" s="17">
        <v>0.3</v>
      </c>
      <c r="BB49" s="17">
        <v>-0.6</v>
      </c>
      <c r="BC49" s="17"/>
      <c r="BD49" s="17"/>
      <c r="BE49" s="17">
        <v>-0.4</v>
      </c>
      <c r="BF49" s="17">
        <v>2.1</v>
      </c>
      <c r="BG49" s="17"/>
      <c r="BH49" s="17">
        <v>-3.1</v>
      </c>
      <c r="BI49" s="17"/>
      <c r="BJ49" s="17"/>
      <c r="BK49" s="17"/>
      <c r="BL49" s="17">
        <v>-2.5</v>
      </c>
      <c r="BM49" s="17">
        <v>-19</v>
      </c>
      <c r="BN49" s="17">
        <v>-20.3</v>
      </c>
      <c r="BO49" s="17">
        <v>0</v>
      </c>
      <c r="BP49" s="17">
        <v>-8.1</v>
      </c>
      <c r="BQ49" s="17">
        <v>25.3</v>
      </c>
      <c r="BR49" s="17"/>
      <c r="BS49" s="17"/>
      <c r="BT49" s="17"/>
      <c r="BU49" s="17"/>
      <c r="BV49" s="17"/>
      <c r="BW49" s="17"/>
      <c r="BX49" s="17"/>
      <c r="BY49" s="17">
        <v>-0.5</v>
      </c>
      <c r="BZ49" s="17">
        <v>32.9</v>
      </c>
      <c r="CA49" s="17">
        <v>26.4</v>
      </c>
      <c r="CB49" s="17">
        <v>13.4</v>
      </c>
      <c r="CC49" s="17">
        <v>6.3</v>
      </c>
      <c r="CD49" s="17">
        <v>10.4</v>
      </c>
      <c r="CE49" s="17">
        <v>-14.2</v>
      </c>
      <c r="CF49" s="17"/>
      <c r="CG49" s="17">
        <v>0</v>
      </c>
      <c r="CH49" s="17">
        <v>25.8</v>
      </c>
      <c r="CI49" s="17">
        <v>22.2</v>
      </c>
      <c r="CJ49" s="17">
        <v>-6.9</v>
      </c>
      <c r="CK49" s="17">
        <v>-32.799999999999997</v>
      </c>
      <c r="CL49" s="17"/>
      <c r="CM49" s="17"/>
      <c r="CN49" s="17"/>
      <c r="CO49" s="17"/>
      <c r="CP49" s="17">
        <v>22.1</v>
      </c>
      <c r="CQ49" s="17">
        <v>6.8</v>
      </c>
      <c r="CR49" s="17">
        <v>-2.8</v>
      </c>
      <c r="CS49" s="17">
        <v>-0.1</v>
      </c>
      <c r="CT49" s="17">
        <v>0.8</v>
      </c>
      <c r="CU49" s="17"/>
      <c r="CV49" s="17">
        <v>-5.4</v>
      </c>
      <c r="CW49" s="17">
        <v>0</v>
      </c>
      <c r="CX49" s="17"/>
      <c r="CY49" s="17"/>
      <c r="CZ49" s="17">
        <v>0</v>
      </c>
      <c r="DA49" s="17">
        <v>0</v>
      </c>
      <c r="DB49" s="17">
        <v>-0.5</v>
      </c>
      <c r="DC49" s="17">
        <v>0</v>
      </c>
      <c r="DD49" s="17">
        <v>-0.04</v>
      </c>
      <c r="DE49" s="17"/>
      <c r="DF49" s="17">
        <v>-0.2</v>
      </c>
      <c r="DG49" s="17">
        <v>0.6</v>
      </c>
      <c r="DH49" s="17">
        <v>0.1</v>
      </c>
      <c r="DI49" s="17">
        <v>1.8</v>
      </c>
      <c r="DJ49" s="17">
        <v>0.1</v>
      </c>
      <c r="DK49" s="17"/>
      <c r="DL49" s="17"/>
      <c r="DM49" s="17">
        <v>0</v>
      </c>
      <c r="DN49" s="17">
        <v>0</v>
      </c>
      <c r="DO49" s="17">
        <v>-0.3</v>
      </c>
      <c r="DP49" s="17">
        <v>-0.1</v>
      </c>
      <c r="DQ49" s="17">
        <v>0.2</v>
      </c>
      <c r="DR49" s="17">
        <v>0</v>
      </c>
      <c r="DS49" s="17">
        <v>0.3</v>
      </c>
      <c r="DT49" s="17">
        <v>0.19719999999999999</v>
      </c>
      <c r="DU49" s="17">
        <v>0</v>
      </c>
      <c r="DV49" s="17">
        <v>0</v>
      </c>
      <c r="DW49" s="17">
        <v>-2.6</v>
      </c>
      <c r="DX49" s="17">
        <v>0.3</v>
      </c>
      <c r="DY49" s="17">
        <v>0.6</v>
      </c>
      <c r="DZ49" s="17">
        <v>0.7</v>
      </c>
      <c r="EA49" s="17">
        <v>0.8</v>
      </c>
      <c r="EB49" s="17">
        <v>3.7</v>
      </c>
      <c r="EC49" s="17">
        <v>0.3</v>
      </c>
      <c r="ED49" s="17">
        <v>-8.6999999999999993</v>
      </c>
      <c r="EE49" s="17">
        <v>-11.5</v>
      </c>
      <c r="EF49" s="17"/>
      <c r="EG49" s="17"/>
      <c r="EH49" s="17"/>
      <c r="EI49" s="17">
        <v>1.6</v>
      </c>
      <c r="EJ49" s="17">
        <v>0.2</v>
      </c>
      <c r="EK49" s="17">
        <v>1.1000000000000001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0.7</v>
      </c>
      <c r="EU49" s="17">
        <v>-2.7</v>
      </c>
      <c r="EV49" s="17">
        <v>0</v>
      </c>
      <c r="EW49" s="17"/>
      <c r="EX49" s="17">
        <v>0.3</v>
      </c>
      <c r="EY49" s="17"/>
      <c r="EZ49" s="17"/>
      <c r="FA49" s="17">
        <v>0.3</v>
      </c>
      <c r="FB49" s="17">
        <v>0.2</v>
      </c>
      <c r="FC49" s="17">
        <v>1.4</v>
      </c>
      <c r="FD49" s="17">
        <v>1.1000000000000001</v>
      </c>
      <c r="FE49" s="17">
        <v>1.6</v>
      </c>
      <c r="FF49" s="17">
        <v>0.6</v>
      </c>
      <c r="FG49" s="17"/>
      <c r="FH49" s="17">
        <v>4</v>
      </c>
      <c r="FI49" s="17"/>
      <c r="FJ49" s="17"/>
      <c r="FK49" s="17">
        <v>3.8</v>
      </c>
      <c r="FL49" s="17"/>
      <c r="FM49" s="17">
        <v>428.85719999999998</v>
      </c>
      <c r="FN49" s="15"/>
      <c r="FO49" s="17">
        <v>-0.8</v>
      </c>
      <c r="FP49" s="17">
        <v>1.6559999999999999</v>
      </c>
      <c r="FQ49" s="17">
        <v>0.29586000000000001</v>
      </c>
      <c r="FR49" s="17">
        <v>0.35416999999999998</v>
      </c>
      <c r="FS49" s="17">
        <v>-1</v>
      </c>
      <c r="FT49" s="17">
        <v>1</v>
      </c>
      <c r="FU49" s="17">
        <v>1.50603</v>
      </c>
    </row>
    <row r="50" spans="1:177" ht="24" customHeight="1" x14ac:dyDescent="0.3">
      <c r="A50" s="18" t="s">
        <v>74</v>
      </c>
      <c r="B50" s="18" t="s">
        <v>888</v>
      </c>
      <c r="C50" s="19">
        <v>-4.5999999999999996</v>
      </c>
      <c r="D50" s="19">
        <v>21.7</v>
      </c>
      <c r="E50" s="19">
        <v>8.1999999999999993</v>
      </c>
      <c r="F50" s="19">
        <v>1.3</v>
      </c>
      <c r="G50" s="19">
        <v>1.2</v>
      </c>
      <c r="H50" s="19">
        <v>-10.1</v>
      </c>
      <c r="I50" s="19">
        <v>1.4</v>
      </c>
      <c r="J50" s="19">
        <v>0</v>
      </c>
      <c r="K50" s="19"/>
      <c r="L50" s="19">
        <v>43</v>
      </c>
      <c r="M50" s="19">
        <v>43.1</v>
      </c>
      <c r="N50" s="19">
        <v>39.9</v>
      </c>
      <c r="O50" s="19">
        <v>43.4</v>
      </c>
      <c r="P50" s="19">
        <v>49.2</v>
      </c>
      <c r="Q50" s="19">
        <v>38.299999999999997</v>
      </c>
      <c r="R50" s="19">
        <v>52.1</v>
      </c>
      <c r="S50" s="19"/>
      <c r="T50" s="19"/>
      <c r="U50" s="19"/>
      <c r="V50" s="19"/>
      <c r="W50" s="19">
        <v>4.5999999999999996</v>
      </c>
      <c r="X50" s="19">
        <v>0.9</v>
      </c>
      <c r="Y50" s="19">
        <v>0.6</v>
      </c>
      <c r="Z50" s="19">
        <v>2.9</v>
      </c>
      <c r="AA50" s="19">
        <v>-3.1</v>
      </c>
      <c r="AB50" s="19">
        <v>21.5</v>
      </c>
      <c r="AC50" s="19"/>
      <c r="AD50" s="19"/>
      <c r="AE50" s="19"/>
      <c r="AF50" s="19"/>
      <c r="AG50" s="19">
        <v>2.4</v>
      </c>
      <c r="AH50" s="19">
        <v>0.5</v>
      </c>
      <c r="AI50" s="19"/>
      <c r="AJ50" s="19">
        <v>-21.6</v>
      </c>
      <c r="AK50" s="19"/>
      <c r="AL50" s="19">
        <v>-1.3</v>
      </c>
      <c r="AM50" s="19">
        <v>-17.2</v>
      </c>
      <c r="AN50" s="19">
        <v>2.5</v>
      </c>
      <c r="AO50" s="19">
        <v>14.1</v>
      </c>
      <c r="AP50" s="19">
        <v>9.9</v>
      </c>
      <c r="AQ50" s="19">
        <v>-1.6</v>
      </c>
      <c r="AR50" s="19">
        <v>2.6</v>
      </c>
      <c r="AS50" s="19">
        <v>1.4</v>
      </c>
      <c r="AT50" s="19">
        <v>35.700000000000003</v>
      </c>
      <c r="AU50" s="19">
        <v>21.8</v>
      </c>
      <c r="AV50" s="19">
        <v>-34.700000000000003</v>
      </c>
      <c r="AW50" s="19">
        <v>1.6</v>
      </c>
      <c r="AX50" s="19">
        <v>-1.8</v>
      </c>
      <c r="AY50" s="19">
        <v>3.9</v>
      </c>
      <c r="AZ50" s="19">
        <v>1</v>
      </c>
      <c r="BA50" s="19">
        <v>0.3</v>
      </c>
      <c r="BB50" s="19">
        <v>2.1</v>
      </c>
      <c r="BC50" s="19"/>
      <c r="BD50" s="19"/>
      <c r="BE50" s="19">
        <v>-0.4</v>
      </c>
      <c r="BF50" s="19">
        <v>1.2</v>
      </c>
      <c r="BG50" s="19"/>
      <c r="BH50" s="19">
        <v>-3.6</v>
      </c>
      <c r="BI50" s="19"/>
      <c r="BJ50" s="19"/>
      <c r="BK50" s="19"/>
      <c r="BL50" s="19">
        <v>-1.6</v>
      </c>
      <c r="BM50" s="19">
        <v>-18</v>
      </c>
      <c r="BN50" s="19">
        <v>-19.3</v>
      </c>
      <c r="BO50" s="19">
        <v>-4</v>
      </c>
      <c r="BP50" s="19">
        <v>-6.9</v>
      </c>
      <c r="BQ50" s="19">
        <v>25.6</v>
      </c>
      <c r="BR50" s="19"/>
      <c r="BS50" s="19"/>
      <c r="BT50" s="19"/>
      <c r="BU50" s="19"/>
      <c r="BV50" s="19"/>
      <c r="BW50" s="19"/>
      <c r="BX50" s="19"/>
      <c r="BY50" s="19">
        <v>-0.4</v>
      </c>
      <c r="BZ50" s="19">
        <v>14.4</v>
      </c>
      <c r="CA50" s="19">
        <v>25.7</v>
      </c>
      <c r="CB50" s="19">
        <v>12.6</v>
      </c>
      <c r="CC50" s="19">
        <v>6.3</v>
      </c>
      <c r="CD50" s="19">
        <v>10.3</v>
      </c>
      <c r="CE50" s="19">
        <v>-13.6</v>
      </c>
      <c r="CF50" s="19"/>
      <c r="CG50" s="19">
        <v>0</v>
      </c>
      <c r="CH50" s="19">
        <v>26.5</v>
      </c>
      <c r="CI50" s="19">
        <v>23</v>
      </c>
      <c r="CJ50" s="19">
        <v>-5.7</v>
      </c>
      <c r="CK50" s="19">
        <v>-26.8</v>
      </c>
      <c r="CL50" s="19"/>
      <c r="CM50" s="19"/>
      <c r="CN50" s="19"/>
      <c r="CO50" s="19"/>
      <c r="CP50" s="19">
        <v>22.5</v>
      </c>
      <c r="CQ50" s="19">
        <v>7</v>
      </c>
      <c r="CR50" s="19">
        <v>-3.1</v>
      </c>
      <c r="CS50" s="19">
        <v>0.2</v>
      </c>
      <c r="CT50" s="19">
        <v>0.9</v>
      </c>
      <c r="CU50" s="19"/>
      <c r="CV50" s="19">
        <v>-5.4</v>
      </c>
      <c r="CW50" s="19">
        <v>0</v>
      </c>
      <c r="CX50" s="19"/>
      <c r="CY50" s="19"/>
      <c r="CZ50" s="19">
        <v>0</v>
      </c>
      <c r="DA50" s="19">
        <v>0</v>
      </c>
      <c r="DB50" s="19">
        <v>-0.3</v>
      </c>
      <c r="DC50" s="19">
        <v>0</v>
      </c>
      <c r="DD50" s="19">
        <v>0</v>
      </c>
      <c r="DE50" s="19"/>
      <c r="DF50" s="19">
        <v>-0.2</v>
      </c>
      <c r="DG50" s="19">
        <v>0.6</v>
      </c>
      <c r="DH50" s="19">
        <v>0.2</v>
      </c>
      <c r="DI50" s="19">
        <v>1.7</v>
      </c>
      <c r="DJ50" s="19">
        <v>0.1</v>
      </c>
      <c r="DK50" s="19"/>
      <c r="DL50" s="19"/>
      <c r="DM50" s="19">
        <v>0</v>
      </c>
      <c r="DN50" s="19">
        <v>0</v>
      </c>
      <c r="DO50" s="19">
        <v>-0.2</v>
      </c>
      <c r="DP50" s="19">
        <v>0.4</v>
      </c>
      <c r="DQ50" s="19">
        <v>0</v>
      </c>
      <c r="DR50" s="19">
        <v>-0.1</v>
      </c>
      <c r="DS50" s="19">
        <v>0.3</v>
      </c>
      <c r="DT50" s="19">
        <v>0.2056</v>
      </c>
      <c r="DU50" s="19">
        <v>0</v>
      </c>
      <c r="DV50" s="19">
        <v>0</v>
      </c>
      <c r="DW50" s="19">
        <v>-2.6</v>
      </c>
      <c r="DX50" s="19">
        <v>0.4</v>
      </c>
      <c r="DY50" s="19">
        <v>0.6</v>
      </c>
      <c r="DZ50" s="19">
        <v>0.7</v>
      </c>
      <c r="EA50" s="19">
        <v>0.8</v>
      </c>
      <c r="EB50" s="19">
        <v>3.7</v>
      </c>
      <c r="EC50" s="19">
        <v>0</v>
      </c>
      <c r="ED50" s="19">
        <v>-8.3000000000000007</v>
      </c>
      <c r="EE50" s="19">
        <v>-10.9</v>
      </c>
      <c r="EF50" s="19"/>
      <c r="EG50" s="19"/>
      <c r="EH50" s="19"/>
      <c r="EI50" s="19">
        <v>1.6</v>
      </c>
      <c r="EJ50" s="19">
        <v>0.2</v>
      </c>
      <c r="EK50" s="19">
        <v>1.1000000000000001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-2.2999999999999998</v>
      </c>
      <c r="EU50" s="19">
        <v>-3.1</v>
      </c>
      <c r="EV50" s="19">
        <v>0</v>
      </c>
      <c r="EW50" s="19"/>
      <c r="EX50" s="19">
        <v>0.3</v>
      </c>
      <c r="EY50" s="19"/>
      <c r="EZ50" s="19"/>
      <c r="FA50" s="19">
        <v>0</v>
      </c>
      <c r="FB50" s="19">
        <v>0.2</v>
      </c>
      <c r="FC50" s="19">
        <v>1.4</v>
      </c>
      <c r="FD50" s="19">
        <v>1.1000000000000001</v>
      </c>
      <c r="FE50" s="19">
        <v>1.7</v>
      </c>
      <c r="FF50" s="19">
        <v>0.5</v>
      </c>
      <c r="FG50" s="19"/>
      <c r="FH50" s="19">
        <v>3.7</v>
      </c>
      <c r="FI50" s="19"/>
      <c r="FJ50" s="19"/>
      <c r="FK50" s="19">
        <v>3.7</v>
      </c>
      <c r="FL50" s="19"/>
      <c r="FM50" s="19">
        <v>442.10559999999998</v>
      </c>
      <c r="FN50" s="15"/>
      <c r="FO50" s="19">
        <v>-1</v>
      </c>
      <c r="FP50" s="19">
        <v>1.7809999999999999</v>
      </c>
      <c r="FQ50" s="19">
        <v>0.29470000000000002</v>
      </c>
      <c r="FR50" s="19">
        <v>0.33450999999999997</v>
      </c>
      <c r="FS50" s="19">
        <v>-1.2</v>
      </c>
      <c r="FT50" s="19">
        <v>0.9</v>
      </c>
      <c r="FU50" s="19">
        <v>1.1102099999999999</v>
      </c>
    </row>
    <row r="51" spans="1:177" ht="24" customHeight="1" x14ac:dyDescent="0.3">
      <c r="A51" s="13" t="s">
        <v>74</v>
      </c>
      <c r="B51" s="13" t="s">
        <v>889</v>
      </c>
      <c r="C51" s="14">
        <v>-4.9000000000000004</v>
      </c>
      <c r="D51" s="14">
        <v>19.2</v>
      </c>
      <c r="E51" s="14">
        <v>17.100000000000001</v>
      </c>
      <c r="F51" s="14">
        <v>1.1000000000000001</v>
      </c>
      <c r="G51" s="14">
        <v>1.4</v>
      </c>
      <c r="H51" s="14">
        <v>-10.7</v>
      </c>
      <c r="I51" s="14">
        <v>-2.4</v>
      </c>
      <c r="J51" s="14">
        <v>0</v>
      </c>
      <c r="K51" s="14"/>
      <c r="L51" s="14">
        <v>37.4</v>
      </c>
      <c r="M51" s="14">
        <v>38.9</v>
      </c>
      <c r="N51" s="14">
        <v>35</v>
      </c>
      <c r="O51" s="14">
        <v>39.200000000000003</v>
      </c>
      <c r="P51" s="14">
        <v>32</v>
      </c>
      <c r="Q51" s="14">
        <v>37.6</v>
      </c>
      <c r="R51" s="14">
        <v>51.8</v>
      </c>
      <c r="S51" s="14"/>
      <c r="T51" s="14"/>
      <c r="U51" s="14"/>
      <c r="V51" s="14"/>
      <c r="W51" s="14">
        <v>3</v>
      </c>
      <c r="X51" s="14">
        <v>0.6</v>
      </c>
      <c r="Y51" s="14">
        <v>0.3</v>
      </c>
      <c r="Z51" s="14">
        <v>2.9</v>
      </c>
      <c r="AA51" s="14">
        <v>-3.2</v>
      </c>
      <c r="AB51" s="14">
        <v>21.8</v>
      </c>
      <c r="AC51" s="14"/>
      <c r="AD51" s="14"/>
      <c r="AE51" s="14"/>
      <c r="AF51" s="14"/>
      <c r="AG51" s="14">
        <v>1.5</v>
      </c>
      <c r="AH51" s="14">
        <v>-6.6</v>
      </c>
      <c r="AI51" s="14"/>
      <c r="AJ51" s="14">
        <v>-24.2</v>
      </c>
      <c r="AK51" s="14"/>
      <c r="AL51" s="14">
        <v>-1.4</v>
      </c>
      <c r="AM51" s="14">
        <v>-16.100000000000001</v>
      </c>
      <c r="AN51" s="14">
        <v>3.6</v>
      </c>
      <c r="AO51" s="14">
        <v>19.8</v>
      </c>
      <c r="AP51" s="14">
        <v>9.6</v>
      </c>
      <c r="AQ51" s="14">
        <v>-0.4</v>
      </c>
      <c r="AR51" s="14">
        <v>2.6</v>
      </c>
      <c r="AS51" s="14">
        <v>1.1000000000000001</v>
      </c>
      <c r="AT51" s="14">
        <v>32.700000000000003</v>
      </c>
      <c r="AU51" s="14">
        <v>18.7</v>
      </c>
      <c r="AV51" s="14">
        <v>-37.6</v>
      </c>
      <c r="AW51" s="14">
        <v>5.7</v>
      </c>
      <c r="AX51" s="14">
        <v>-2.4</v>
      </c>
      <c r="AY51" s="14">
        <v>3.4</v>
      </c>
      <c r="AZ51" s="14">
        <v>1</v>
      </c>
      <c r="BA51" s="14">
        <v>0.3</v>
      </c>
      <c r="BB51" s="14">
        <v>2.2999999999999998</v>
      </c>
      <c r="BC51" s="14"/>
      <c r="BD51" s="14"/>
      <c r="BE51" s="14">
        <v>-0.7</v>
      </c>
      <c r="BF51" s="14">
        <v>0.3</v>
      </c>
      <c r="BG51" s="14"/>
      <c r="BH51" s="14">
        <v>-4.0999999999999996</v>
      </c>
      <c r="BI51" s="14"/>
      <c r="BJ51" s="14"/>
      <c r="BK51" s="14"/>
      <c r="BL51" s="14">
        <v>-0.5</v>
      </c>
      <c r="BM51" s="14">
        <v>-19.7</v>
      </c>
      <c r="BN51" s="14">
        <v>-6.9</v>
      </c>
      <c r="BO51" s="14">
        <v>-5.9</v>
      </c>
      <c r="BP51" s="14">
        <v>-8.1</v>
      </c>
      <c r="BQ51" s="14">
        <v>24.7</v>
      </c>
      <c r="BR51" s="14"/>
      <c r="BS51" s="14"/>
      <c r="BT51" s="14"/>
      <c r="BU51" s="14"/>
      <c r="BV51" s="14"/>
      <c r="BW51" s="14"/>
      <c r="BX51" s="14"/>
      <c r="BY51" s="14">
        <v>-0.4</v>
      </c>
      <c r="BZ51" s="14">
        <v>24.2</v>
      </c>
      <c r="CA51" s="14">
        <v>35.5</v>
      </c>
      <c r="CB51" s="14">
        <v>10.1</v>
      </c>
      <c r="CC51" s="14">
        <v>6.3</v>
      </c>
      <c r="CD51" s="14">
        <v>10.199999999999999</v>
      </c>
      <c r="CE51" s="14">
        <v>-16.3</v>
      </c>
      <c r="CF51" s="14"/>
      <c r="CG51" s="14">
        <v>0</v>
      </c>
      <c r="CH51" s="14">
        <v>23</v>
      </c>
      <c r="CI51" s="14">
        <v>19.399999999999999</v>
      </c>
      <c r="CJ51" s="14">
        <v>-10.9</v>
      </c>
      <c r="CK51" s="14">
        <v>-31.1</v>
      </c>
      <c r="CL51" s="14"/>
      <c r="CM51" s="14"/>
      <c r="CN51" s="14"/>
      <c r="CO51" s="14"/>
      <c r="CP51" s="14">
        <v>21.6</v>
      </c>
      <c r="CQ51" s="14">
        <v>6.4</v>
      </c>
      <c r="CR51" s="14">
        <v>-3</v>
      </c>
      <c r="CS51" s="14">
        <v>0.2</v>
      </c>
      <c r="CT51" s="14">
        <v>0.9</v>
      </c>
      <c r="CU51" s="14"/>
      <c r="CV51" s="14">
        <v>-5.4</v>
      </c>
      <c r="CW51" s="14">
        <v>0</v>
      </c>
      <c r="CX51" s="14"/>
      <c r="CY51" s="14"/>
      <c r="CZ51" s="14">
        <v>0.1</v>
      </c>
      <c r="DA51" s="14">
        <v>0</v>
      </c>
      <c r="DB51" s="14">
        <v>-0.3</v>
      </c>
      <c r="DC51" s="14">
        <v>0</v>
      </c>
      <c r="DD51" s="14">
        <v>0</v>
      </c>
      <c r="DE51" s="14"/>
      <c r="DF51" s="14">
        <v>0</v>
      </c>
      <c r="DG51" s="14">
        <v>0.7</v>
      </c>
      <c r="DH51" s="14">
        <v>0.2</v>
      </c>
      <c r="DI51" s="14">
        <v>1.7</v>
      </c>
      <c r="DJ51" s="14">
        <v>0.1</v>
      </c>
      <c r="DK51" s="14"/>
      <c r="DL51" s="14"/>
      <c r="DM51" s="14">
        <v>0</v>
      </c>
      <c r="DN51" s="14">
        <v>0</v>
      </c>
      <c r="DO51" s="14">
        <v>0.1</v>
      </c>
      <c r="DP51" s="14">
        <v>1.2</v>
      </c>
      <c r="DQ51" s="14">
        <v>0</v>
      </c>
      <c r="DR51" s="14">
        <v>-0.3</v>
      </c>
      <c r="DS51" s="14">
        <v>0.3</v>
      </c>
      <c r="DT51" s="14">
        <v>0.21360000000000001</v>
      </c>
      <c r="DU51" s="14">
        <v>0</v>
      </c>
      <c r="DV51" s="14">
        <v>0</v>
      </c>
      <c r="DW51" s="14">
        <v>-2.6</v>
      </c>
      <c r="DX51" s="14">
        <v>0.3</v>
      </c>
      <c r="DY51" s="14">
        <v>0.5</v>
      </c>
      <c r="DZ51" s="14">
        <v>0.6</v>
      </c>
      <c r="EA51" s="14">
        <v>0.8</v>
      </c>
      <c r="EB51" s="14">
        <v>3.7</v>
      </c>
      <c r="EC51" s="14">
        <v>0</v>
      </c>
      <c r="ED51" s="14">
        <v>-8.6999999999999993</v>
      </c>
      <c r="EE51" s="14">
        <v>-11.4</v>
      </c>
      <c r="EF51" s="14"/>
      <c r="EG51" s="14"/>
      <c r="EH51" s="14"/>
      <c r="EI51" s="14">
        <v>1.6</v>
      </c>
      <c r="EJ51" s="14">
        <v>0.2</v>
      </c>
      <c r="EK51" s="14">
        <v>1.1000000000000001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-4.3</v>
      </c>
      <c r="EU51" s="14">
        <v>-2.9</v>
      </c>
      <c r="EV51" s="14">
        <v>0</v>
      </c>
      <c r="EW51" s="14"/>
      <c r="EX51" s="14">
        <v>0.3</v>
      </c>
      <c r="EY51" s="14"/>
      <c r="EZ51" s="14"/>
      <c r="FA51" s="14">
        <v>0</v>
      </c>
      <c r="FB51" s="14">
        <v>0.2</v>
      </c>
      <c r="FC51" s="14">
        <v>1.4</v>
      </c>
      <c r="FD51" s="14">
        <v>1.1000000000000001</v>
      </c>
      <c r="FE51" s="14">
        <v>1.8</v>
      </c>
      <c r="FF51" s="14">
        <v>0.7</v>
      </c>
      <c r="FG51" s="14"/>
      <c r="FH51" s="14">
        <v>4</v>
      </c>
      <c r="FI51" s="14"/>
      <c r="FJ51" s="14"/>
      <c r="FK51" s="14">
        <v>4</v>
      </c>
      <c r="FL51" s="14"/>
      <c r="FM51" s="14">
        <v>398.31360000000001</v>
      </c>
      <c r="FN51" s="15"/>
      <c r="FO51" s="14">
        <v>-0.6</v>
      </c>
      <c r="FP51" s="14">
        <v>1.7150000000000001</v>
      </c>
      <c r="FQ51" s="14">
        <v>0.29205999999999999</v>
      </c>
      <c r="FR51" s="14">
        <v>0.36703000000000002</v>
      </c>
      <c r="FS51" s="14">
        <v>-1.4</v>
      </c>
      <c r="FT51" s="14">
        <v>0.8</v>
      </c>
      <c r="FU51" s="14">
        <v>1.1740900000000001</v>
      </c>
    </row>
    <row r="52" spans="1:177" ht="24" customHeight="1" x14ac:dyDescent="0.3">
      <c r="A52" s="16" t="s">
        <v>74</v>
      </c>
      <c r="B52" s="16" t="s">
        <v>890</v>
      </c>
      <c r="C52" s="17">
        <v>-3.7</v>
      </c>
      <c r="D52" s="17">
        <v>37</v>
      </c>
      <c r="E52" s="17">
        <v>19.5</v>
      </c>
      <c r="F52" s="17">
        <v>1.3</v>
      </c>
      <c r="G52" s="17">
        <v>1.2</v>
      </c>
      <c r="H52" s="17">
        <v>-6.4</v>
      </c>
      <c r="I52" s="17">
        <v>16.399999999999999</v>
      </c>
      <c r="J52" s="17">
        <v>0</v>
      </c>
      <c r="K52" s="17"/>
      <c r="L52" s="17">
        <v>-14.7</v>
      </c>
      <c r="M52" s="17">
        <v>-9.6</v>
      </c>
      <c r="N52" s="17">
        <v>12.9</v>
      </c>
      <c r="O52" s="17">
        <v>50.9</v>
      </c>
      <c r="P52" s="17">
        <v>39.1</v>
      </c>
      <c r="Q52" s="17">
        <v>42.6</v>
      </c>
      <c r="R52" s="17">
        <v>58.8</v>
      </c>
      <c r="S52" s="17"/>
      <c r="T52" s="17"/>
      <c r="U52" s="17"/>
      <c r="V52" s="17"/>
      <c r="W52" s="17">
        <v>5.4</v>
      </c>
      <c r="X52" s="17">
        <v>0.8</v>
      </c>
      <c r="Y52" s="17">
        <v>0.5</v>
      </c>
      <c r="Z52" s="17">
        <v>0</v>
      </c>
      <c r="AA52" s="17">
        <v>-3.3</v>
      </c>
      <c r="AB52" s="17">
        <v>22.1</v>
      </c>
      <c r="AC52" s="17"/>
      <c r="AD52" s="17"/>
      <c r="AE52" s="17"/>
      <c r="AF52" s="17"/>
      <c r="AG52" s="17">
        <v>1.1000000000000001</v>
      </c>
      <c r="AH52" s="17">
        <v>4.2</v>
      </c>
      <c r="AI52" s="17"/>
      <c r="AJ52" s="17">
        <v>-22.1</v>
      </c>
      <c r="AK52" s="17"/>
      <c r="AL52" s="17">
        <v>-1.4</v>
      </c>
      <c r="AM52" s="17">
        <v>-11.7</v>
      </c>
      <c r="AN52" s="17">
        <v>4.4000000000000004</v>
      </c>
      <c r="AO52" s="17">
        <v>20.5</v>
      </c>
      <c r="AP52" s="17">
        <v>9.8000000000000007</v>
      </c>
      <c r="AQ52" s="17">
        <v>-0.3</v>
      </c>
      <c r="AR52" s="17">
        <v>2.6</v>
      </c>
      <c r="AS52" s="17">
        <v>0.8</v>
      </c>
      <c r="AT52" s="17">
        <v>37.9</v>
      </c>
      <c r="AU52" s="17">
        <v>23.8</v>
      </c>
      <c r="AV52" s="17">
        <v>-32.700000000000003</v>
      </c>
      <c r="AW52" s="17">
        <v>5.0999999999999996</v>
      </c>
      <c r="AX52" s="17">
        <v>-1.6</v>
      </c>
      <c r="AY52" s="17">
        <v>4.2</v>
      </c>
      <c r="AZ52" s="17">
        <v>1</v>
      </c>
      <c r="BA52" s="17">
        <v>0.2</v>
      </c>
      <c r="BB52" s="17">
        <v>0.3</v>
      </c>
      <c r="BC52" s="17"/>
      <c r="BD52" s="17"/>
      <c r="BE52" s="17">
        <v>0.4</v>
      </c>
      <c r="BF52" s="17">
        <v>0.7</v>
      </c>
      <c r="BG52" s="17"/>
      <c r="BH52" s="17">
        <v>-4</v>
      </c>
      <c r="BI52" s="17"/>
      <c r="BJ52" s="17"/>
      <c r="BK52" s="17"/>
      <c r="BL52" s="17">
        <v>3.5</v>
      </c>
      <c r="BM52" s="17">
        <v>-12.8</v>
      </c>
      <c r="BN52" s="17">
        <v>0</v>
      </c>
      <c r="BO52" s="17">
        <v>0</v>
      </c>
      <c r="BP52" s="17">
        <v>-2.5</v>
      </c>
      <c r="BQ52" s="17">
        <v>26.1</v>
      </c>
      <c r="BR52" s="17"/>
      <c r="BS52" s="17"/>
      <c r="BT52" s="17"/>
      <c r="BU52" s="17"/>
      <c r="BV52" s="17"/>
      <c r="BW52" s="17"/>
      <c r="BX52" s="17"/>
      <c r="BY52" s="17">
        <v>-0.1</v>
      </c>
      <c r="BZ52" s="17">
        <v>25.5</v>
      </c>
      <c r="CA52" s="17">
        <v>35.6</v>
      </c>
      <c r="CB52" s="17">
        <v>10.7</v>
      </c>
      <c r="CC52" s="17">
        <v>6.3</v>
      </c>
      <c r="CD52" s="17">
        <v>10.4</v>
      </c>
      <c r="CE52" s="17">
        <v>-8.5</v>
      </c>
      <c r="CF52" s="17"/>
      <c r="CG52" s="17">
        <v>0</v>
      </c>
      <c r="CH52" s="17">
        <v>28</v>
      </c>
      <c r="CI52" s="17">
        <v>24.4</v>
      </c>
      <c r="CJ52" s="17">
        <v>-3.9</v>
      </c>
      <c r="CK52" s="17">
        <v>-16.3</v>
      </c>
      <c r="CL52" s="17"/>
      <c r="CM52" s="17"/>
      <c r="CN52" s="17"/>
      <c r="CO52" s="17"/>
      <c r="CP52" s="17">
        <v>25.1</v>
      </c>
      <c r="CQ52" s="17">
        <v>8.5</v>
      </c>
      <c r="CR52" s="17">
        <v>-3</v>
      </c>
      <c r="CS52" s="17">
        <v>0.4</v>
      </c>
      <c r="CT52" s="17">
        <v>0.8</v>
      </c>
      <c r="CU52" s="17"/>
      <c r="CV52" s="17">
        <v>-5.4</v>
      </c>
      <c r="CW52" s="17">
        <v>0</v>
      </c>
      <c r="CX52" s="17"/>
      <c r="CY52" s="17"/>
      <c r="CZ52" s="17">
        <v>0</v>
      </c>
      <c r="DA52" s="17">
        <v>-0.1</v>
      </c>
      <c r="DB52" s="17">
        <v>-0.4</v>
      </c>
      <c r="DC52" s="17">
        <v>0</v>
      </c>
      <c r="DD52" s="17">
        <v>0</v>
      </c>
      <c r="DE52" s="17"/>
      <c r="DF52" s="17">
        <v>0</v>
      </c>
      <c r="DG52" s="17">
        <v>0.8</v>
      </c>
      <c r="DH52" s="17">
        <v>0.2</v>
      </c>
      <c r="DI52" s="17">
        <v>2.1</v>
      </c>
      <c r="DJ52" s="17">
        <v>0.2</v>
      </c>
      <c r="DK52" s="17"/>
      <c r="DL52" s="17"/>
      <c r="DM52" s="17">
        <v>0</v>
      </c>
      <c r="DN52" s="17">
        <v>0</v>
      </c>
      <c r="DO52" s="17">
        <v>0.3</v>
      </c>
      <c r="DP52" s="17">
        <v>1.9</v>
      </c>
      <c r="DQ52" s="17">
        <v>0</v>
      </c>
      <c r="DR52" s="17">
        <v>-0.3</v>
      </c>
      <c r="DS52" s="17">
        <v>0.3</v>
      </c>
      <c r="DT52" s="17">
        <v>0.2104</v>
      </c>
      <c r="DU52" s="17">
        <v>0</v>
      </c>
      <c r="DV52" s="17">
        <v>0</v>
      </c>
      <c r="DW52" s="17">
        <v>-2.6</v>
      </c>
      <c r="DX52" s="17">
        <v>0.3</v>
      </c>
      <c r="DY52" s="17">
        <v>0.6</v>
      </c>
      <c r="DZ52" s="17">
        <v>0.6</v>
      </c>
      <c r="EA52" s="17">
        <v>0.8</v>
      </c>
      <c r="EB52" s="17">
        <v>3.7</v>
      </c>
      <c r="EC52" s="17">
        <v>0</v>
      </c>
      <c r="ED52" s="17">
        <v>-5.2</v>
      </c>
      <c r="EE52" s="17">
        <v>-7.3</v>
      </c>
      <c r="EF52" s="17"/>
      <c r="EG52" s="17"/>
      <c r="EH52" s="17"/>
      <c r="EI52" s="17">
        <v>1.6</v>
      </c>
      <c r="EJ52" s="17">
        <v>0.2</v>
      </c>
      <c r="EK52" s="17">
        <v>1.1000000000000001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-3.2</v>
      </c>
      <c r="EU52" s="17">
        <v>-0.9</v>
      </c>
      <c r="EV52" s="17">
        <v>0</v>
      </c>
      <c r="EW52" s="17"/>
      <c r="EX52" s="17">
        <v>0.7</v>
      </c>
      <c r="EY52" s="17"/>
      <c r="EZ52" s="17"/>
      <c r="FA52" s="17">
        <v>0</v>
      </c>
      <c r="FB52" s="17">
        <v>0.2</v>
      </c>
      <c r="FC52" s="17">
        <v>1.4</v>
      </c>
      <c r="FD52" s="17">
        <v>1.1000000000000001</v>
      </c>
      <c r="FE52" s="17">
        <v>1.7</v>
      </c>
      <c r="FF52" s="17">
        <v>0.3</v>
      </c>
      <c r="FG52" s="17"/>
      <c r="FH52" s="17">
        <v>2.9</v>
      </c>
      <c r="FI52" s="17"/>
      <c r="FJ52" s="17"/>
      <c r="FK52" s="17">
        <v>4.0999999999999996</v>
      </c>
      <c r="FL52" s="17"/>
      <c r="FM52" s="17">
        <v>474.5104</v>
      </c>
      <c r="FN52" s="15"/>
      <c r="FO52" s="17">
        <v>-0.3</v>
      </c>
      <c r="FP52" s="17">
        <v>2.1629999999999998</v>
      </c>
      <c r="FQ52" s="17">
        <v>0.29632999999999998</v>
      </c>
      <c r="FR52" s="17">
        <v>0.37867000000000001</v>
      </c>
      <c r="FS52" s="17">
        <v>-0.6</v>
      </c>
      <c r="FT52" s="17">
        <v>1</v>
      </c>
      <c r="FU52" s="17">
        <v>2.9380000000000002</v>
      </c>
    </row>
    <row r="53" spans="1:177" ht="24" customHeight="1" x14ac:dyDescent="0.3">
      <c r="A53" s="16" t="s">
        <v>74</v>
      </c>
      <c r="B53" s="16" t="s">
        <v>891</v>
      </c>
      <c r="C53" s="17">
        <v>-3.7</v>
      </c>
      <c r="D53" s="17">
        <v>31.9</v>
      </c>
      <c r="E53" s="17">
        <v>18.3</v>
      </c>
      <c r="F53" s="17">
        <v>1.7</v>
      </c>
      <c r="G53" s="17">
        <v>1.6</v>
      </c>
      <c r="H53" s="17">
        <v>-9</v>
      </c>
      <c r="I53" s="17">
        <v>8.9</v>
      </c>
      <c r="J53" s="17">
        <v>0</v>
      </c>
      <c r="K53" s="17"/>
      <c r="L53" s="17">
        <v>-17.5</v>
      </c>
      <c r="M53" s="17">
        <v>-16.5</v>
      </c>
      <c r="N53" s="17">
        <v>8.6999999999999993</v>
      </c>
      <c r="O53" s="17">
        <v>46.7</v>
      </c>
      <c r="P53" s="17">
        <v>39.9</v>
      </c>
      <c r="Q53" s="17">
        <v>43.3</v>
      </c>
      <c r="R53" s="17">
        <v>56.5</v>
      </c>
      <c r="S53" s="17"/>
      <c r="T53" s="17"/>
      <c r="U53" s="17"/>
      <c r="V53" s="17"/>
      <c r="W53" s="17">
        <v>6.4</v>
      </c>
      <c r="X53" s="17">
        <v>0.9</v>
      </c>
      <c r="Y53" s="17">
        <v>0.7</v>
      </c>
      <c r="Z53" s="17">
        <v>0</v>
      </c>
      <c r="AA53" s="17">
        <v>-3.3</v>
      </c>
      <c r="AB53" s="17">
        <v>20.7</v>
      </c>
      <c r="AC53" s="17"/>
      <c r="AD53" s="17"/>
      <c r="AE53" s="17"/>
      <c r="AF53" s="17"/>
      <c r="AG53" s="17">
        <v>7</v>
      </c>
      <c r="AH53" s="17">
        <v>1.5</v>
      </c>
      <c r="AI53" s="17"/>
      <c r="AJ53" s="17">
        <v>-25</v>
      </c>
      <c r="AK53" s="17"/>
      <c r="AL53" s="17">
        <v>-1.4</v>
      </c>
      <c r="AM53" s="17">
        <v>-11.5</v>
      </c>
      <c r="AN53" s="17">
        <v>5.5</v>
      </c>
      <c r="AO53" s="17">
        <v>20.3</v>
      </c>
      <c r="AP53" s="17">
        <v>10.1</v>
      </c>
      <c r="AQ53" s="17">
        <v>0.4</v>
      </c>
      <c r="AR53" s="17">
        <v>2.6</v>
      </c>
      <c r="AS53" s="17">
        <v>0.6</v>
      </c>
      <c r="AT53" s="17">
        <v>36.200000000000003</v>
      </c>
      <c r="AU53" s="17">
        <v>22.1</v>
      </c>
      <c r="AV53" s="17">
        <v>-34.4</v>
      </c>
      <c r="AW53" s="17">
        <v>3.4</v>
      </c>
      <c r="AX53" s="17">
        <v>-2.1</v>
      </c>
      <c r="AY53" s="17">
        <v>3.8</v>
      </c>
      <c r="AZ53" s="17">
        <v>1</v>
      </c>
      <c r="BA53" s="17">
        <v>0.2</v>
      </c>
      <c r="BB53" s="17">
        <v>-2.5</v>
      </c>
      <c r="BC53" s="17"/>
      <c r="BD53" s="17"/>
      <c r="BE53" s="17">
        <v>-0.4</v>
      </c>
      <c r="BF53" s="17">
        <v>-0.2</v>
      </c>
      <c r="BG53" s="17"/>
      <c r="BH53" s="17">
        <v>-4.8</v>
      </c>
      <c r="BI53" s="17"/>
      <c r="BJ53" s="17"/>
      <c r="BK53" s="17"/>
      <c r="BL53" s="17">
        <v>5</v>
      </c>
      <c r="BM53" s="17">
        <v>-12</v>
      </c>
      <c r="BN53" s="17">
        <v>0</v>
      </c>
      <c r="BO53" s="17">
        <v>0</v>
      </c>
      <c r="BP53" s="17">
        <v>-0.7</v>
      </c>
      <c r="BQ53" s="17">
        <v>0</v>
      </c>
      <c r="BR53" s="17"/>
      <c r="BS53" s="17"/>
      <c r="BT53" s="17"/>
      <c r="BU53" s="17"/>
      <c r="BV53" s="17"/>
      <c r="BW53" s="17"/>
      <c r="BX53" s="17"/>
      <c r="BY53" s="17">
        <v>-0.2</v>
      </c>
      <c r="BZ53" s="17">
        <v>25.3</v>
      </c>
      <c r="CA53" s="17">
        <v>36.299999999999997</v>
      </c>
      <c r="CB53" s="17">
        <v>11.2</v>
      </c>
      <c r="CC53" s="17">
        <v>6.4</v>
      </c>
      <c r="CD53" s="17">
        <v>10.4</v>
      </c>
      <c r="CE53" s="17">
        <v>-9.3000000000000007</v>
      </c>
      <c r="CF53" s="17"/>
      <c r="CG53" s="17">
        <v>0</v>
      </c>
      <c r="CH53" s="17">
        <v>26.4</v>
      </c>
      <c r="CI53" s="17">
        <v>22.9</v>
      </c>
      <c r="CJ53" s="17">
        <v>-6.3</v>
      </c>
      <c r="CK53" s="17">
        <v>-21.6</v>
      </c>
      <c r="CL53" s="17"/>
      <c r="CM53" s="17"/>
      <c r="CN53" s="17"/>
      <c r="CO53" s="17"/>
      <c r="CP53" s="17">
        <v>22.7</v>
      </c>
      <c r="CQ53" s="17">
        <v>7.1</v>
      </c>
      <c r="CR53" s="17">
        <v>-2.7</v>
      </c>
      <c r="CS53" s="17">
        <v>0.4</v>
      </c>
      <c r="CT53" s="17">
        <v>0.9</v>
      </c>
      <c r="CU53" s="17"/>
      <c r="CV53" s="17">
        <v>-5.4</v>
      </c>
      <c r="CW53" s="17">
        <v>0</v>
      </c>
      <c r="CX53" s="17"/>
      <c r="CY53" s="17"/>
      <c r="CZ53" s="17">
        <v>0.1</v>
      </c>
      <c r="DA53" s="17">
        <v>0</v>
      </c>
      <c r="DB53" s="17">
        <v>-0.3</v>
      </c>
      <c r="DC53" s="17">
        <v>0</v>
      </c>
      <c r="DD53" s="17">
        <v>0</v>
      </c>
      <c r="DE53" s="17"/>
      <c r="DF53" s="17">
        <v>0</v>
      </c>
      <c r="DG53" s="17">
        <v>0.9</v>
      </c>
      <c r="DH53" s="17">
        <v>0.1</v>
      </c>
      <c r="DI53" s="17">
        <v>1.6</v>
      </c>
      <c r="DJ53" s="17">
        <v>0.1</v>
      </c>
      <c r="DK53" s="17"/>
      <c r="DL53" s="17"/>
      <c r="DM53" s="17">
        <v>0</v>
      </c>
      <c r="DN53" s="17">
        <v>0</v>
      </c>
      <c r="DO53" s="17">
        <v>0.4</v>
      </c>
      <c r="DP53" s="17">
        <v>2.2000000000000002</v>
      </c>
      <c r="DQ53" s="17">
        <v>0</v>
      </c>
      <c r="DR53" s="17">
        <v>-0.1</v>
      </c>
      <c r="DS53" s="17">
        <v>0.3</v>
      </c>
      <c r="DT53" s="17">
        <v>0.23599999999999999</v>
      </c>
      <c r="DU53" s="17">
        <v>0</v>
      </c>
      <c r="DV53" s="17">
        <v>0</v>
      </c>
      <c r="DW53" s="17">
        <v>-2.6</v>
      </c>
      <c r="DX53" s="17">
        <v>0.3</v>
      </c>
      <c r="DY53" s="17">
        <v>0.6</v>
      </c>
      <c r="DZ53" s="17">
        <v>0.7</v>
      </c>
      <c r="EA53" s="17">
        <v>0.8</v>
      </c>
      <c r="EB53" s="17">
        <v>3.7</v>
      </c>
      <c r="EC53" s="17">
        <v>0</v>
      </c>
      <c r="ED53" s="17">
        <v>-4.5999999999999996</v>
      </c>
      <c r="EE53" s="17">
        <v>-7.6</v>
      </c>
      <c r="EF53" s="17"/>
      <c r="EG53" s="17"/>
      <c r="EH53" s="17"/>
      <c r="EI53" s="17">
        <v>1.6</v>
      </c>
      <c r="EJ53" s="17">
        <v>0.2</v>
      </c>
      <c r="EK53" s="17">
        <v>1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-3.8</v>
      </c>
      <c r="EU53" s="17">
        <v>-0.3</v>
      </c>
      <c r="EV53" s="17">
        <v>0</v>
      </c>
      <c r="EW53" s="17"/>
      <c r="EX53" s="17">
        <v>0.7</v>
      </c>
      <c r="EY53" s="17"/>
      <c r="EZ53" s="17"/>
      <c r="FA53" s="17">
        <v>0</v>
      </c>
      <c r="FB53" s="17">
        <v>0.2</v>
      </c>
      <c r="FC53" s="17">
        <v>1.4</v>
      </c>
      <c r="FD53" s="17">
        <v>1.1000000000000001</v>
      </c>
      <c r="FE53" s="17">
        <v>1.8</v>
      </c>
      <c r="FF53" s="17">
        <v>0.1</v>
      </c>
      <c r="FG53" s="17"/>
      <c r="FH53" s="17">
        <v>5.3</v>
      </c>
      <c r="FI53" s="17"/>
      <c r="FJ53" s="17"/>
      <c r="FK53" s="17">
        <v>4</v>
      </c>
      <c r="FL53" s="17"/>
      <c r="FM53" s="17">
        <v>395.93599999999998</v>
      </c>
      <c r="FN53" s="15"/>
      <c r="FO53" s="17">
        <v>-0.5</v>
      </c>
      <c r="FP53" s="17">
        <v>2.1019999999999999</v>
      </c>
      <c r="FQ53" s="17">
        <v>0.29476000000000002</v>
      </c>
      <c r="FR53" s="17">
        <v>0.37311</v>
      </c>
      <c r="FS53" s="17">
        <v>-0.8</v>
      </c>
      <c r="FT53" s="17">
        <v>0.9</v>
      </c>
      <c r="FU53" s="17">
        <v>2.3698700000000001</v>
      </c>
    </row>
    <row r="54" spans="1:177" ht="24" customHeight="1" x14ac:dyDescent="0.3">
      <c r="A54" s="16" t="s">
        <v>74</v>
      </c>
      <c r="B54" s="16" t="s">
        <v>892</v>
      </c>
      <c r="C54" s="17">
        <v>-4.3</v>
      </c>
      <c r="D54" s="17">
        <v>29</v>
      </c>
      <c r="E54" s="17">
        <v>18.100000000000001</v>
      </c>
      <c r="F54" s="17">
        <v>1.3</v>
      </c>
      <c r="G54" s="17">
        <v>1.3</v>
      </c>
      <c r="H54" s="17">
        <v>-12.2</v>
      </c>
      <c r="I54" s="17">
        <v>-5.6</v>
      </c>
      <c r="J54" s="17">
        <v>0</v>
      </c>
      <c r="K54" s="17"/>
      <c r="L54" s="17">
        <v>-20.399999999999999</v>
      </c>
      <c r="M54" s="17">
        <v>-19.100000000000001</v>
      </c>
      <c r="N54" s="17">
        <v>6</v>
      </c>
      <c r="O54" s="17">
        <v>44</v>
      </c>
      <c r="P54" s="17">
        <v>38.5</v>
      </c>
      <c r="Q54" s="17">
        <v>41.8</v>
      </c>
      <c r="R54" s="17">
        <v>56.4</v>
      </c>
      <c r="S54" s="17"/>
      <c r="T54" s="17"/>
      <c r="U54" s="17"/>
      <c r="V54" s="17"/>
      <c r="W54" s="17">
        <v>6.1</v>
      </c>
      <c r="X54" s="17">
        <v>0.8</v>
      </c>
      <c r="Y54" s="17">
        <v>0.2</v>
      </c>
      <c r="Z54" s="17">
        <v>0</v>
      </c>
      <c r="AA54" s="17">
        <v>-3.2</v>
      </c>
      <c r="AB54" s="17">
        <v>20.100000000000001</v>
      </c>
      <c r="AC54" s="17"/>
      <c r="AD54" s="17"/>
      <c r="AE54" s="17"/>
      <c r="AF54" s="17"/>
      <c r="AG54" s="17">
        <v>6.1</v>
      </c>
      <c r="AH54" s="17">
        <v>-2.8</v>
      </c>
      <c r="AI54" s="17"/>
      <c r="AJ54" s="17">
        <v>-30.6</v>
      </c>
      <c r="AK54" s="17"/>
      <c r="AL54" s="17">
        <v>-1.5</v>
      </c>
      <c r="AM54" s="17">
        <v>-11.2</v>
      </c>
      <c r="AN54" s="17">
        <v>6.7</v>
      </c>
      <c r="AO54" s="17">
        <v>19.2</v>
      </c>
      <c r="AP54" s="17">
        <v>9.6999999999999993</v>
      </c>
      <c r="AQ54" s="17">
        <v>0.5</v>
      </c>
      <c r="AR54" s="17">
        <v>2.6</v>
      </c>
      <c r="AS54" s="17">
        <v>1</v>
      </c>
      <c r="AT54" s="17">
        <v>32.700000000000003</v>
      </c>
      <c r="AU54" s="17">
        <v>18.7</v>
      </c>
      <c r="AV54" s="17">
        <v>-37.4</v>
      </c>
      <c r="AW54" s="17">
        <v>4.2</v>
      </c>
      <c r="AX54" s="17">
        <v>-1.5</v>
      </c>
      <c r="AY54" s="17">
        <v>3.3</v>
      </c>
      <c r="AZ54" s="17">
        <v>1</v>
      </c>
      <c r="BA54" s="17">
        <v>0.2</v>
      </c>
      <c r="BB54" s="17">
        <v>1.3</v>
      </c>
      <c r="BC54" s="17"/>
      <c r="BD54" s="17"/>
      <c r="BE54" s="17">
        <v>-0.4</v>
      </c>
      <c r="BF54" s="17">
        <v>-2</v>
      </c>
      <c r="BG54" s="17"/>
      <c r="BH54" s="17">
        <v>-2.2000000000000002</v>
      </c>
      <c r="BI54" s="17"/>
      <c r="BJ54" s="17"/>
      <c r="BK54" s="17"/>
      <c r="BL54" s="17">
        <v>2.9</v>
      </c>
      <c r="BM54" s="17">
        <v>-13.4</v>
      </c>
      <c r="BN54" s="17">
        <v>-0.4</v>
      </c>
      <c r="BO54" s="17">
        <v>0</v>
      </c>
      <c r="BP54" s="17">
        <v>-4</v>
      </c>
      <c r="BQ54" s="17">
        <v>0</v>
      </c>
      <c r="BR54" s="17"/>
      <c r="BS54" s="17"/>
      <c r="BT54" s="17"/>
      <c r="BU54" s="17"/>
      <c r="BV54" s="17"/>
      <c r="BW54" s="17"/>
      <c r="BX54" s="17"/>
      <c r="BY54" s="17">
        <v>-0.4</v>
      </c>
      <c r="BZ54" s="17">
        <v>23.5</v>
      </c>
      <c r="CA54" s="17">
        <v>36.299999999999997</v>
      </c>
      <c r="CB54" s="17">
        <v>10.8</v>
      </c>
      <c r="CC54" s="17">
        <v>6.4</v>
      </c>
      <c r="CD54" s="17">
        <v>0.9</v>
      </c>
      <c r="CE54" s="17">
        <v>-10</v>
      </c>
      <c r="CF54" s="17"/>
      <c r="CG54" s="17">
        <v>0</v>
      </c>
      <c r="CH54" s="17">
        <v>26.2</v>
      </c>
      <c r="CI54" s="17">
        <v>22.5</v>
      </c>
      <c r="CJ54" s="17">
        <v>-6.3</v>
      </c>
      <c r="CK54" s="17">
        <v>-22.1</v>
      </c>
      <c r="CL54" s="17"/>
      <c r="CM54" s="17"/>
      <c r="CN54" s="17"/>
      <c r="CO54" s="17"/>
      <c r="CP54" s="17">
        <v>23.3</v>
      </c>
      <c r="CQ54" s="17">
        <v>7.4</v>
      </c>
      <c r="CR54" s="17">
        <v>-2.8</v>
      </c>
      <c r="CS54" s="17">
        <v>0.4</v>
      </c>
      <c r="CT54" s="17">
        <v>0.9</v>
      </c>
      <c r="CU54" s="17"/>
      <c r="CV54" s="17">
        <v>-5.4</v>
      </c>
      <c r="CW54" s="17">
        <v>0</v>
      </c>
      <c r="CX54" s="17"/>
      <c r="CY54" s="17"/>
      <c r="CZ54" s="17">
        <v>0.1</v>
      </c>
      <c r="DA54" s="17">
        <v>0</v>
      </c>
      <c r="DB54" s="17">
        <v>-0.4</v>
      </c>
      <c r="DC54" s="17">
        <v>0</v>
      </c>
      <c r="DD54" s="17">
        <v>0</v>
      </c>
      <c r="DE54" s="17"/>
      <c r="DF54" s="17">
        <v>0</v>
      </c>
      <c r="DG54" s="17">
        <v>0.9</v>
      </c>
      <c r="DH54" s="17">
        <v>0.2</v>
      </c>
      <c r="DI54" s="17">
        <v>1.8</v>
      </c>
      <c r="DJ54" s="17">
        <v>0.2</v>
      </c>
      <c r="DK54" s="17"/>
      <c r="DL54" s="17"/>
      <c r="DM54" s="17">
        <v>0</v>
      </c>
      <c r="DN54" s="17">
        <v>0</v>
      </c>
      <c r="DO54" s="17">
        <v>0.5</v>
      </c>
      <c r="DP54" s="17">
        <v>2.5</v>
      </c>
      <c r="DQ54" s="17">
        <v>0</v>
      </c>
      <c r="DR54" s="17">
        <v>-0.1</v>
      </c>
      <c r="DS54" s="17">
        <v>0.3</v>
      </c>
      <c r="DT54" s="17">
        <v>0.24840000000000001</v>
      </c>
      <c r="DU54" s="17">
        <v>0</v>
      </c>
      <c r="DV54" s="17">
        <v>0</v>
      </c>
      <c r="DW54" s="17">
        <v>-2.6</v>
      </c>
      <c r="DX54" s="17">
        <v>0.5</v>
      </c>
      <c r="DY54" s="17">
        <v>0.6</v>
      </c>
      <c r="DZ54" s="17">
        <v>0.6</v>
      </c>
      <c r="EA54" s="17">
        <v>0.8</v>
      </c>
      <c r="EB54" s="17">
        <v>3.7</v>
      </c>
      <c r="EC54" s="17">
        <v>0</v>
      </c>
      <c r="ED54" s="17">
        <v>-4.5</v>
      </c>
      <c r="EE54" s="17">
        <v>-7.2</v>
      </c>
      <c r="EF54" s="17"/>
      <c r="EG54" s="17"/>
      <c r="EH54" s="17"/>
      <c r="EI54" s="17">
        <v>1.6</v>
      </c>
      <c r="EJ54" s="17">
        <v>0.2</v>
      </c>
      <c r="EK54" s="17">
        <v>1.1000000000000001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-4.8</v>
      </c>
      <c r="EU54" s="17">
        <v>0.6</v>
      </c>
      <c r="EV54" s="17">
        <v>0</v>
      </c>
      <c r="EW54" s="17"/>
      <c r="EX54" s="17">
        <v>0.7</v>
      </c>
      <c r="EY54" s="17"/>
      <c r="EZ54" s="17"/>
      <c r="FA54" s="17">
        <v>0</v>
      </c>
      <c r="FB54" s="17">
        <v>0.2</v>
      </c>
      <c r="FC54" s="17">
        <v>1.6</v>
      </c>
      <c r="FD54" s="17">
        <v>1.3</v>
      </c>
      <c r="FE54" s="17">
        <v>1.7</v>
      </c>
      <c r="FF54" s="17">
        <v>0.3</v>
      </c>
      <c r="FG54" s="17"/>
      <c r="FH54" s="17">
        <v>4.2</v>
      </c>
      <c r="FI54" s="17"/>
      <c r="FJ54" s="17"/>
      <c r="FK54" s="17">
        <v>4</v>
      </c>
      <c r="FL54" s="17"/>
      <c r="FM54" s="17">
        <v>324.34840000000003</v>
      </c>
      <c r="FN54" s="15"/>
      <c r="FO54" s="17">
        <v>0.4</v>
      </c>
      <c r="FP54" s="17">
        <v>1.9570000000000001</v>
      </c>
      <c r="FQ54" s="17">
        <v>0.29591000000000001</v>
      </c>
      <c r="FR54" s="17">
        <v>0.37895000000000001</v>
      </c>
      <c r="FS54" s="17">
        <v>-1.3</v>
      </c>
      <c r="FT54" s="17">
        <v>0.9</v>
      </c>
      <c r="FU54" s="17">
        <v>2.6318600000000001</v>
      </c>
    </row>
    <row r="55" spans="1:177" ht="24" customHeight="1" x14ac:dyDescent="0.3">
      <c r="A55" s="16" t="s">
        <v>74</v>
      </c>
      <c r="B55" s="16" t="s">
        <v>893</v>
      </c>
      <c r="C55" s="17">
        <v>-4.5</v>
      </c>
      <c r="D55" s="17">
        <v>41.4</v>
      </c>
      <c r="E55" s="17">
        <v>20.3</v>
      </c>
      <c r="F55" s="17">
        <v>0</v>
      </c>
      <c r="G55" s="17">
        <v>0</v>
      </c>
      <c r="H55" s="17">
        <v>-9.1999999999999993</v>
      </c>
      <c r="I55" s="17">
        <v>28.3</v>
      </c>
      <c r="J55" s="17">
        <v>0</v>
      </c>
      <c r="K55" s="17"/>
      <c r="L55" s="17">
        <v>-11.8</v>
      </c>
      <c r="M55" s="17">
        <v>-8.5</v>
      </c>
      <c r="N55" s="17">
        <v>15.7</v>
      </c>
      <c r="O55" s="17">
        <v>53.3</v>
      </c>
      <c r="P55" s="17">
        <v>41.4</v>
      </c>
      <c r="Q55" s="17">
        <v>43.8</v>
      </c>
      <c r="R55" s="17">
        <v>58.5</v>
      </c>
      <c r="S55" s="17"/>
      <c r="T55" s="17"/>
      <c r="U55" s="17"/>
      <c r="V55" s="17"/>
      <c r="W55" s="17">
        <v>4.2</v>
      </c>
      <c r="X55" s="17">
        <v>0.5</v>
      </c>
      <c r="Y55" s="17">
        <v>0.1</v>
      </c>
      <c r="Z55" s="17">
        <v>0</v>
      </c>
      <c r="AA55" s="17">
        <v>-3.2</v>
      </c>
      <c r="AB55" s="17">
        <v>19.7</v>
      </c>
      <c r="AC55" s="17"/>
      <c r="AD55" s="17"/>
      <c r="AE55" s="17"/>
      <c r="AF55" s="17"/>
      <c r="AG55" s="17">
        <v>5.3</v>
      </c>
      <c r="AH55" s="17">
        <v>0.1</v>
      </c>
      <c r="AI55" s="17"/>
      <c r="AJ55" s="17">
        <v>0</v>
      </c>
      <c r="AK55" s="17"/>
      <c r="AL55" s="17">
        <v>-1.3</v>
      </c>
      <c r="AM55" s="17">
        <v>-9.9</v>
      </c>
      <c r="AN55" s="17">
        <v>6.1</v>
      </c>
      <c r="AO55" s="17">
        <v>20.3</v>
      </c>
      <c r="AP55" s="17">
        <v>10.199999999999999</v>
      </c>
      <c r="AQ55" s="17">
        <v>0</v>
      </c>
      <c r="AR55" s="17">
        <v>2.6</v>
      </c>
      <c r="AS55" s="17">
        <v>1.1000000000000001</v>
      </c>
      <c r="AT55" s="17">
        <v>36.200000000000003</v>
      </c>
      <c r="AU55" s="17">
        <v>22.1</v>
      </c>
      <c r="AV55" s="17">
        <v>-34</v>
      </c>
      <c r="AW55" s="17">
        <v>3.7</v>
      </c>
      <c r="AX55" s="17">
        <v>-2.5</v>
      </c>
      <c r="AY55" s="17">
        <v>3.1</v>
      </c>
      <c r="AZ55" s="17">
        <v>1</v>
      </c>
      <c r="BA55" s="17">
        <v>0.2</v>
      </c>
      <c r="BB55" s="17">
        <v>-0.1</v>
      </c>
      <c r="BC55" s="17"/>
      <c r="BD55" s="17"/>
      <c r="BE55" s="17">
        <v>2.2000000000000002</v>
      </c>
      <c r="BF55" s="17">
        <v>8.4</v>
      </c>
      <c r="BG55" s="17"/>
      <c r="BH55" s="17">
        <v>-0.7</v>
      </c>
      <c r="BI55" s="17"/>
      <c r="BJ55" s="17"/>
      <c r="BK55" s="17"/>
      <c r="BL55" s="17">
        <v>6</v>
      </c>
      <c r="BM55" s="17">
        <v>-11.1</v>
      </c>
      <c r="BN55" s="17">
        <v>0</v>
      </c>
      <c r="BO55" s="17">
        <v>0</v>
      </c>
      <c r="BP55" s="17">
        <v>0.7</v>
      </c>
      <c r="BQ55" s="17">
        <v>0</v>
      </c>
      <c r="BR55" s="17"/>
      <c r="BS55" s="17"/>
      <c r="BT55" s="17"/>
      <c r="BU55" s="17"/>
      <c r="BV55" s="17"/>
      <c r="BW55" s="17"/>
      <c r="BX55" s="17"/>
      <c r="BY55" s="17">
        <v>-0.3</v>
      </c>
      <c r="BZ55" s="17">
        <v>22.5</v>
      </c>
      <c r="CA55" s="17">
        <v>36.299999999999997</v>
      </c>
      <c r="CB55" s="17">
        <v>10.9</v>
      </c>
      <c r="CC55" s="17">
        <v>6.3</v>
      </c>
      <c r="CD55" s="17">
        <v>0.7</v>
      </c>
      <c r="CE55" s="17">
        <v>-7.6</v>
      </c>
      <c r="CF55" s="17"/>
      <c r="CG55" s="17">
        <v>0</v>
      </c>
      <c r="CH55" s="17">
        <v>34.700000000000003</v>
      </c>
      <c r="CI55" s="17">
        <v>31.1</v>
      </c>
      <c r="CJ55" s="17">
        <v>5.7</v>
      </c>
      <c r="CK55" s="17">
        <v>-19.899999999999999</v>
      </c>
      <c r="CL55" s="17"/>
      <c r="CM55" s="17"/>
      <c r="CN55" s="17"/>
      <c r="CO55" s="17"/>
      <c r="CP55" s="17">
        <v>22.4</v>
      </c>
      <c r="CQ55" s="17">
        <v>6.9</v>
      </c>
      <c r="CR55" s="17">
        <v>-2.9</v>
      </c>
      <c r="CS55" s="17">
        <v>0.2</v>
      </c>
      <c r="CT55" s="17">
        <v>0.9</v>
      </c>
      <c r="CU55" s="17"/>
      <c r="CV55" s="17">
        <v>-5.4</v>
      </c>
      <c r="CW55" s="17">
        <v>0</v>
      </c>
      <c r="CX55" s="17"/>
      <c r="CY55" s="17"/>
      <c r="CZ55" s="17">
        <v>0.1</v>
      </c>
      <c r="DA55" s="17">
        <v>0</v>
      </c>
      <c r="DB55" s="17">
        <v>-0.3</v>
      </c>
      <c r="DC55" s="17">
        <v>0</v>
      </c>
      <c r="DD55" s="17">
        <v>0</v>
      </c>
      <c r="DE55" s="17"/>
      <c r="DF55" s="17">
        <v>0</v>
      </c>
      <c r="DG55" s="17">
        <v>0.7</v>
      </c>
      <c r="DH55" s="17">
        <v>0.2</v>
      </c>
      <c r="DI55" s="17">
        <v>1.4</v>
      </c>
      <c r="DJ55" s="17">
        <v>0.1</v>
      </c>
      <c r="DK55" s="17"/>
      <c r="DL55" s="17"/>
      <c r="DM55" s="17">
        <v>0</v>
      </c>
      <c r="DN55" s="17">
        <v>0</v>
      </c>
      <c r="DO55" s="17">
        <v>0.3</v>
      </c>
      <c r="DP55" s="17">
        <v>5.0999999999999996</v>
      </c>
      <c r="DQ55" s="17">
        <v>0</v>
      </c>
      <c r="DR55" s="17">
        <v>0.4</v>
      </c>
      <c r="DS55" s="17">
        <v>0.3</v>
      </c>
      <c r="DT55" s="17">
        <v>0.24360000000000001</v>
      </c>
      <c r="DU55" s="17">
        <v>0</v>
      </c>
      <c r="DV55" s="17">
        <v>0</v>
      </c>
      <c r="DW55" s="17">
        <v>-2.6</v>
      </c>
      <c r="DX55" s="17">
        <v>0.1</v>
      </c>
      <c r="DY55" s="17">
        <v>0.5</v>
      </c>
      <c r="DZ55" s="17">
        <v>0.7</v>
      </c>
      <c r="EA55" s="17">
        <v>0.8</v>
      </c>
      <c r="EB55" s="17">
        <v>3.7</v>
      </c>
      <c r="EC55" s="17">
        <v>0</v>
      </c>
      <c r="ED55" s="17">
        <v>-3</v>
      </c>
      <c r="EE55" s="17">
        <v>-4.2</v>
      </c>
      <c r="EF55" s="17"/>
      <c r="EG55" s="17"/>
      <c r="EH55" s="17"/>
      <c r="EI55" s="17">
        <v>1.6</v>
      </c>
      <c r="EJ55" s="17">
        <v>0.2</v>
      </c>
      <c r="EK55" s="17">
        <v>1.1000000000000001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-4.2</v>
      </c>
      <c r="EU55" s="17">
        <v>0</v>
      </c>
      <c r="EV55" s="17">
        <v>0</v>
      </c>
      <c r="EW55" s="17"/>
      <c r="EX55" s="17">
        <v>0.7</v>
      </c>
      <c r="EY55" s="17"/>
      <c r="EZ55" s="17"/>
      <c r="FA55" s="17">
        <v>0</v>
      </c>
      <c r="FB55" s="17">
        <v>0.2</v>
      </c>
      <c r="FC55" s="17">
        <v>1.8</v>
      </c>
      <c r="FD55" s="17">
        <v>1.5</v>
      </c>
      <c r="FE55" s="17">
        <v>1.7</v>
      </c>
      <c r="FF55" s="17">
        <v>0.3</v>
      </c>
      <c r="FG55" s="17"/>
      <c r="FH55" s="17">
        <v>4</v>
      </c>
      <c r="FI55" s="17"/>
      <c r="FJ55" s="17"/>
      <c r="FK55" s="17">
        <v>4.2</v>
      </c>
      <c r="FL55" s="17"/>
      <c r="FM55" s="17">
        <v>520.24360000000001</v>
      </c>
      <c r="FN55" s="15"/>
      <c r="FO55" s="17">
        <v>0</v>
      </c>
      <c r="FP55" s="17">
        <v>2.3959999999999999</v>
      </c>
      <c r="FQ55" s="17">
        <v>0.29608000000000001</v>
      </c>
      <c r="FR55" s="17">
        <v>0.34867999999999999</v>
      </c>
      <c r="FS55" s="17">
        <v>-0.9</v>
      </c>
      <c r="FT55" s="17">
        <v>1</v>
      </c>
      <c r="FU55" s="17">
        <v>3.1407600000000002</v>
      </c>
    </row>
    <row r="56" spans="1:177" ht="24" customHeight="1" x14ac:dyDescent="0.3">
      <c r="A56" s="16" t="s">
        <v>74</v>
      </c>
      <c r="B56" s="16" t="s">
        <v>894</v>
      </c>
      <c r="C56" s="17">
        <v>-5.8</v>
      </c>
      <c r="D56" s="17">
        <v>33.4</v>
      </c>
      <c r="E56" s="17">
        <v>18.7</v>
      </c>
      <c r="F56" s="17">
        <v>0</v>
      </c>
      <c r="G56" s="17">
        <v>0</v>
      </c>
      <c r="H56" s="17">
        <v>-8.8000000000000007</v>
      </c>
      <c r="I56" s="17">
        <v>8.4</v>
      </c>
      <c r="J56" s="17">
        <v>0</v>
      </c>
      <c r="K56" s="17"/>
      <c r="L56" s="17">
        <v>-14.3</v>
      </c>
      <c r="M56" s="17">
        <v>-12.7</v>
      </c>
      <c r="N56" s="17">
        <v>12.2</v>
      </c>
      <c r="O56" s="17">
        <v>50.1</v>
      </c>
      <c r="P56" s="17">
        <v>39.1</v>
      </c>
      <c r="Q56" s="17">
        <v>42.5</v>
      </c>
      <c r="R56" s="17">
        <v>53.4</v>
      </c>
      <c r="S56" s="17"/>
      <c r="T56" s="17"/>
      <c r="U56" s="17"/>
      <c r="V56" s="17"/>
      <c r="W56" s="17">
        <v>1.3</v>
      </c>
      <c r="X56" s="17">
        <v>0.6</v>
      </c>
      <c r="Y56" s="17">
        <v>0.2</v>
      </c>
      <c r="Z56" s="17">
        <v>0</v>
      </c>
      <c r="AA56" s="17">
        <v>-3.2</v>
      </c>
      <c r="AB56" s="17">
        <v>16.5</v>
      </c>
      <c r="AC56" s="17"/>
      <c r="AD56" s="17"/>
      <c r="AE56" s="17"/>
      <c r="AF56" s="17"/>
      <c r="AG56" s="17">
        <v>3.5</v>
      </c>
      <c r="AH56" s="17">
        <v>10.1</v>
      </c>
      <c r="AI56" s="17"/>
      <c r="AJ56" s="17">
        <v>0</v>
      </c>
      <c r="AK56" s="17"/>
      <c r="AL56" s="17">
        <v>-1</v>
      </c>
      <c r="AM56" s="17">
        <v>-6.7</v>
      </c>
      <c r="AN56" s="17">
        <v>6.2</v>
      </c>
      <c r="AO56" s="17">
        <v>19.8</v>
      </c>
      <c r="AP56" s="17">
        <v>9.9</v>
      </c>
      <c r="AQ56" s="17">
        <v>0.1</v>
      </c>
      <c r="AR56" s="17">
        <v>2.6</v>
      </c>
      <c r="AS56" s="17">
        <v>1.1000000000000001</v>
      </c>
      <c r="AT56" s="17">
        <v>32.4</v>
      </c>
      <c r="AU56" s="17">
        <v>18.5</v>
      </c>
      <c r="AV56" s="17">
        <v>-37.6</v>
      </c>
      <c r="AW56" s="17">
        <v>3.9</v>
      </c>
      <c r="AX56" s="17">
        <v>-3.1</v>
      </c>
      <c r="AY56" s="17">
        <v>2.2999999999999998</v>
      </c>
      <c r="AZ56" s="17">
        <v>1</v>
      </c>
      <c r="BA56" s="17">
        <v>0.2</v>
      </c>
      <c r="BB56" s="17">
        <v>-1.9</v>
      </c>
      <c r="BC56" s="17"/>
      <c r="BD56" s="17"/>
      <c r="BE56" s="17">
        <v>0.4</v>
      </c>
      <c r="BF56" s="17">
        <v>0</v>
      </c>
      <c r="BG56" s="17"/>
      <c r="BH56" s="17">
        <v>0.7</v>
      </c>
      <c r="BI56" s="17"/>
      <c r="BJ56" s="17"/>
      <c r="BK56" s="17"/>
      <c r="BL56" s="17">
        <v>5.6</v>
      </c>
      <c r="BM56" s="17">
        <v>-12.8</v>
      </c>
      <c r="BN56" s="17">
        <v>0</v>
      </c>
      <c r="BO56" s="17">
        <v>0</v>
      </c>
      <c r="BP56" s="17">
        <v>-2.1</v>
      </c>
      <c r="BQ56" s="17">
        <v>0</v>
      </c>
      <c r="BR56" s="17"/>
      <c r="BS56" s="17"/>
      <c r="BT56" s="17"/>
      <c r="BU56" s="17"/>
      <c r="BV56" s="17"/>
      <c r="BW56" s="17"/>
      <c r="BX56" s="17"/>
      <c r="BY56" s="17">
        <v>-0.5</v>
      </c>
      <c r="BZ56" s="17">
        <v>26.1</v>
      </c>
      <c r="CA56" s="17">
        <v>36.200000000000003</v>
      </c>
      <c r="CB56" s="17">
        <v>11.1</v>
      </c>
      <c r="CC56" s="17">
        <v>6.4</v>
      </c>
      <c r="CD56" s="17">
        <v>0.9</v>
      </c>
      <c r="CE56" s="17">
        <v>-11.1</v>
      </c>
      <c r="CF56" s="17"/>
      <c r="CG56" s="17">
        <v>0</v>
      </c>
      <c r="CH56" s="17">
        <v>28.6</v>
      </c>
      <c r="CI56" s="17">
        <v>24.9</v>
      </c>
      <c r="CJ56" s="17">
        <v>-4.2</v>
      </c>
      <c r="CK56" s="17">
        <v>0</v>
      </c>
      <c r="CL56" s="17"/>
      <c r="CM56" s="17"/>
      <c r="CN56" s="17"/>
      <c r="CO56" s="17"/>
      <c r="CP56" s="17">
        <v>21.5</v>
      </c>
      <c r="CQ56" s="17">
        <v>6.4</v>
      </c>
      <c r="CR56" s="17">
        <v>-2.8</v>
      </c>
      <c r="CS56" s="17">
        <v>0.2</v>
      </c>
      <c r="CT56" s="17">
        <v>0.9</v>
      </c>
      <c r="CU56" s="17"/>
      <c r="CV56" s="17">
        <v>-5.5</v>
      </c>
      <c r="CW56" s="17">
        <v>0</v>
      </c>
      <c r="CX56" s="17"/>
      <c r="CY56" s="17"/>
      <c r="CZ56" s="17">
        <v>0</v>
      </c>
      <c r="DA56" s="17">
        <v>0</v>
      </c>
      <c r="DB56" s="17">
        <v>0</v>
      </c>
      <c r="DC56" s="17">
        <v>0</v>
      </c>
      <c r="DD56" s="17">
        <v>0</v>
      </c>
      <c r="DE56" s="17"/>
      <c r="DF56" s="17">
        <v>0</v>
      </c>
      <c r="DG56" s="17">
        <v>0.7</v>
      </c>
      <c r="DH56" s="17">
        <v>0.2</v>
      </c>
      <c r="DI56" s="17">
        <v>1.5</v>
      </c>
      <c r="DJ56" s="17">
        <v>0.1</v>
      </c>
      <c r="DK56" s="17"/>
      <c r="DL56" s="17"/>
      <c r="DM56" s="17">
        <v>0</v>
      </c>
      <c r="DN56" s="17">
        <v>0</v>
      </c>
      <c r="DO56" s="17">
        <v>0.1</v>
      </c>
      <c r="DP56" s="17">
        <v>5.4</v>
      </c>
      <c r="DQ56" s="17">
        <v>0</v>
      </c>
      <c r="DR56" s="17">
        <v>-0.1</v>
      </c>
      <c r="DS56" s="17">
        <v>0.2</v>
      </c>
      <c r="DT56" s="17">
        <v>0.2492</v>
      </c>
      <c r="DU56" s="17">
        <v>0</v>
      </c>
      <c r="DV56" s="17">
        <v>0</v>
      </c>
      <c r="DW56" s="17">
        <v>-2.6</v>
      </c>
      <c r="DX56" s="17">
        <v>0.3</v>
      </c>
      <c r="DY56" s="17">
        <v>0.6</v>
      </c>
      <c r="DZ56" s="17">
        <v>0.6</v>
      </c>
      <c r="EA56" s="17">
        <v>0.8</v>
      </c>
      <c r="EB56" s="17">
        <v>3.7</v>
      </c>
      <c r="EC56" s="17">
        <v>0</v>
      </c>
      <c r="ED56" s="17">
        <v>-2.5</v>
      </c>
      <c r="EE56" s="17">
        <v>-4.5999999999999996</v>
      </c>
      <c r="EF56" s="17"/>
      <c r="EG56" s="17"/>
      <c r="EH56" s="17"/>
      <c r="EI56" s="17">
        <v>1.5</v>
      </c>
      <c r="EJ56" s="17">
        <v>0.2</v>
      </c>
      <c r="EK56" s="17">
        <v>1.1000000000000001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0</v>
      </c>
      <c r="EU56" s="17">
        <v>0</v>
      </c>
      <c r="EV56" s="17">
        <v>0</v>
      </c>
      <c r="EW56" s="17"/>
      <c r="EX56" s="17">
        <v>0.7</v>
      </c>
      <c r="EY56" s="17"/>
      <c r="EZ56" s="17"/>
      <c r="FA56" s="17">
        <v>0</v>
      </c>
      <c r="FB56" s="17">
        <v>0.2</v>
      </c>
      <c r="FC56" s="17">
        <v>1.8</v>
      </c>
      <c r="FD56" s="17">
        <v>1.5</v>
      </c>
      <c r="FE56" s="17">
        <v>1.7</v>
      </c>
      <c r="FF56" s="17">
        <v>0.2</v>
      </c>
      <c r="FG56" s="17"/>
      <c r="FH56" s="17">
        <v>3.8</v>
      </c>
      <c r="FI56" s="17"/>
      <c r="FJ56" s="17"/>
      <c r="FK56" s="17">
        <v>4</v>
      </c>
      <c r="FL56" s="17"/>
      <c r="FM56" s="17">
        <v>445.54919999999998</v>
      </c>
      <c r="FN56" s="15"/>
      <c r="FO56" s="17">
        <v>0.4</v>
      </c>
      <c r="FP56" s="17">
        <v>1.911</v>
      </c>
      <c r="FQ56" s="17">
        <v>0.32616000000000001</v>
      </c>
      <c r="FR56" s="17">
        <v>0.25758999999999999</v>
      </c>
      <c r="FS56" s="17">
        <v>-1.1000000000000001</v>
      </c>
      <c r="FT56" s="17">
        <v>1</v>
      </c>
      <c r="FU56" s="17">
        <v>2.7947500000000001</v>
      </c>
    </row>
    <row r="57" spans="1:177" ht="24" customHeight="1" x14ac:dyDescent="0.3">
      <c r="A57" s="16" t="s">
        <v>74</v>
      </c>
      <c r="B57" s="16" t="s">
        <v>895</v>
      </c>
      <c r="C57" s="17">
        <v>-6.1</v>
      </c>
      <c r="D57" s="17">
        <v>16.100000000000001</v>
      </c>
      <c r="E57" s="17">
        <v>16.100000000000001</v>
      </c>
      <c r="F57" s="17">
        <v>0</v>
      </c>
      <c r="G57" s="17">
        <v>0</v>
      </c>
      <c r="H57" s="17">
        <v>-5.6</v>
      </c>
      <c r="I57" s="17">
        <v>0.6</v>
      </c>
      <c r="J57" s="17">
        <v>0</v>
      </c>
      <c r="K57" s="17"/>
      <c r="L57" s="17">
        <v>-28</v>
      </c>
      <c r="M57" s="17">
        <v>-21.3</v>
      </c>
      <c r="N57" s="17">
        <v>-1.3</v>
      </c>
      <c r="O57" s="17">
        <v>34.1</v>
      </c>
      <c r="P57" s="17">
        <v>34.4</v>
      </c>
      <c r="Q57" s="17">
        <v>38.5</v>
      </c>
      <c r="R57" s="17">
        <v>49.4</v>
      </c>
      <c r="S57" s="17"/>
      <c r="T57" s="17"/>
      <c r="U57" s="17"/>
      <c r="V57" s="17"/>
      <c r="W57" s="17">
        <v>-1.7</v>
      </c>
      <c r="X57" s="17">
        <v>0.1</v>
      </c>
      <c r="Y57" s="17">
        <v>0.5</v>
      </c>
      <c r="Z57" s="17">
        <v>0</v>
      </c>
      <c r="AA57" s="17">
        <v>-3.3</v>
      </c>
      <c r="AB57" s="17">
        <v>14.3</v>
      </c>
      <c r="AC57" s="17"/>
      <c r="AD57" s="17"/>
      <c r="AE57" s="17"/>
      <c r="AF57" s="17"/>
      <c r="AG57" s="17">
        <v>3.6</v>
      </c>
      <c r="AH57" s="17">
        <v>-4.7</v>
      </c>
      <c r="AI57" s="17"/>
      <c r="AJ57" s="17">
        <v>0</v>
      </c>
      <c r="AK57" s="17"/>
      <c r="AL57" s="17">
        <v>-1.2</v>
      </c>
      <c r="AM57" s="17">
        <v>-9.1999999999999993</v>
      </c>
      <c r="AN57" s="17">
        <v>5.2</v>
      </c>
      <c r="AO57" s="17">
        <v>19</v>
      </c>
      <c r="AP57" s="17">
        <v>9.1999999999999993</v>
      </c>
      <c r="AQ57" s="17">
        <v>0.1</v>
      </c>
      <c r="AR57" s="17">
        <v>2.6</v>
      </c>
      <c r="AS57" s="17">
        <v>0.7</v>
      </c>
      <c r="AT57" s="17">
        <v>25.1</v>
      </c>
      <c r="AU57" s="17">
        <v>11.2</v>
      </c>
      <c r="AV57" s="17">
        <v>-44.7</v>
      </c>
      <c r="AW57" s="17">
        <v>6</v>
      </c>
      <c r="AX57" s="17">
        <v>-2.2000000000000002</v>
      </c>
      <c r="AY57" s="17">
        <v>2</v>
      </c>
      <c r="AZ57" s="17">
        <v>1</v>
      </c>
      <c r="BA57" s="17">
        <v>0.2</v>
      </c>
      <c r="BB57" s="17">
        <v>-0.1</v>
      </c>
      <c r="BC57" s="17"/>
      <c r="BD57" s="17"/>
      <c r="BE57" s="17">
        <v>-1.1000000000000001</v>
      </c>
      <c r="BF57" s="17">
        <v>0</v>
      </c>
      <c r="BG57" s="17"/>
      <c r="BH57" s="17">
        <v>-0.7</v>
      </c>
      <c r="BI57" s="17"/>
      <c r="BJ57" s="17"/>
      <c r="BK57" s="17"/>
      <c r="BL57" s="17">
        <v>1.8</v>
      </c>
      <c r="BM57" s="17">
        <v>-17.600000000000001</v>
      </c>
      <c r="BN57" s="17">
        <v>-4.7</v>
      </c>
      <c r="BO57" s="17">
        <v>-3.6</v>
      </c>
      <c r="BP57" s="17">
        <v>-5.2</v>
      </c>
      <c r="BQ57" s="17">
        <v>0</v>
      </c>
      <c r="BR57" s="17"/>
      <c r="BS57" s="17"/>
      <c r="BT57" s="17"/>
      <c r="BU57" s="17"/>
      <c r="BV57" s="17"/>
      <c r="BW57" s="17"/>
      <c r="BX57" s="17"/>
      <c r="BY57" s="17">
        <v>-0.5</v>
      </c>
      <c r="BZ57" s="17">
        <v>23.9</v>
      </c>
      <c r="CA57" s="17">
        <v>34.9</v>
      </c>
      <c r="CB57" s="17">
        <v>10.199999999999999</v>
      </c>
      <c r="CC57" s="17">
        <v>6.4</v>
      </c>
      <c r="CD57" s="17">
        <v>0.9</v>
      </c>
      <c r="CE57" s="17">
        <v>-17.3</v>
      </c>
      <c r="CF57" s="17"/>
      <c r="CG57" s="17">
        <v>0</v>
      </c>
      <c r="CH57" s="17">
        <v>21.3</v>
      </c>
      <c r="CI57" s="17">
        <v>17.399999999999999</v>
      </c>
      <c r="CJ57" s="17">
        <v>-15</v>
      </c>
      <c r="CK57" s="17">
        <v>0</v>
      </c>
      <c r="CL57" s="17"/>
      <c r="CM57" s="17"/>
      <c r="CN57" s="17"/>
      <c r="CO57" s="17"/>
      <c r="CP57" s="17">
        <v>13.9</v>
      </c>
      <c r="CQ57" s="17">
        <v>1.9</v>
      </c>
      <c r="CR57" s="17">
        <v>-2.9</v>
      </c>
      <c r="CS57" s="17">
        <v>0.4</v>
      </c>
      <c r="CT57" s="17">
        <v>0.9</v>
      </c>
      <c r="CU57" s="17"/>
      <c r="CV57" s="17">
        <v>-5.5</v>
      </c>
      <c r="CW57" s="17">
        <v>0</v>
      </c>
      <c r="CX57" s="17"/>
      <c r="CY57" s="17"/>
      <c r="CZ57" s="17">
        <v>0.1</v>
      </c>
      <c r="DA57" s="17">
        <v>0</v>
      </c>
      <c r="DB57" s="17">
        <v>0</v>
      </c>
      <c r="DC57" s="17">
        <v>0</v>
      </c>
      <c r="DD57" s="17">
        <v>0</v>
      </c>
      <c r="DE57" s="17"/>
      <c r="DF57" s="17">
        <v>0.1</v>
      </c>
      <c r="DG57" s="17">
        <v>0.7</v>
      </c>
      <c r="DH57" s="17">
        <v>0.2</v>
      </c>
      <c r="DI57" s="17">
        <v>0.8</v>
      </c>
      <c r="DJ57" s="17">
        <v>0.1</v>
      </c>
      <c r="DK57" s="17"/>
      <c r="DL57" s="17"/>
      <c r="DM57" s="17">
        <v>0</v>
      </c>
      <c r="DN57" s="17">
        <v>0</v>
      </c>
      <c r="DO57" s="17">
        <v>-0.4</v>
      </c>
      <c r="DP57" s="17">
        <v>4</v>
      </c>
      <c r="DQ57" s="17">
        <v>0</v>
      </c>
      <c r="DR57" s="17">
        <v>-0.1</v>
      </c>
      <c r="DS57" s="17">
        <v>0.1</v>
      </c>
      <c r="DT57" s="17">
        <v>0.24360000000000001</v>
      </c>
      <c r="DU57" s="17">
        <v>0</v>
      </c>
      <c r="DV57" s="17">
        <v>0</v>
      </c>
      <c r="DW57" s="17">
        <v>-2.6</v>
      </c>
      <c r="DX57" s="17">
        <v>0.2</v>
      </c>
      <c r="DY57" s="17">
        <v>0.6</v>
      </c>
      <c r="DZ57" s="17">
        <v>0.7</v>
      </c>
      <c r="EA57" s="17">
        <v>0.8</v>
      </c>
      <c r="EB57" s="17">
        <v>3.7</v>
      </c>
      <c r="EC57" s="17">
        <v>0</v>
      </c>
      <c r="ED57" s="17">
        <v>-3.4</v>
      </c>
      <c r="EE57" s="17">
        <v>-7.3</v>
      </c>
      <c r="EF57" s="17"/>
      <c r="EG57" s="17"/>
      <c r="EH57" s="17"/>
      <c r="EI57" s="17">
        <v>1.5</v>
      </c>
      <c r="EJ57" s="17">
        <v>0.2</v>
      </c>
      <c r="EK57" s="17">
        <v>1.1000000000000001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0</v>
      </c>
      <c r="EU57" s="17">
        <v>0</v>
      </c>
      <c r="EV57" s="17">
        <v>0</v>
      </c>
      <c r="EW57" s="17"/>
      <c r="EX57" s="17">
        <v>0.7</v>
      </c>
      <c r="EY57" s="17"/>
      <c r="EZ57" s="17"/>
      <c r="FA57" s="17">
        <v>0</v>
      </c>
      <c r="FB57" s="17">
        <v>0.2</v>
      </c>
      <c r="FC57" s="17">
        <v>1.4</v>
      </c>
      <c r="FD57" s="17">
        <v>1.1000000000000001</v>
      </c>
      <c r="FE57" s="17">
        <v>1.7</v>
      </c>
      <c r="FF57" s="17">
        <v>0.2</v>
      </c>
      <c r="FG57" s="17"/>
      <c r="FH57" s="17">
        <v>3.7</v>
      </c>
      <c r="FI57" s="17"/>
      <c r="FJ57" s="17"/>
      <c r="FK57" s="17">
        <v>4</v>
      </c>
      <c r="FL57" s="17"/>
      <c r="FM57" s="17">
        <v>235.14359999999999</v>
      </c>
      <c r="FN57" s="15"/>
      <c r="FO57" s="17">
        <v>0.1</v>
      </c>
      <c r="FP57" s="17">
        <v>1.756</v>
      </c>
      <c r="FQ57" s="17">
        <v>0.32821</v>
      </c>
      <c r="FR57" s="17">
        <v>0.29854000000000003</v>
      </c>
      <c r="FS57" s="17">
        <v>-1.1000000000000001</v>
      </c>
      <c r="FT57" s="17">
        <v>0.9</v>
      </c>
      <c r="FU57" s="17">
        <v>2.2827500000000001</v>
      </c>
    </row>
    <row r="58" spans="1:177" ht="24" customHeight="1" x14ac:dyDescent="0.3">
      <c r="A58" s="18" t="s">
        <v>896</v>
      </c>
      <c r="B58" s="18" t="s">
        <v>75</v>
      </c>
      <c r="C58" s="19">
        <v>-6.2</v>
      </c>
      <c r="D58" s="19">
        <v>14.2</v>
      </c>
      <c r="E58" s="19">
        <v>15</v>
      </c>
      <c r="F58" s="19">
        <v>0</v>
      </c>
      <c r="G58" s="19">
        <v>0</v>
      </c>
      <c r="H58" s="19">
        <v>-5.5</v>
      </c>
      <c r="I58" s="19">
        <v>2.7</v>
      </c>
      <c r="J58" s="19">
        <v>0</v>
      </c>
      <c r="K58" s="19"/>
      <c r="L58" s="19">
        <v>-27.8</v>
      </c>
      <c r="M58" s="19">
        <v>-28.1</v>
      </c>
      <c r="N58" s="19">
        <v>-1.1000000000000001</v>
      </c>
      <c r="O58" s="19">
        <v>36</v>
      </c>
      <c r="P58" s="19">
        <v>31</v>
      </c>
      <c r="Q58" s="19">
        <v>38.700000000000003</v>
      </c>
      <c r="R58" s="19">
        <v>46.9</v>
      </c>
      <c r="S58" s="19"/>
      <c r="T58" s="19"/>
      <c r="U58" s="19"/>
      <c r="V58" s="19"/>
      <c r="W58" s="19">
        <v>-2.9</v>
      </c>
      <c r="X58" s="19">
        <v>0</v>
      </c>
      <c r="Y58" s="19">
        <v>0.3</v>
      </c>
      <c r="Z58" s="19">
        <v>0</v>
      </c>
      <c r="AA58" s="19">
        <v>-3.2</v>
      </c>
      <c r="AB58" s="19">
        <v>13.4</v>
      </c>
      <c r="AC58" s="19"/>
      <c r="AD58" s="19"/>
      <c r="AE58" s="19"/>
      <c r="AF58" s="19"/>
      <c r="AG58" s="19">
        <v>3.4</v>
      </c>
      <c r="AH58" s="19">
        <v>-6.8</v>
      </c>
      <c r="AI58" s="19"/>
      <c r="AJ58" s="19">
        <v>0</v>
      </c>
      <c r="AK58" s="19"/>
      <c r="AL58" s="19">
        <v>-1.3</v>
      </c>
      <c r="AM58" s="19">
        <v>-9.4</v>
      </c>
      <c r="AN58" s="19">
        <v>5.7</v>
      </c>
      <c r="AO58" s="19">
        <v>9.6999999999999993</v>
      </c>
      <c r="AP58" s="19">
        <v>9.6999999999999993</v>
      </c>
      <c r="AQ58" s="19">
        <v>0.4</v>
      </c>
      <c r="AR58" s="19">
        <v>2.6</v>
      </c>
      <c r="AS58" s="19">
        <v>1.4</v>
      </c>
      <c r="AT58" s="19">
        <v>24.8</v>
      </c>
      <c r="AU58" s="19">
        <v>10.9</v>
      </c>
      <c r="AV58" s="19">
        <v>-45</v>
      </c>
      <c r="AW58" s="19">
        <v>3</v>
      </c>
      <c r="AX58" s="19">
        <v>-3.3</v>
      </c>
      <c r="AY58" s="19">
        <v>1.5</v>
      </c>
      <c r="AZ58" s="19">
        <v>1</v>
      </c>
      <c r="BA58" s="19">
        <v>0.2</v>
      </c>
      <c r="BB58" s="19">
        <v>-1.2</v>
      </c>
      <c r="BC58" s="19"/>
      <c r="BD58" s="19"/>
      <c r="BE58" s="19">
        <v>-1.4</v>
      </c>
      <c r="BF58" s="19">
        <v>0</v>
      </c>
      <c r="BG58" s="19"/>
      <c r="BH58" s="19">
        <v>0</v>
      </c>
      <c r="BI58" s="19"/>
      <c r="BJ58" s="19"/>
      <c r="BK58" s="19"/>
      <c r="BL58" s="19">
        <v>2.7</v>
      </c>
      <c r="BM58" s="19">
        <v>-17.399999999999999</v>
      </c>
      <c r="BN58" s="19">
        <v>-4.5</v>
      </c>
      <c r="BO58" s="19">
        <v>-3.7</v>
      </c>
      <c r="BP58" s="19">
        <v>-6.3</v>
      </c>
      <c r="BQ58" s="19">
        <v>0</v>
      </c>
      <c r="BR58" s="19"/>
      <c r="BS58" s="19"/>
      <c r="BT58" s="19"/>
      <c r="BU58" s="19"/>
      <c r="BV58" s="19"/>
      <c r="BW58" s="19"/>
      <c r="BX58" s="19"/>
      <c r="BY58" s="19">
        <v>-0.6</v>
      </c>
      <c r="BZ58" s="19">
        <v>23.4</v>
      </c>
      <c r="CA58" s="19">
        <v>35.4</v>
      </c>
      <c r="CB58" s="19">
        <v>10.5</v>
      </c>
      <c r="CC58" s="19">
        <v>6.4</v>
      </c>
      <c r="CD58" s="19">
        <v>0.9</v>
      </c>
      <c r="CE58" s="19">
        <v>-18.7</v>
      </c>
      <c r="CF58" s="19"/>
      <c r="CG58" s="19">
        <v>0</v>
      </c>
      <c r="CH58" s="19">
        <v>19.5</v>
      </c>
      <c r="CI58" s="19">
        <v>15.8</v>
      </c>
      <c r="CJ58" s="19">
        <v>-17.8</v>
      </c>
      <c r="CK58" s="19">
        <v>0</v>
      </c>
      <c r="CL58" s="19"/>
      <c r="CM58" s="19"/>
      <c r="CN58" s="19"/>
      <c r="CO58" s="19"/>
      <c r="CP58" s="19">
        <v>12.5</v>
      </c>
      <c r="CQ58" s="19">
        <v>1</v>
      </c>
      <c r="CR58" s="19">
        <v>-2.8</v>
      </c>
      <c r="CS58" s="19">
        <v>0.2</v>
      </c>
      <c r="CT58" s="19">
        <v>0.9</v>
      </c>
      <c r="CU58" s="19"/>
      <c r="CV58" s="19">
        <v>-5.5</v>
      </c>
      <c r="CW58" s="19">
        <v>0</v>
      </c>
      <c r="CX58" s="19"/>
      <c r="CY58" s="19"/>
      <c r="CZ58" s="19">
        <v>0</v>
      </c>
      <c r="DA58" s="19">
        <v>0</v>
      </c>
      <c r="DB58" s="19">
        <v>0</v>
      </c>
      <c r="DC58" s="19">
        <v>0</v>
      </c>
      <c r="DD58" s="19">
        <v>0</v>
      </c>
      <c r="DE58" s="19"/>
      <c r="DF58" s="19">
        <v>0</v>
      </c>
      <c r="DG58" s="19">
        <v>0.7</v>
      </c>
      <c r="DH58" s="19">
        <v>0.2</v>
      </c>
      <c r="DI58" s="19">
        <v>0.5</v>
      </c>
      <c r="DJ58" s="19">
        <v>0.1</v>
      </c>
      <c r="DK58" s="19"/>
      <c r="DL58" s="19"/>
      <c r="DM58" s="19">
        <v>0</v>
      </c>
      <c r="DN58" s="19">
        <v>0</v>
      </c>
      <c r="DO58" s="19">
        <v>-1</v>
      </c>
      <c r="DP58" s="19">
        <v>3</v>
      </c>
      <c r="DQ58" s="19">
        <v>0</v>
      </c>
      <c r="DR58" s="19">
        <v>-0.1</v>
      </c>
      <c r="DS58" s="19">
        <v>0.2</v>
      </c>
      <c r="DT58" s="19">
        <v>0.2324</v>
      </c>
      <c r="DU58" s="19">
        <v>0</v>
      </c>
      <c r="DV58" s="19">
        <v>0</v>
      </c>
      <c r="DW58" s="19">
        <v>-2.6</v>
      </c>
      <c r="DX58" s="19">
        <v>0</v>
      </c>
      <c r="DY58" s="19">
        <v>0.6</v>
      </c>
      <c r="DZ58" s="19">
        <v>0.7</v>
      </c>
      <c r="EA58" s="19">
        <v>0.8</v>
      </c>
      <c r="EB58" s="19">
        <v>3.7</v>
      </c>
      <c r="EC58" s="19">
        <v>0</v>
      </c>
      <c r="ED58" s="19">
        <v>-3.2</v>
      </c>
      <c r="EE58" s="19">
        <v>-8</v>
      </c>
      <c r="EF58" s="19"/>
      <c r="EG58" s="19"/>
      <c r="EH58" s="19"/>
      <c r="EI58" s="19">
        <v>1.5</v>
      </c>
      <c r="EJ58" s="19">
        <v>0.2</v>
      </c>
      <c r="EK58" s="19">
        <v>1.1000000000000001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0</v>
      </c>
      <c r="EU58" s="19">
        <v>0</v>
      </c>
      <c r="EV58" s="19">
        <v>0</v>
      </c>
      <c r="EW58" s="19"/>
      <c r="EX58" s="19">
        <v>0.7</v>
      </c>
      <c r="EY58" s="19"/>
      <c r="EZ58" s="19"/>
      <c r="FA58" s="19">
        <v>0</v>
      </c>
      <c r="FB58" s="19">
        <v>0.2</v>
      </c>
      <c r="FC58" s="19">
        <v>1.4</v>
      </c>
      <c r="FD58" s="19">
        <v>1.1000000000000001</v>
      </c>
      <c r="FE58" s="19">
        <v>1.7</v>
      </c>
      <c r="FF58" s="19">
        <v>0.4</v>
      </c>
      <c r="FG58" s="19"/>
      <c r="FH58" s="19">
        <v>4.0999999999999996</v>
      </c>
      <c r="FI58" s="19"/>
      <c r="FJ58" s="19"/>
      <c r="FK58" s="19">
        <v>4.0999999999999996</v>
      </c>
      <c r="FL58" s="19"/>
      <c r="FM58" s="19">
        <v>193.9324</v>
      </c>
      <c r="FN58" s="15"/>
      <c r="FO58" s="19">
        <v>0.3</v>
      </c>
      <c r="FP58" s="19">
        <v>2.6240000000000001</v>
      </c>
      <c r="FQ58" s="19">
        <v>0.33218999999999999</v>
      </c>
      <c r="FR58" s="19">
        <v>0.27472999999999997</v>
      </c>
      <c r="FS58" s="19">
        <v>-1.1000000000000001</v>
      </c>
      <c r="FT58" s="19">
        <v>1</v>
      </c>
      <c r="FU58" s="19">
        <v>3.43092</v>
      </c>
    </row>
    <row r="59" spans="1:177" ht="25.05" customHeight="1" x14ac:dyDescent="0.3">
      <c r="A59" s="210" t="s">
        <v>897</v>
      </c>
      <c r="B59" s="211"/>
      <c r="C59" s="20">
        <v>-98.5</v>
      </c>
      <c r="D59" s="20">
        <v>163.05000000000001</v>
      </c>
      <c r="E59" s="20">
        <v>236.65</v>
      </c>
      <c r="F59" s="20">
        <v>7.4</v>
      </c>
      <c r="G59" s="20">
        <v>7.45</v>
      </c>
      <c r="H59" s="20">
        <v>-171.35</v>
      </c>
      <c r="I59" s="20">
        <v>216.6</v>
      </c>
      <c r="J59" s="20">
        <v>25.3</v>
      </c>
      <c r="K59" s="20">
        <v>0</v>
      </c>
      <c r="L59" s="20">
        <v>77</v>
      </c>
      <c r="M59" s="20">
        <v>22.35</v>
      </c>
      <c r="N59" s="20">
        <v>542.4</v>
      </c>
      <c r="O59" s="20">
        <v>905.1</v>
      </c>
      <c r="P59" s="20">
        <v>493.35</v>
      </c>
      <c r="Q59" s="20">
        <v>492.25</v>
      </c>
      <c r="R59" s="20">
        <v>1033.8</v>
      </c>
      <c r="S59" s="20">
        <v>0</v>
      </c>
      <c r="T59" s="20">
        <v>0</v>
      </c>
      <c r="U59" s="20">
        <v>0</v>
      </c>
      <c r="V59" s="20">
        <v>0</v>
      </c>
      <c r="W59" s="20">
        <v>-1.35</v>
      </c>
      <c r="X59" s="20">
        <v>27.3</v>
      </c>
      <c r="Y59" s="20">
        <v>12</v>
      </c>
      <c r="Z59" s="20">
        <v>23.9</v>
      </c>
      <c r="AA59" s="20">
        <v>-78.3</v>
      </c>
      <c r="AB59" s="20">
        <v>390.25</v>
      </c>
      <c r="AC59" s="20">
        <v>0</v>
      </c>
      <c r="AD59" s="20">
        <v>0</v>
      </c>
      <c r="AE59" s="20">
        <v>0</v>
      </c>
      <c r="AF59" s="20">
        <v>0</v>
      </c>
      <c r="AG59" s="20">
        <v>119.6</v>
      </c>
      <c r="AH59" s="20">
        <v>-76.099999999999994</v>
      </c>
      <c r="AI59" s="20">
        <v>0</v>
      </c>
      <c r="AJ59" s="20">
        <v>-143.9</v>
      </c>
      <c r="AK59" s="20">
        <v>0</v>
      </c>
      <c r="AL59" s="20">
        <v>-34.450000000000003</v>
      </c>
      <c r="AM59" s="20">
        <v>-290.05</v>
      </c>
      <c r="AN59" s="20">
        <v>100.85</v>
      </c>
      <c r="AO59" s="20">
        <v>280.5</v>
      </c>
      <c r="AP59" s="20">
        <v>150</v>
      </c>
      <c r="AQ59" s="20">
        <v>-10.35</v>
      </c>
      <c r="AR59" s="20">
        <v>62.4</v>
      </c>
      <c r="AS59" s="20">
        <v>31.05</v>
      </c>
      <c r="AT59" s="20">
        <v>397.5</v>
      </c>
      <c r="AU59" s="20">
        <v>191.5</v>
      </c>
      <c r="AV59" s="20">
        <v>-1100.7</v>
      </c>
      <c r="AW59" s="20">
        <v>78.95</v>
      </c>
      <c r="AX59" s="20">
        <v>-18.600000000000001</v>
      </c>
      <c r="AY59" s="20">
        <v>35.35</v>
      </c>
      <c r="AZ59" s="20">
        <v>24</v>
      </c>
      <c r="BA59" s="20">
        <v>3.6</v>
      </c>
      <c r="BB59" s="20">
        <v>-0.2</v>
      </c>
      <c r="BC59" s="20">
        <v>0</v>
      </c>
      <c r="BD59" s="20">
        <v>0</v>
      </c>
      <c r="BE59" s="20">
        <v>4.05</v>
      </c>
      <c r="BF59" s="20">
        <v>5.25</v>
      </c>
      <c r="BG59" s="20">
        <v>0</v>
      </c>
      <c r="BH59" s="20">
        <v>-38.15</v>
      </c>
      <c r="BI59" s="20">
        <v>0</v>
      </c>
      <c r="BJ59" s="20">
        <v>0</v>
      </c>
      <c r="BK59" s="20">
        <v>0</v>
      </c>
      <c r="BL59" s="20">
        <v>-3.6</v>
      </c>
      <c r="BM59" s="20">
        <v>-395</v>
      </c>
      <c r="BN59" s="20">
        <v>-354.2</v>
      </c>
      <c r="BO59" s="20">
        <v>-127.5</v>
      </c>
      <c r="BP59" s="20">
        <v>617.9</v>
      </c>
      <c r="BQ59" s="20">
        <v>44.45</v>
      </c>
      <c r="BR59" s="20">
        <v>0</v>
      </c>
      <c r="BS59" s="20">
        <v>0</v>
      </c>
      <c r="BT59" s="20">
        <v>0</v>
      </c>
      <c r="BU59" s="20">
        <v>0</v>
      </c>
      <c r="BV59" s="20">
        <v>0</v>
      </c>
      <c r="BW59" s="20">
        <v>0</v>
      </c>
      <c r="BX59" s="20">
        <v>0</v>
      </c>
      <c r="BY59" s="20">
        <v>-9.65</v>
      </c>
      <c r="BZ59" s="20">
        <v>689.5</v>
      </c>
      <c r="CA59" s="20">
        <v>524.04999999999995</v>
      </c>
      <c r="CB59" s="20">
        <v>173.4</v>
      </c>
      <c r="CC59" s="20">
        <v>114.3</v>
      </c>
      <c r="CD59" s="20">
        <v>128.4</v>
      </c>
      <c r="CE59" s="20">
        <v>-74.7</v>
      </c>
      <c r="CF59" s="20">
        <v>0</v>
      </c>
      <c r="CG59" s="20">
        <v>2.8</v>
      </c>
      <c r="CH59" s="20">
        <v>531.95000000000005</v>
      </c>
      <c r="CI59" s="20">
        <v>445.7</v>
      </c>
      <c r="CJ59" s="20">
        <v>-280.25</v>
      </c>
      <c r="CK59" s="20">
        <v>-151.6</v>
      </c>
      <c r="CL59" s="20">
        <v>0</v>
      </c>
      <c r="CM59" s="20">
        <v>0</v>
      </c>
      <c r="CN59" s="20">
        <v>0</v>
      </c>
      <c r="CO59" s="20">
        <v>0</v>
      </c>
      <c r="CP59" s="20">
        <v>168.75</v>
      </c>
      <c r="CQ59" s="20">
        <v>-52.5</v>
      </c>
      <c r="CR59" s="20">
        <v>-63.45</v>
      </c>
      <c r="CS59" s="20">
        <v>6.15</v>
      </c>
      <c r="CT59" s="20">
        <v>20.55</v>
      </c>
      <c r="CU59" s="20">
        <v>0</v>
      </c>
      <c r="CV59" s="20">
        <v>-121.5</v>
      </c>
      <c r="CW59" s="20">
        <v>53.05</v>
      </c>
      <c r="CX59" s="20">
        <v>0</v>
      </c>
      <c r="CY59" s="20">
        <v>0</v>
      </c>
      <c r="CZ59" s="20">
        <v>0.95</v>
      </c>
      <c r="DA59" s="20">
        <v>-0.5</v>
      </c>
      <c r="DB59" s="20">
        <v>-5.5</v>
      </c>
      <c r="DC59" s="20">
        <v>122.05</v>
      </c>
      <c r="DD59" s="20">
        <v>44.65</v>
      </c>
      <c r="DE59" s="20">
        <v>0</v>
      </c>
      <c r="DF59" s="20">
        <v>-0.95</v>
      </c>
      <c r="DG59" s="20">
        <v>16.7</v>
      </c>
      <c r="DH59" s="20">
        <v>4.3499999999999996</v>
      </c>
      <c r="DI59" s="20">
        <v>20.3</v>
      </c>
      <c r="DJ59" s="20">
        <v>3.05</v>
      </c>
      <c r="DK59" s="20">
        <v>0</v>
      </c>
      <c r="DL59" s="20">
        <v>0</v>
      </c>
      <c r="DM59" s="20">
        <v>6.25</v>
      </c>
      <c r="DN59" s="20">
        <v>4.2</v>
      </c>
      <c r="DO59" s="20">
        <v>-75.5</v>
      </c>
      <c r="DP59" s="20">
        <v>-130.30000000000001</v>
      </c>
      <c r="DQ59" s="20">
        <v>-15.95</v>
      </c>
      <c r="DR59" s="20">
        <v>0.15</v>
      </c>
      <c r="DS59" s="20">
        <v>6.75</v>
      </c>
      <c r="DT59" s="20">
        <v>4.6820000000000004</v>
      </c>
      <c r="DU59" s="20">
        <v>0.15</v>
      </c>
      <c r="DV59" s="20">
        <v>0.05</v>
      </c>
      <c r="DW59" s="20">
        <v>-59.6</v>
      </c>
      <c r="DX59" s="20">
        <v>6.35</v>
      </c>
      <c r="DY59" s="20">
        <v>9.5500000000000007</v>
      </c>
      <c r="DZ59" s="20">
        <v>17.649999999999999</v>
      </c>
      <c r="EA59" s="20">
        <v>19.2</v>
      </c>
      <c r="EB59" s="20">
        <v>88.9</v>
      </c>
      <c r="EC59" s="20">
        <v>16.3</v>
      </c>
      <c r="ED59" s="20">
        <v>-170.05</v>
      </c>
      <c r="EE59" s="20">
        <v>-214.45</v>
      </c>
      <c r="EF59" s="20">
        <v>0</v>
      </c>
      <c r="EG59" s="20">
        <v>0</v>
      </c>
      <c r="EH59" s="20">
        <v>0</v>
      </c>
      <c r="EI59" s="20">
        <v>37</v>
      </c>
      <c r="EJ59" s="20">
        <v>1</v>
      </c>
      <c r="EK59" s="20">
        <v>26.45</v>
      </c>
      <c r="EL59" s="20">
        <v>4.8</v>
      </c>
      <c r="EM59" s="20">
        <v>4.8</v>
      </c>
      <c r="EN59" s="20">
        <v>4.8</v>
      </c>
      <c r="EO59" s="20">
        <v>0</v>
      </c>
      <c r="EP59" s="20">
        <v>16.850000000000001</v>
      </c>
      <c r="EQ59" s="20">
        <v>-3.85</v>
      </c>
      <c r="ER59" s="20">
        <v>-11.5</v>
      </c>
      <c r="ES59" s="20">
        <v>-4.8</v>
      </c>
      <c r="ET59" s="20">
        <v>-129.69999999999999</v>
      </c>
      <c r="EU59" s="20">
        <v>-61.45</v>
      </c>
      <c r="EV59" s="20">
        <v>-70.3</v>
      </c>
      <c r="EW59" s="20">
        <v>0</v>
      </c>
      <c r="EX59" s="20">
        <v>11</v>
      </c>
      <c r="EY59" s="20">
        <v>0</v>
      </c>
      <c r="EZ59" s="20">
        <v>0</v>
      </c>
      <c r="FA59" s="20">
        <v>-2.5</v>
      </c>
      <c r="FB59" s="20">
        <v>4.7</v>
      </c>
      <c r="FC59" s="20">
        <v>38.549999999999997</v>
      </c>
      <c r="FD59" s="20">
        <v>31.35</v>
      </c>
      <c r="FE59" s="20">
        <v>42.5</v>
      </c>
      <c r="FF59" s="20">
        <v>9.4499999999999993</v>
      </c>
      <c r="FG59" s="20">
        <v>0</v>
      </c>
      <c r="FH59" s="20">
        <v>86.05</v>
      </c>
      <c r="FI59" s="20">
        <v>0</v>
      </c>
      <c r="FJ59" s="20">
        <v>0</v>
      </c>
      <c r="FK59" s="20">
        <v>98.5</v>
      </c>
      <c r="FL59" s="20">
        <v>0</v>
      </c>
      <c r="FM59" s="20">
        <v>5838.8819999999996</v>
      </c>
      <c r="FN59" s="21"/>
      <c r="FO59" s="20">
        <v>-2.75</v>
      </c>
      <c r="FP59" s="20">
        <v>49.488999999999997</v>
      </c>
      <c r="FQ59" s="20">
        <v>8.0120649999999998</v>
      </c>
      <c r="FR59" s="20">
        <v>6.443905</v>
      </c>
      <c r="FS59" s="20">
        <v>-12.25</v>
      </c>
      <c r="FT59" s="20">
        <v>38.299999999999997</v>
      </c>
      <c r="FU59" s="20">
        <v>87.244969999999995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900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5" t="s">
        <v>901</v>
      </c>
      <c r="C6" s="215" t="s">
        <v>902</v>
      </c>
      <c r="D6" s="215"/>
      <c r="E6" s="215" t="s">
        <v>903</v>
      </c>
      <c r="F6" s="215"/>
      <c r="G6" s="215"/>
      <c r="H6" s="215" t="s">
        <v>904</v>
      </c>
    </row>
    <row r="7" spans="1:8" ht="31.05" customHeight="1" x14ac:dyDescent="0.3">
      <c r="A7" s="1"/>
      <c r="B7" s="215"/>
      <c r="C7" s="24" t="s">
        <v>905</v>
      </c>
      <c r="D7" s="24" t="s">
        <v>906</v>
      </c>
      <c r="E7" s="24" t="s">
        <v>636</v>
      </c>
      <c r="F7" s="24" t="s">
        <v>635</v>
      </c>
      <c r="G7" s="24" t="s">
        <v>634</v>
      </c>
      <c r="H7" s="24" t="s">
        <v>907</v>
      </c>
    </row>
    <row r="8" spans="1:8" ht="10.95" customHeight="1" x14ac:dyDescent="0.3">
      <c r="A8" s="1"/>
      <c r="B8" s="25" t="s">
        <v>849</v>
      </c>
      <c r="C8" s="26">
        <v>0</v>
      </c>
      <c r="D8" s="26">
        <v>6431.44</v>
      </c>
      <c r="E8" s="27">
        <v>958.17780000000005</v>
      </c>
      <c r="F8" s="27">
        <v>3712.7356</v>
      </c>
      <c r="G8" s="27">
        <v>1760.5265999999999</v>
      </c>
      <c r="H8" s="27">
        <v>244.74629999999999</v>
      </c>
    </row>
    <row r="9" spans="1:8" ht="10.95" customHeight="1" x14ac:dyDescent="0.3">
      <c r="A9" s="1"/>
      <c r="B9" s="25" t="s">
        <v>850</v>
      </c>
      <c r="C9" s="26">
        <v>0</v>
      </c>
      <c r="D9" s="26">
        <v>6285.6</v>
      </c>
      <c r="E9" s="27">
        <v>937.53700000000003</v>
      </c>
      <c r="F9" s="27">
        <v>3612.9099000000001</v>
      </c>
      <c r="G9" s="27">
        <v>1735.1531</v>
      </c>
      <c r="H9" s="27">
        <v>245.12190000000001</v>
      </c>
    </row>
    <row r="10" spans="1:8" ht="10.95" customHeight="1" x14ac:dyDescent="0.3">
      <c r="A10" s="1"/>
      <c r="B10" s="25" t="s">
        <v>851</v>
      </c>
      <c r="C10" s="26">
        <v>0</v>
      </c>
      <c r="D10" s="26">
        <v>6198.2</v>
      </c>
      <c r="E10" s="27">
        <v>887.88940000000002</v>
      </c>
      <c r="F10" s="27">
        <v>3571.9717000000001</v>
      </c>
      <c r="G10" s="27">
        <v>1738.3389</v>
      </c>
      <c r="H10" s="27">
        <v>246.81540000000001</v>
      </c>
    </row>
    <row r="11" spans="1:8" ht="10.95" customHeight="1" x14ac:dyDescent="0.3">
      <c r="A11" s="1"/>
      <c r="B11" s="25" t="s">
        <v>852</v>
      </c>
      <c r="C11" s="26">
        <v>0</v>
      </c>
      <c r="D11" s="26">
        <v>6268.76</v>
      </c>
      <c r="E11" s="27">
        <v>911.05449999999996</v>
      </c>
      <c r="F11" s="27">
        <v>3630.5234</v>
      </c>
      <c r="G11" s="27">
        <v>1727.1821</v>
      </c>
      <c r="H11" s="27">
        <v>244.4821</v>
      </c>
    </row>
    <row r="12" spans="1:8" ht="10.95" customHeight="1" x14ac:dyDescent="0.3">
      <c r="A12" s="1"/>
      <c r="B12" s="25" t="s">
        <v>853</v>
      </c>
      <c r="C12" s="26">
        <v>0</v>
      </c>
      <c r="D12" s="26">
        <v>6205.66</v>
      </c>
      <c r="E12" s="27">
        <v>911.6395</v>
      </c>
      <c r="F12" s="27">
        <v>3572.7257</v>
      </c>
      <c r="G12" s="27">
        <v>1721.2947999999999</v>
      </c>
      <c r="H12" s="27">
        <v>239.3852</v>
      </c>
    </row>
    <row r="13" spans="1:8" ht="10.95" customHeight="1" x14ac:dyDescent="0.3">
      <c r="A13" s="1"/>
      <c r="B13" s="25" t="s">
        <v>854</v>
      </c>
      <c r="C13" s="26">
        <v>0</v>
      </c>
      <c r="D13" s="26">
        <v>6156.66</v>
      </c>
      <c r="E13" s="27">
        <v>857.36860000000001</v>
      </c>
      <c r="F13" s="27">
        <v>3569.2112000000002</v>
      </c>
      <c r="G13" s="27">
        <v>1730.0802000000001</v>
      </c>
      <c r="H13" s="27">
        <v>246.40710000000001</v>
      </c>
    </row>
    <row r="14" spans="1:8" ht="10.95" customHeight="1" x14ac:dyDescent="0.3">
      <c r="A14" s="1"/>
      <c r="B14" s="25" t="s">
        <v>855</v>
      </c>
      <c r="C14" s="26">
        <v>0</v>
      </c>
      <c r="D14" s="26">
        <v>6068.32</v>
      </c>
      <c r="E14" s="27">
        <v>883.88229999999999</v>
      </c>
      <c r="F14" s="27">
        <v>3465.5907999999999</v>
      </c>
      <c r="G14" s="27">
        <v>1718.8469</v>
      </c>
      <c r="H14" s="27">
        <v>244.08869999999999</v>
      </c>
    </row>
    <row r="15" spans="1:8" ht="10.95" customHeight="1" x14ac:dyDescent="0.3">
      <c r="A15" s="1"/>
      <c r="B15" s="25" t="s">
        <v>856</v>
      </c>
      <c r="C15" s="26">
        <v>0</v>
      </c>
      <c r="D15" s="26">
        <v>6133.82</v>
      </c>
      <c r="E15" s="27">
        <v>893.14009999999996</v>
      </c>
      <c r="F15" s="27">
        <v>3500.4764</v>
      </c>
      <c r="G15" s="27">
        <v>1740.2035000000001</v>
      </c>
      <c r="H15" s="27">
        <v>241.08949999999999</v>
      </c>
    </row>
    <row r="16" spans="1:8" ht="10.95" customHeight="1" x14ac:dyDescent="0.3">
      <c r="A16" s="1"/>
      <c r="B16" s="25" t="s">
        <v>857</v>
      </c>
      <c r="C16" s="26">
        <v>0</v>
      </c>
      <c r="D16" s="26">
        <v>6164.82</v>
      </c>
      <c r="E16" s="27">
        <v>908.8759</v>
      </c>
      <c r="F16" s="27">
        <v>3509.7248</v>
      </c>
      <c r="G16" s="27">
        <v>1746.2193</v>
      </c>
      <c r="H16" s="27">
        <v>241.61099999999999</v>
      </c>
    </row>
    <row r="17" spans="1:8" ht="10.95" customHeight="1" x14ac:dyDescent="0.3">
      <c r="A17" s="1"/>
      <c r="B17" s="25" t="s">
        <v>858</v>
      </c>
      <c r="C17" s="26">
        <v>0</v>
      </c>
      <c r="D17" s="26">
        <v>6272.72</v>
      </c>
      <c r="E17" s="27">
        <v>911.19320000000005</v>
      </c>
      <c r="F17" s="27">
        <v>3624.3541</v>
      </c>
      <c r="G17" s="27">
        <v>1737.1727000000001</v>
      </c>
      <c r="H17" s="27">
        <v>238.3622</v>
      </c>
    </row>
    <row r="18" spans="1:8" ht="10.95" customHeight="1" x14ac:dyDescent="0.3">
      <c r="A18" s="1"/>
      <c r="B18" s="25" t="s">
        <v>859</v>
      </c>
      <c r="C18" s="26">
        <v>0</v>
      </c>
      <c r="D18" s="26">
        <v>6385.22</v>
      </c>
      <c r="E18" s="27">
        <v>918.21979999999996</v>
      </c>
      <c r="F18" s="27">
        <v>3683.8933000000002</v>
      </c>
      <c r="G18" s="27">
        <v>1783.1069</v>
      </c>
      <c r="H18" s="27">
        <v>237.43860000000001</v>
      </c>
    </row>
    <row r="19" spans="1:8" ht="10.95" customHeight="1" x14ac:dyDescent="0.3">
      <c r="A19" s="1"/>
      <c r="B19" s="25" t="s">
        <v>860</v>
      </c>
      <c r="C19" s="26">
        <v>0</v>
      </c>
      <c r="D19" s="26">
        <v>6682.52</v>
      </c>
      <c r="E19" s="27">
        <v>982.12800000000004</v>
      </c>
      <c r="F19" s="27">
        <v>3899.6331</v>
      </c>
      <c r="G19" s="27">
        <v>1800.7589</v>
      </c>
      <c r="H19" s="27">
        <v>231.43610000000001</v>
      </c>
    </row>
    <row r="20" spans="1:8" ht="10.95" customHeight="1" x14ac:dyDescent="0.3">
      <c r="A20" s="1"/>
      <c r="B20" s="25" t="s">
        <v>861</v>
      </c>
      <c r="C20" s="26">
        <v>0</v>
      </c>
      <c r="D20" s="26">
        <v>6872.62</v>
      </c>
      <c r="E20" s="27">
        <v>1024.7294999999999</v>
      </c>
      <c r="F20" s="27">
        <v>4051.4052000000001</v>
      </c>
      <c r="G20" s="27">
        <v>1796.4853000000001</v>
      </c>
      <c r="H20" s="27">
        <v>221.8466</v>
      </c>
    </row>
    <row r="21" spans="1:8" ht="10.95" customHeight="1" x14ac:dyDescent="0.3">
      <c r="A21" s="1"/>
      <c r="B21" s="25" t="s">
        <v>862</v>
      </c>
      <c r="C21" s="26">
        <v>0</v>
      </c>
      <c r="D21" s="26">
        <v>6766.68</v>
      </c>
      <c r="E21" s="27">
        <v>1014.4157</v>
      </c>
      <c r="F21" s="27">
        <v>3959.0277000000001</v>
      </c>
      <c r="G21" s="27">
        <v>1793.2366</v>
      </c>
      <c r="H21" s="27">
        <v>219.41919999999999</v>
      </c>
    </row>
    <row r="22" spans="1:8" ht="10.95" customHeight="1" x14ac:dyDescent="0.3">
      <c r="A22" s="1"/>
      <c r="B22" s="25" t="s">
        <v>863</v>
      </c>
      <c r="C22" s="26">
        <v>0</v>
      </c>
      <c r="D22" s="26">
        <v>6965.38</v>
      </c>
      <c r="E22" s="27">
        <v>1033.0409</v>
      </c>
      <c r="F22" s="27">
        <v>4158.6508999999996</v>
      </c>
      <c r="G22" s="27">
        <v>1773.6882000000001</v>
      </c>
      <c r="H22" s="27">
        <v>224.02549999999999</v>
      </c>
    </row>
    <row r="23" spans="1:8" ht="10.95" customHeight="1" x14ac:dyDescent="0.3">
      <c r="A23" s="1"/>
      <c r="B23" s="25" t="s">
        <v>864</v>
      </c>
      <c r="C23" s="26">
        <v>0</v>
      </c>
      <c r="D23" s="26">
        <v>7102.68</v>
      </c>
      <c r="E23" s="27">
        <v>1029.3986</v>
      </c>
      <c r="F23" s="27">
        <v>4308.5495000000001</v>
      </c>
      <c r="G23" s="27">
        <v>1764.7319</v>
      </c>
      <c r="H23" s="27">
        <v>223.36699999999999</v>
      </c>
    </row>
    <row r="24" spans="1:8" ht="10.95" customHeight="1" x14ac:dyDescent="0.3">
      <c r="A24" s="1"/>
      <c r="B24" s="25" t="s">
        <v>865</v>
      </c>
      <c r="C24" s="26">
        <v>0</v>
      </c>
      <c r="D24" s="26">
        <v>7339.28</v>
      </c>
      <c r="E24" s="27">
        <v>1060.9670000000001</v>
      </c>
      <c r="F24" s="27">
        <v>4488.4861000000001</v>
      </c>
      <c r="G24" s="27">
        <v>1789.8269</v>
      </c>
      <c r="H24" s="27">
        <v>224.15209999999999</v>
      </c>
    </row>
    <row r="25" spans="1:8" ht="10.95" customHeight="1" x14ac:dyDescent="0.3">
      <c r="A25" s="1"/>
      <c r="B25" s="25" t="s">
        <v>866</v>
      </c>
      <c r="C25" s="26">
        <v>0</v>
      </c>
      <c r="D25" s="26">
        <v>7333.48</v>
      </c>
      <c r="E25" s="27">
        <v>1096.9629</v>
      </c>
      <c r="F25" s="27">
        <v>4445.2029000000002</v>
      </c>
      <c r="G25" s="27">
        <v>1791.3142</v>
      </c>
      <c r="H25" s="27">
        <v>216.10749999999999</v>
      </c>
    </row>
    <row r="26" spans="1:8" ht="10.95" customHeight="1" x14ac:dyDescent="0.3">
      <c r="A26" s="1"/>
      <c r="B26" s="25" t="s">
        <v>867</v>
      </c>
      <c r="C26" s="26">
        <v>0</v>
      </c>
      <c r="D26" s="26">
        <v>7583.78</v>
      </c>
      <c r="E26" s="27">
        <v>1156.2992999999999</v>
      </c>
      <c r="F26" s="27">
        <v>4655.5865000000003</v>
      </c>
      <c r="G26" s="27">
        <v>1771.8942</v>
      </c>
      <c r="H26" s="27">
        <v>240.5119</v>
      </c>
    </row>
    <row r="27" spans="1:8" ht="10.95" customHeight="1" x14ac:dyDescent="0.3">
      <c r="A27" s="1"/>
      <c r="B27" s="25" t="s">
        <v>868</v>
      </c>
      <c r="C27" s="26">
        <v>0</v>
      </c>
      <c r="D27" s="26">
        <v>7653.94</v>
      </c>
      <c r="E27" s="27">
        <v>1190.0635</v>
      </c>
      <c r="F27" s="27">
        <v>4681.7307000000001</v>
      </c>
      <c r="G27" s="27">
        <v>1782.1458</v>
      </c>
      <c r="H27" s="27">
        <v>237.2466</v>
      </c>
    </row>
    <row r="28" spans="1:8" ht="10.95" customHeight="1" x14ac:dyDescent="0.3">
      <c r="A28" s="1"/>
      <c r="B28" s="25" t="s">
        <v>869</v>
      </c>
      <c r="C28" s="26">
        <v>0</v>
      </c>
      <c r="D28" s="26">
        <v>7724.24</v>
      </c>
      <c r="E28" s="27">
        <v>1209.1038000000001</v>
      </c>
      <c r="F28" s="27">
        <v>4725.2056000000002</v>
      </c>
      <c r="G28" s="27">
        <v>1789.9305999999999</v>
      </c>
      <c r="H28" s="27">
        <v>245.00139999999999</v>
      </c>
    </row>
    <row r="29" spans="1:8" ht="10.95" customHeight="1" x14ac:dyDescent="0.3">
      <c r="A29" s="1"/>
      <c r="B29" s="25" t="s">
        <v>870</v>
      </c>
      <c r="C29" s="26">
        <v>0</v>
      </c>
      <c r="D29" s="26">
        <v>7822.04</v>
      </c>
      <c r="E29" s="27">
        <v>1236.5567000000001</v>
      </c>
      <c r="F29" s="27">
        <v>4784.2262000000001</v>
      </c>
      <c r="G29" s="27">
        <v>1801.2571</v>
      </c>
      <c r="H29" s="27">
        <v>244.11519999999999</v>
      </c>
    </row>
    <row r="30" spans="1:8" ht="10.95" customHeight="1" x14ac:dyDescent="0.3">
      <c r="A30" s="1"/>
      <c r="B30" s="25" t="s">
        <v>871</v>
      </c>
      <c r="C30" s="26">
        <v>0</v>
      </c>
      <c r="D30" s="26">
        <v>7909.84</v>
      </c>
      <c r="E30" s="27">
        <v>1261.5324000000001</v>
      </c>
      <c r="F30" s="27">
        <v>4840.7367999999997</v>
      </c>
      <c r="G30" s="27">
        <v>1807.5708</v>
      </c>
      <c r="H30" s="27">
        <v>245.4316</v>
      </c>
    </row>
    <row r="31" spans="1:8" ht="10.95" customHeight="1" x14ac:dyDescent="0.3">
      <c r="A31" s="1"/>
      <c r="B31" s="25" t="s">
        <v>872</v>
      </c>
      <c r="C31" s="26">
        <v>0</v>
      </c>
      <c r="D31" s="26">
        <v>7859.84</v>
      </c>
      <c r="E31" s="27">
        <v>1263.3448000000001</v>
      </c>
      <c r="F31" s="27">
        <v>4789.9556000000002</v>
      </c>
      <c r="G31" s="27">
        <v>1806.5396000000001</v>
      </c>
      <c r="H31" s="27">
        <v>241.935</v>
      </c>
    </row>
    <row r="32" spans="1:8" ht="10.95" customHeight="1" x14ac:dyDescent="0.3">
      <c r="A32" s="1"/>
      <c r="B32" s="25" t="s">
        <v>873</v>
      </c>
      <c r="C32" s="26">
        <v>0</v>
      </c>
      <c r="D32" s="26">
        <v>7745.44</v>
      </c>
      <c r="E32" s="27">
        <v>1212.1570999999999</v>
      </c>
      <c r="F32" s="27">
        <v>4747.5186999999996</v>
      </c>
      <c r="G32" s="27">
        <v>1785.7642000000001</v>
      </c>
      <c r="H32" s="27">
        <v>241.64400000000001</v>
      </c>
    </row>
    <row r="33" spans="1:8" ht="10.95" customHeight="1" x14ac:dyDescent="0.3">
      <c r="A33" s="1"/>
      <c r="B33" s="25" t="s">
        <v>874</v>
      </c>
      <c r="C33" s="26">
        <v>0</v>
      </c>
      <c r="D33" s="26">
        <v>7657.6</v>
      </c>
      <c r="E33" s="27">
        <v>1194.2455</v>
      </c>
      <c r="F33" s="27">
        <v>4665.2497999999996</v>
      </c>
      <c r="G33" s="27">
        <v>1798.1047000000001</v>
      </c>
      <c r="H33" s="27">
        <v>242.1748</v>
      </c>
    </row>
    <row r="34" spans="1:8" ht="10.95" customHeight="1" x14ac:dyDescent="0.3">
      <c r="A34" s="1"/>
      <c r="B34" s="25" t="s">
        <v>875</v>
      </c>
      <c r="C34" s="26">
        <v>0</v>
      </c>
      <c r="D34" s="26">
        <v>7673.8</v>
      </c>
      <c r="E34" s="27">
        <v>1201.3126</v>
      </c>
      <c r="F34" s="27">
        <v>4696.9867999999997</v>
      </c>
      <c r="G34" s="27">
        <v>1775.5006000000001</v>
      </c>
      <c r="H34" s="27">
        <v>238.35470000000001</v>
      </c>
    </row>
    <row r="35" spans="1:8" ht="10.95" customHeight="1" x14ac:dyDescent="0.3">
      <c r="A35" s="1"/>
      <c r="B35" s="25" t="s">
        <v>876</v>
      </c>
      <c r="C35" s="26">
        <v>0</v>
      </c>
      <c r="D35" s="26">
        <v>7593.66</v>
      </c>
      <c r="E35" s="27">
        <v>1198.0227</v>
      </c>
      <c r="F35" s="27">
        <v>4622.9277000000002</v>
      </c>
      <c r="G35" s="27">
        <v>1772.7095999999999</v>
      </c>
      <c r="H35" s="27">
        <v>247.4819</v>
      </c>
    </row>
    <row r="36" spans="1:8" ht="10.95" customHeight="1" x14ac:dyDescent="0.3">
      <c r="A36" s="1"/>
      <c r="B36" s="25" t="s">
        <v>877</v>
      </c>
      <c r="C36" s="26">
        <v>0</v>
      </c>
      <c r="D36" s="26">
        <v>7880.6</v>
      </c>
      <c r="E36" s="27">
        <v>1256.3676</v>
      </c>
      <c r="F36" s="27">
        <v>4805.8324000000002</v>
      </c>
      <c r="G36" s="27">
        <v>1818.4</v>
      </c>
      <c r="H36" s="27">
        <v>247.7073</v>
      </c>
    </row>
    <row r="37" spans="1:8" ht="10.95" customHeight="1" x14ac:dyDescent="0.3">
      <c r="A37" s="1"/>
      <c r="B37" s="25" t="s">
        <v>878</v>
      </c>
      <c r="C37" s="26">
        <v>0</v>
      </c>
      <c r="D37" s="26">
        <v>7880.94</v>
      </c>
      <c r="E37" s="27">
        <v>1243.4822999999999</v>
      </c>
      <c r="F37" s="27">
        <v>4805.1787000000004</v>
      </c>
      <c r="G37" s="27">
        <v>1832.279</v>
      </c>
      <c r="H37" s="27">
        <v>245.73150000000001</v>
      </c>
    </row>
    <row r="38" spans="1:8" ht="10.95" customHeight="1" x14ac:dyDescent="0.3">
      <c r="A38" s="1"/>
      <c r="B38" s="25" t="s">
        <v>879</v>
      </c>
      <c r="C38" s="26">
        <v>0</v>
      </c>
      <c r="D38" s="26">
        <v>7952.08</v>
      </c>
      <c r="E38" s="27">
        <v>1254.5087000000001</v>
      </c>
      <c r="F38" s="27">
        <v>4840.0886</v>
      </c>
      <c r="G38" s="27">
        <v>1857.4827</v>
      </c>
      <c r="H38" s="27">
        <v>250.7372</v>
      </c>
    </row>
    <row r="39" spans="1:8" ht="10.95" customHeight="1" x14ac:dyDescent="0.3">
      <c r="A39" s="1"/>
      <c r="B39" s="25" t="s">
        <v>880</v>
      </c>
      <c r="C39" s="26">
        <v>0</v>
      </c>
      <c r="D39" s="26">
        <v>7863.36</v>
      </c>
      <c r="E39" s="27">
        <v>1237.3820000000001</v>
      </c>
      <c r="F39" s="27">
        <v>4762.7407000000003</v>
      </c>
      <c r="G39" s="27">
        <v>1863.2373</v>
      </c>
      <c r="H39" s="27">
        <v>248.8742</v>
      </c>
    </row>
    <row r="40" spans="1:8" ht="10.95" customHeight="1" x14ac:dyDescent="0.3">
      <c r="A40" s="1"/>
      <c r="B40" s="25" t="s">
        <v>881</v>
      </c>
      <c r="C40" s="26">
        <v>0</v>
      </c>
      <c r="D40" s="26">
        <v>7912.9</v>
      </c>
      <c r="E40" s="27">
        <v>1230.4221</v>
      </c>
      <c r="F40" s="27">
        <v>4825.8262999999997</v>
      </c>
      <c r="G40" s="27">
        <v>1856.6515999999999</v>
      </c>
      <c r="H40" s="27">
        <v>250.27</v>
      </c>
    </row>
    <row r="41" spans="1:8" ht="10.95" customHeight="1" x14ac:dyDescent="0.3">
      <c r="A41" s="1"/>
      <c r="B41" s="25" t="s">
        <v>882</v>
      </c>
      <c r="C41" s="26">
        <v>0</v>
      </c>
      <c r="D41" s="26">
        <v>7879.38</v>
      </c>
      <c r="E41" s="27">
        <v>1178.3082999999999</v>
      </c>
      <c r="F41" s="27">
        <v>4803.7492000000002</v>
      </c>
      <c r="G41" s="27">
        <v>1897.3225</v>
      </c>
      <c r="H41" s="27">
        <v>240.9342</v>
      </c>
    </row>
    <row r="42" spans="1:8" ht="10.95" customHeight="1" x14ac:dyDescent="0.3">
      <c r="A42" s="1"/>
      <c r="B42" s="25" t="s">
        <v>883</v>
      </c>
      <c r="C42" s="26">
        <v>0</v>
      </c>
      <c r="D42" s="26">
        <v>7821.92</v>
      </c>
      <c r="E42" s="27">
        <v>1142.8580999999999</v>
      </c>
      <c r="F42" s="27">
        <v>4719.9304000000002</v>
      </c>
      <c r="G42" s="27">
        <v>1959.1315</v>
      </c>
      <c r="H42" s="27">
        <v>238.1028</v>
      </c>
    </row>
    <row r="43" spans="1:8" ht="10.95" customHeight="1" x14ac:dyDescent="0.3">
      <c r="A43" s="1"/>
      <c r="B43" s="25" t="s">
        <v>884</v>
      </c>
      <c r="C43" s="26">
        <v>0</v>
      </c>
      <c r="D43" s="26">
        <v>7815.36</v>
      </c>
      <c r="E43" s="27">
        <v>1147.463</v>
      </c>
      <c r="F43" s="27">
        <v>4703.3878999999997</v>
      </c>
      <c r="G43" s="27">
        <v>1964.5091</v>
      </c>
      <c r="H43" s="27">
        <v>237.99870000000001</v>
      </c>
    </row>
    <row r="44" spans="1:8" ht="10.95" customHeight="1" x14ac:dyDescent="0.3">
      <c r="A44" s="1"/>
      <c r="B44" s="25" t="s">
        <v>885</v>
      </c>
      <c r="C44" s="26">
        <v>0</v>
      </c>
      <c r="D44" s="26">
        <v>7880.56</v>
      </c>
      <c r="E44" s="27">
        <v>1234.4165</v>
      </c>
      <c r="F44" s="27">
        <v>4719.1324999999997</v>
      </c>
      <c r="G44" s="27">
        <v>1927.011</v>
      </c>
      <c r="H44" s="27">
        <v>229.45660000000001</v>
      </c>
    </row>
    <row r="45" spans="1:8" ht="10.95" customHeight="1" x14ac:dyDescent="0.3">
      <c r="A45" s="1"/>
      <c r="B45" s="25" t="s">
        <v>886</v>
      </c>
      <c r="C45" s="26">
        <v>0</v>
      </c>
      <c r="D45" s="26">
        <v>7836.4</v>
      </c>
      <c r="E45" s="27">
        <v>1261.9848999999999</v>
      </c>
      <c r="F45" s="27">
        <v>4660.4493000000002</v>
      </c>
      <c r="G45" s="27">
        <v>1913.9657999999999</v>
      </c>
      <c r="H45" s="27">
        <v>220.85059999999999</v>
      </c>
    </row>
    <row r="46" spans="1:8" ht="10.95" customHeight="1" x14ac:dyDescent="0.3">
      <c r="A46" s="1"/>
      <c r="B46" s="25" t="s">
        <v>887</v>
      </c>
      <c r="C46" s="26">
        <v>0</v>
      </c>
      <c r="D46" s="26">
        <v>7804.7</v>
      </c>
      <c r="E46" s="27">
        <v>1256.3556000000001</v>
      </c>
      <c r="F46" s="27">
        <v>4635.8164999999999</v>
      </c>
      <c r="G46" s="27">
        <v>1912.5279</v>
      </c>
      <c r="H46" s="27">
        <v>229.6833</v>
      </c>
    </row>
    <row r="47" spans="1:8" ht="10.95" customHeight="1" x14ac:dyDescent="0.3">
      <c r="A47" s="1"/>
      <c r="B47" s="25" t="s">
        <v>888</v>
      </c>
      <c r="C47" s="26">
        <v>0</v>
      </c>
      <c r="D47" s="26">
        <v>7798</v>
      </c>
      <c r="E47" s="27">
        <v>1240.9753000000001</v>
      </c>
      <c r="F47" s="27">
        <v>4635.4423999999999</v>
      </c>
      <c r="G47" s="27">
        <v>1921.5823</v>
      </c>
      <c r="H47" s="27">
        <v>230.81780000000001</v>
      </c>
    </row>
    <row r="48" spans="1:8" ht="10.95" customHeight="1" x14ac:dyDescent="0.3">
      <c r="A48" s="1"/>
      <c r="B48" s="25" t="s">
        <v>889</v>
      </c>
      <c r="C48" s="26">
        <v>0</v>
      </c>
      <c r="D48" s="26">
        <v>7745</v>
      </c>
      <c r="E48" s="27">
        <v>1229.6125</v>
      </c>
      <c r="F48" s="27">
        <v>4597.7102000000004</v>
      </c>
      <c r="G48" s="27">
        <v>1917.6773000000001</v>
      </c>
      <c r="H48" s="27">
        <v>242.65600000000001</v>
      </c>
    </row>
    <row r="49" spans="1:8" ht="10.95" customHeight="1" x14ac:dyDescent="0.3">
      <c r="A49" s="1"/>
      <c r="B49" s="25" t="s">
        <v>890</v>
      </c>
      <c r="C49" s="26">
        <v>0</v>
      </c>
      <c r="D49" s="26">
        <v>7715.6</v>
      </c>
      <c r="E49" s="27">
        <v>1246.4099000000001</v>
      </c>
      <c r="F49" s="27">
        <v>4555.4763999999996</v>
      </c>
      <c r="G49" s="27">
        <v>1913.7137</v>
      </c>
      <c r="H49" s="27">
        <v>240.9915</v>
      </c>
    </row>
    <row r="50" spans="1:8" ht="10.95" customHeight="1" x14ac:dyDescent="0.3">
      <c r="A50" s="1"/>
      <c r="B50" s="25" t="s">
        <v>891</v>
      </c>
      <c r="C50" s="26">
        <v>0</v>
      </c>
      <c r="D50" s="26">
        <v>7625.34</v>
      </c>
      <c r="E50" s="27">
        <v>1222.4118000000001</v>
      </c>
      <c r="F50" s="27">
        <v>4513.0016999999998</v>
      </c>
      <c r="G50" s="27">
        <v>1889.9265</v>
      </c>
      <c r="H50" s="27">
        <v>254.85570000000001</v>
      </c>
    </row>
    <row r="51" spans="1:8" ht="10.95" customHeight="1" x14ac:dyDescent="0.3">
      <c r="A51" s="1"/>
      <c r="B51" s="25" t="s">
        <v>892</v>
      </c>
      <c r="C51" s="26">
        <v>0</v>
      </c>
      <c r="D51" s="26">
        <v>7541.4</v>
      </c>
      <c r="E51" s="27">
        <v>1156.1709000000001</v>
      </c>
      <c r="F51" s="27">
        <v>4508.2204000000002</v>
      </c>
      <c r="G51" s="27">
        <v>1877.0087000000001</v>
      </c>
      <c r="H51" s="27">
        <v>250.15469999999999</v>
      </c>
    </row>
    <row r="52" spans="1:8" ht="10.95" customHeight="1" x14ac:dyDescent="0.3">
      <c r="A52" s="1"/>
      <c r="B52" s="25" t="s">
        <v>893</v>
      </c>
      <c r="C52" s="26">
        <v>0</v>
      </c>
      <c r="D52" s="26">
        <v>7508.2</v>
      </c>
      <c r="E52" s="27">
        <v>1151.337</v>
      </c>
      <c r="F52" s="27">
        <v>4509.4137000000001</v>
      </c>
      <c r="G52" s="27">
        <v>1847.4493</v>
      </c>
      <c r="H52" s="27">
        <v>252.77699999999999</v>
      </c>
    </row>
    <row r="53" spans="1:8" ht="10.95" customHeight="1" x14ac:dyDescent="0.3">
      <c r="A53" s="1"/>
      <c r="B53" s="25" t="s">
        <v>894</v>
      </c>
      <c r="C53" s="26">
        <v>0</v>
      </c>
      <c r="D53" s="26">
        <v>7274.8</v>
      </c>
      <c r="E53" s="27">
        <v>1075.4709</v>
      </c>
      <c r="F53" s="27">
        <v>4374.9934000000003</v>
      </c>
      <c r="G53" s="27">
        <v>1824.3357000000001</v>
      </c>
      <c r="H53" s="27">
        <v>253.77680000000001</v>
      </c>
    </row>
    <row r="54" spans="1:8" ht="10.95" customHeight="1" x14ac:dyDescent="0.3">
      <c r="A54" s="1"/>
      <c r="B54" s="25" t="s">
        <v>895</v>
      </c>
      <c r="C54" s="26">
        <v>0</v>
      </c>
      <c r="D54" s="26">
        <v>7042.06</v>
      </c>
      <c r="E54" s="27">
        <v>1031.0831000000001</v>
      </c>
      <c r="F54" s="27">
        <v>4221.9192000000003</v>
      </c>
      <c r="G54" s="27">
        <v>1789.0577000000001</v>
      </c>
      <c r="H54" s="27">
        <v>251.70930000000001</v>
      </c>
    </row>
    <row r="55" spans="1:8" ht="10.95" customHeight="1" x14ac:dyDescent="0.3">
      <c r="A55" s="1"/>
      <c r="B55" s="25" t="s">
        <v>75</v>
      </c>
      <c r="C55" s="26">
        <v>0</v>
      </c>
      <c r="D55" s="26">
        <v>6868.96</v>
      </c>
      <c r="E55" s="27">
        <v>1009.6503</v>
      </c>
      <c r="F55" s="27">
        <v>4087.3647000000001</v>
      </c>
      <c r="G55" s="27">
        <v>1771.9449999999999</v>
      </c>
      <c r="H55" s="27">
        <v>255.17590000000001</v>
      </c>
    </row>
    <row r="56" spans="1:8" ht="16.95" customHeight="1" x14ac:dyDescent="0.3">
      <c r="A56" s="1"/>
      <c r="B56" s="28" t="s">
        <v>908</v>
      </c>
      <c r="C56" s="29">
        <v>0</v>
      </c>
      <c r="D56" s="29">
        <v>7952.08</v>
      </c>
      <c r="E56" s="30">
        <v>1263.3448000000001</v>
      </c>
      <c r="F56" s="30">
        <v>4840.7367999999997</v>
      </c>
      <c r="G56" s="30">
        <v>1964.5091</v>
      </c>
      <c r="H56" s="30">
        <v>255.17590000000001</v>
      </c>
    </row>
    <row r="57" spans="1:8" ht="16.95" customHeight="1" x14ac:dyDescent="0.3">
      <c r="A57" s="1"/>
      <c r="B57" s="28" t="s">
        <v>909</v>
      </c>
      <c r="C57" s="29">
        <v>0</v>
      </c>
      <c r="D57" s="29">
        <v>6068.32</v>
      </c>
      <c r="E57" s="30">
        <v>857.36860000000001</v>
      </c>
      <c r="F57" s="30">
        <v>3465.5907999999999</v>
      </c>
      <c r="G57" s="30">
        <v>1718.8469</v>
      </c>
      <c r="H57" s="30">
        <v>216.10749999999999</v>
      </c>
    </row>
    <row r="58" spans="1:8" ht="16.95" customHeight="1" x14ac:dyDescent="0.3">
      <c r="A58" s="1"/>
      <c r="B58" s="28" t="s">
        <v>910</v>
      </c>
      <c r="C58" s="29">
        <v>0</v>
      </c>
      <c r="D58" s="29">
        <v>7260.5333333333328</v>
      </c>
      <c r="E58" s="30">
        <v>1107.29020625</v>
      </c>
      <c r="F58" s="30">
        <v>4338.768152083333</v>
      </c>
      <c r="G58" s="30">
        <v>1814.4749750000001</v>
      </c>
      <c r="H58" s="30">
        <v>240.1470875</v>
      </c>
    </row>
    <row r="59" spans="1:8" ht="16.95" customHeight="1" x14ac:dyDescent="0.3">
      <c r="A59" s="1"/>
      <c r="B59" s="23" t="s">
        <v>911</v>
      </c>
      <c r="C59" s="31">
        <v>0</v>
      </c>
      <c r="D59" s="31">
        <v>174252.79999999999</v>
      </c>
      <c r="E59" s="32">
        <v>26574.964950000001</v>
      </c>
      <c r="F59" s="32">
        <v>104130.43565</v>
      </c>
      <c r="G59" s="32">
        <v>43547.399400000002</v>
      </c>
      <c r="H59" s="32">
        <v>5763.5300999999999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912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913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914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915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8" t="s">
        <v>901</v>
      </c>
      <c r="C6" s="216" t="s">
        <v>916</v>
      </c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7" t="s">
        <v>917</v>
      </c>
      <c r="Y6" s="217"/>
      <c r="Z6" s="217"/>
      <c r="AA6" s="217"/>
      <c r="AB6" s="217"/>
      <c r="AC6" s="217"/>
      <c r="AD6" s="217"/>
      <c r="AE6" s="217"/>
      <c r="AF6" s="217"/>
      <c r="AG6" s="217"/>
      <c r="AH6" s="217"/>
      <c r="AI6" s="217"/>
      <c r="AJ6" s="217"/>
      <c r="AK6" s="217"/>
      <c r="AL6" s="217"/>
      <c r="AM6" s="217"/>
      <c r="AN6" s="217"/>
      <c r="AO6" s="217"/>
      <c r="AP6" s="217"/>
      <c r="AQ6" s="217"/>
      <c r="AR6" s="217"/>
      <c r="AS6" s="217"/>
      <c r="AT6" s="217"/>
      <c r="AU6" s="217"/>
      <c r="AV6" s="217"/>
      <c r="AW6" s="217"/>
      <c r="AX6" s="217"/>
      <c r="AY6" s="217"/>
      <c r="AZ6" s="217"/>
      <c r="BA6" s="217"/>
      <c r="BB6" s="217"/>
      <c r="BC6" s="217"/>
      <c r="BD6" s="217"/>
      <c r="BE6" s="217"/>
      <c r="BF6" s="217"/>
      <c r="BG6" s="217"/>
      <c r="BH6" s="217"/>
      <c r="BI6" s="217"/>
      <c r="BJ6" s="217"/>
      <c r="BK6" s="217"/>
      <c r="BL6" s="217"/>
      <c r="BM6" s="217"/>
      <c r="BN6" s="217"/>
      <c r="BO6" s="217"/>
      <c r="BP6" s="216" t="s">
        <v>918</v>
      </c>
      <c r="BQ6" s="216"/>
      <c r="BR6" s="216"/>
      <c r="BS6" s="216"/>
      <c r="BT6" s="216"/>
      <c r="BU6" s="216"/>
      <c r="BV6" s="216"/>
      <c r="BW6" s="216"/>
      <c r="BX6" s="216"/>
      <c r="BY6" s="216"/>
      <c r="BZ6" s="216"/>
      <c r="CA6" s="216"/>
      <c r="CB6" s="216"/>
      <c r="CC6" s="216"/>
      <c r="CD6" s="216"/>
      <c r="CE6" s="216"/>
      <c r="CF6" s="216"/>
      <c r="CG6" s="216"/>
      <c r="CH6" s="216"/>
      <c r="CI6" s="216"/>
      <c r="CJ6" s="216"/>
      <c r="CK6" s="216"/>
      <c r="CL6" s="216"/>
      <c r="CM6" s="216"/>
      <c r="CN6" s="216"/>
      <c r="CO6" s="216"/>
      <c r="CP6" s="216"/>
      <c r="CQ6" s="216"/>
      <c r="CR6" s="216"/>
      <c r="CS6" s="216"/>
      <c r="CT6" s="216"/>
    </row>
    <row r="7" spans="1:98" ht="48.75" customHeight="1" x14ac:dyDescent="0.3">
      <c r="A7" s="1"/>
      <c r="B7" s="218"/>
      <c r="C7" s="38" t="s">
        <v>919</v>
      </c>
      <c r="D7" s="38" t="s">
        <v>920</v>
      </c>
      <c r="E7" s="38" t="s">
        <v>921</v>
      </c>
      <c r="F7" s="38" t="s">
        <v>922</v>
      </c>
      <c r="G7" s="38" t="s">
        <v>923</v>
      </c>
      <c r="H7" s="38" t="s">
        <v>924</v>
      </c>
      <c r="I7" s="38" t="s">
        <v>925</v>
      </c>
      <c r="J7" s="38" t="s">
        <v>926</v>
      </c>
      <c r="K7" s="38" t="s">
        <v>927</v>
      </c>
      <c r="L7" s="38" t="s">
        <v>928</v>
      </c>
      <c r="M7" s="38" t="s">
        <v>929</v>
      </c>
      <c r="N7" s="38" t="s">
        <v>930</v>
      </c>
      <c r="O7" s="38" t="s">
        <v>931</v>
      </c>
      <c r="P7" s="38" t="s">
        <v>932</v>
      </c>
      <c r="Q7" s="38" t="s">
        <v>933</v>
      </c>
      <c r="R7" s="38" t="s">
        <v>934</v>
      </c>
      <c r="S7" s="38" t="s">
        <v>935</v>
      </c>
      <c r="T7" s="38" t="s">
        <v>936</v>
      </c>
      <c r="U7" s="38" t="s">
        <v>937</v>
      </c>
      <c r="V7" s="38" t="s">
        <v>938</v>
      </c>
      <c r="W7" s="38" t="s">
        <v>939</v>
      </c>
      <c r="X7" s="39" t="s">
        <v>940</v>
      </c>
      <c r="Y7" s="39" t="s">
        <v>941</v>
      </c>
      <c r="Z7" s="39" t="s">
        <v>942</v>
      </c>
      <c r="AA7" s="39" t="s">
        <v>919</v>
      </c>
      <c r="AB7" s="39" t="s">
        <v>920</v>
      </c>
      <c r="AC7" s="39" t="s">
        <v>943</v>
      </c>
      <c r="AD7" s="39" t="s">
        <v>923</v>
      </c>
      <c r="AE7" s="39" t="s">
        <v>924</v>
      </c>
      <c r="AF7" s="39" t="s">
        <v>944</v>
      </c>
      <c r="AG7" s="39" t="s">
        <v>925</v>
      </c>
      <c r="AH7" s="39" t="s">
        <v>945</v>
      </c>
      <c r="AI7" s="39" t="s">
        <v>946</v>
      </c>
      <c r="AJ7" s="39" t="s">
        <v>947</v>
      </c>
      <c r="AK7" s="39" t="s">
        <v>948</v>
      </c>
      <c r="AL7" s="39" t="s">
        <v>949</v>
      </c>
      <c r="AM7" s="39" t="s">
        <v>950</v>
      </c>
      <c r="AN7" s="39" t="s">
        <v>392</v>
      </c>
      <c r="AO7" s="39" t="s">
        <v>951</v>
      </c>
      <c r="AP7" s="39" t="s">
        <v>952</v>
      </c>
      <c r="AQ7" s="39" t="s">
        <v>953</v>
      </c>
      <c r="AR7" s="39" t="s">
        <v>954</v>
      </c>
      <c r="AS7" s="39" t="s">
        <v>955</v>
      </c>
      <c r="AT7" s="39" t="s">
        <v>956</v>
      </c>
      <c r="AU7" s="39" t="s">
        <v>957</v>
      </c>
      <c r="AV7" s="39" t="s">
        <v>958</v>
      </c>
      <c r="AW7" s="39" t="s">
        <v>959</v>
      </c>
      <c r="AX7" s="39" t="s">
        <v>932</v>
      </c>
      <c r="AY7" s="39" t="s">
        <v>960</v>
      </c>
      <c r="AZ7" s="39" t="s">
        <v>961</v>
      </c>
      <c r="BA7" s="39" t="s">
        <v>962</v>
      </c>
      <c r="BB7" s="39" t="s">
        <v>933</v>
      </c>
      <c r="BC7" s="39" t="s">
        <v>963</v>
      </c>
      <c r="BD7" s="39" t="s">
        <v>935</v>
      </c>
      <c r="BE7" s="39" t="s">
        <v>964</v>
      </c>
      <c r="BF7" s="39" t="s">
        <v>965</v>
      </c>
      <c r="BG7" s="39" t="s">
        <v>966</v>
      </c>
      <c r="BH7" s="39" t="s">
        <v>967</v>
      </c>
      <c r="BI7" s="39" t="s">
        <v>968</v>
      </c>
      <c r="BJ7" s="39" t="s">
        <v>937</v>
      </c>
      <c r="BK7" s="39" t="s">
        <v>969</v>
      </c>
      <c r="BL7" s="39" t="s">
        <v>970</v>
      </c>
      <c r="BM7" s="39" t="s">
        <v>938</v>
      </c>
      <c r="BN7" s="39" t="s">
        <v>687</v>
      </c>
      <c r="BO7" s="39" t="s">
        <v>939</v>
      </c>
      <c r="BP7" s="38" t="s">
        <v>971</v>
      </c>
      <c r="BQ7" s="38" t="s">
        <v>919</v>
      </c>
      <c r="BR7" s="38" t="s">
        <v>972</v>
      </c>
      <c r="BS7" s="38" t="s">
        <v>973</v>
      </c>
      <c r="BT7" s="38" t="s">
        <v>974</v>
      </c>
      <c r="BU7" s="38" t="s">
        <v>975</v>
      </c>
      <c r="BV7" s="38" t="s">
        <v>976</v>
      </c>
      <c r="BW7" s="38" t="s">
        <v>977</v>
      </c>
      <c r="BX7" s="38" t="s">
        <v>978</v>
      </c>
      <c r="BY7" s="38" t="s">
        <v>925</v>
      </c>
      <c r="BZ7" s="38" t="s">
        <v>979</v>
      </c>
      <c r="CA7" s="38" t="s">
        <v>980</v>
      </c>
      <c r="CB7" s="38" t="s">
        <v>949</v>
      </c>
      <c r="CC7" s="38" t="s">
        <v>951</v>
      </c>
      <c r="CD7" s="38" t="s">
        <v>952</v>
      </c>
      <c r="CE7" s="38" t="s">
        <v>396</v>
      </c>
      <c r="CF7" s="38" t="s">
        <v>981</v>
      </c>
      <c r="CG7" s="38" t="s">
        <v>982</v>
      </c>
      <c r="CH7" s="38" t="s">
        <v>955</v>
      </c>
      <c r="CI7" s="38" t="s">
        <v>956</v>
      </c>
      <c r="CJ7" s="38" t="s">
        <v>957</v>
      </c>
      <c r="CK7" s="38" t="s">
        <v>959</v>
      </c>
      <c r="CL7" s="38" t="s">
        <v>983</v>
      </c>
      <c r="CM7" s="38" t="s">
        <v>933</v>
      </c>
      <c r="CN7" s="38" t="s">
        <v>935</v>
      </c>
      <c r="CO7" s="38" t="s">
        <v>984</v>
      </c>
      <c r="CP7" s="38" t="s">
        <v>557</v>
      </c>
      <c r="CQ7" s="38" t="s">
        <v>937</v>
      </c>
      <c r="CR7" s="38" t="s">
        <v>687</v>
      </c>
      <c r="CS7" s="38" t="s">
        <v>939</v>
      </c>
      <c r="CT7" s="38" t="s">
        <v>985</v>
      </c>
    </row>
    <row r="8" spans="1:98" ht="15.6" x14ac:dyDescent="0.3">
      <c r="A8" s="1"/>
      <c r="B8" s="40" t="s">
        <v>849</v>
      </c>
      <c r="C8" s="41">
        <v>2.2589000000000001</v>
      </c>
      <c r="D8" s="41"/>
      <c r="E8" s="41">
        <v>28.2593</v>
      </c>
      <c r="F8" s="41">
        <v>12.523</v>
      </c>
      <c r="G8" s="41"/>
      <c r="H8" s="41"/>
      <c r="I8" s="41"/>
      <c r="J8" s="41"/>
      <c r="K8" s="41">
        <v>20.9085</v>
      </c>
      <c r="L8" s="41">
        <v>27.453800000000001</v>
      </c>
      <c r="M8" s="41">
        <v>14.4564</v>
      </c>
      <c r="N8" s="41">
        <v>14.57</v>
      </c>
      <c r="O8" s="41">
        <v>30.771999999999998</v>
      </c>
      <c r="P8" s="41"/>
      <c r="Q8" s="41"/>
      <c r="R8" s="41">
        <v>49.83</v>
      </c>
      <c r="S8" s="41"/>
      <c r="T8" s="41">
        <v>38.1006</v>
      </c>
      <c r="U8" s="41"/>
      <c r="V8" s="41">
        <v>8</v>
      </c>
      <c r="W8" s="41"/>
      <c r="X8" s="41">
        <v>48.98986</v>
      </c>
      <c r="Y8" s="41"/>
      <c r="Z8" s="41">
        <v>8.5846800000000005</v>
      </c>
      <c r="AA8" s="41">
        <v>6.0473999999999997</v>
      </c>
      <c r="AB8" s="41"/>
      <c r="AC8" s="41">
        <v>18.34</v>
      </c>
      <c r="AD8" s="41"/>
      <c r="AE8" s="41"/>
      <c r="AF8" s="41"/>
      <c r="AG8" s="41"/>
      <c r="AH8" s="41"/>
      <c r="AI8" s="41"/>
      <c r="AJ8" s="41">
        <v>5.33786</v>
      </c>
      <c r="AK8" s="41">
        <v>0</v>
      </c>
      <c r="AL8" s="41">
        <v>1.9009</v>
      </c>
      <c r="AM8" s="41">
        <v>47.096029999999999</v>
      </c>
      <c r="AN8" s="41">
        <v>126.17516999999999</v>
      </c>
      <c r="AO8" s="41">
        <v>29.1417</v>
      </c>
      <c r="AP8" s="41">
        <v>0.81</v>
      </c>
      <c r="AQ8" s="41">
        <v>162.53</v>
      </c>
      <c r="AR8" s="41"/>
      <c r="AS8" s="41">
        <v>39.002000000000002</v>
      </c>
      <c r="AT8" s="41">
        <v>33.840000000000003</v>
      </c>
      <c r="AU8" s="41"/>
      <c r="AV8" s="41">
        <v>190.73677000000001</v>
      </c>
      <c r="AW8" s="41">
        <v>33.701810000000002</v>
      </c>
      <c r="AX8" s="41"/>
      <c r="AY8" s="41"/>
      <c r="AZ8" s="41"/>
      <c r="BA8" s="41">
        <v>1.5</v>
      </c>
      <c r="BB8" s="41"/>
      <c r="BC8" s="41">
        <v>72.538889999999995</v>
      </c>
      <c r="BD8" s="41"/>
      <c r="BE8" s="41">
        <v>23</v>
      </c>
      <c r="BF8" s="41"/>
      <c r="BG8" s="41"/>
      <c r="BH8" s="41"/>
      <c r="BI8" s="41">
        <v>17.37998</v>
      </c>
      <c r="BJ8" s="41"/>
      <c r="BK8" s="41">
        <v>2.1806700000000001</v>
      </c>
      <c r="BL8" s="41"/>
      <c r="BM8" s="41"/>
      <c r="BN8" s="41">
        <v>54.33</v>
      </c>
      <c r="BO8" s="41"/>
      <c r="BP8" s="41">
        <v>146.72765999999999</v>
      </c>
      <c r="BQ8" s="41">
        <v>0.98780000000000001</v>
      </c>
      <c r="BR8" s="41">
        <v>4.1791</v>
      </c>
      <c r="BS8" s="41">
        <v>132.03083000000001</v>
      </c>
      <c r="BT8" s="41">
        <v>15.488619999999999</v>
      </c>
      <c r="BU8" s="41"/>
      <c r="BV8" s="41">
        <v>38.137799999999999</v>
      </c>
      <c r="BW8" s="41">
        <v>3.85819</v>
      </c>
      <c r="BX8" s="41"/>
      <c r="BY8" s="41"/>
      <c r="BZ8" s="41">
        <v>83.712999999999994</v>
      </c>
      <c r="CA8" s="41"/>
      <c r="CB8" s="41">
        <v>0.54679999999999995</v>
      </c>
      <c r="CC8" s="41">
        <v>0.54</v>
      </c>
      <c r="CD8" s="41">
        <v>30.9876</v>
      </c>
      <c r="CE8" s="41">
        <v>412.74705</v>
      </c>
      <c r="CF8" s="41"/>
      <c r="CG8" s="41">
        <v>154.38120000000001</v>
      </c>
      <c r="CH8" s="41">
        <v>18.372</v>
      </c>
      <c r="CI8" s="41"/>
      <c r="CJ8" s="41"/>
      <c r="CK8" s="41">
        <v>17.800799999999999</v>
      </c>
      <c r="CL8" s="41">
        <v>4.9690700000000003</v>
      </c>
      <c r="CM8" s="41"/>
      <c r="CN8" s="41"/>
      <c r="CO8" s="41">
        <v>16.8276</v>
      </c>
      <c r="CP8" s="41">
        <v>292.33999999999997</v>
      </c>
      <c r="CQ8" s="41"/>
      <c r="CR8" s="41">
        <v>24.745999999999999</v>
      </c>
      <c r="CS8" s="41"/>
      <c r="CT8" s="41">
        <v>26.882000000000001</v>
      </c>
    </row>
    <row r="9" spans="1:98" ht="15.6" x14ac:dyDescent="0.3">
      <c r="A9" s="1"/>
      <c r="B9" s="42" t="s">
        <v>850</v>
      </c>
      <c r="C9" s="43">
        <v>2.4033000000000002</v>
      </c>
      <c r="D9" s="43"/>
      <c r="E9" s="43">
        <v>27.928899999999999</v>
      </c>
      <c r="F9" s="43">
        <v>12.068</v>
      </c>
      <c r="G9" s="43"/>
      <c r="H9" s="43"/>
      <c r="I9" s="43"/>
      <c r="J9" s="43"/>
      <c r="K9" s="43">
        <v>21.0474</v>
      </c>
      <c r="L9" s="43">
        <v>27.460100000000001</v>
      </c>
      <c r="M9" s="43">
        <v>14.254799999999999</v>
      </c>
      <c r="N9" s="43">
        <v>14.68</v>
      </c>
      <c r="O9" s="43">
        <v>30.597999999999999</v>
      </c>
      <c r="P9" s="43"/>
      <c r="Q9" s="43"/>
      <c r="R9" s="43">
        <v>49.707999999999998</v>
      </c>
      <c r="S9" s="43"/>
      <c r="T9" s="43">
        <v>43.944000000000003</v>
      </c>
      <c r="U9" s="43"/>
      <c r="V9" s="43">
        <v>8.6999999999999993</v>
      </c>
      <c r="W9" s="43"/>
      <c r="X9" s="43">
        <v>43.854410000000001</v>
      </c>
      <c r="Y9" s="43"/>
      <c r="Z9" s="43">
        <v>8.6359999999999992</v>
      </c>
      <c r="AA9" s="43">
        <v>5.7446999999999999</v>
      </c>
      <c r="AB9" s="43"/>
      <c r="AC9" s="43">
        <v>18.37</v>
      </c>
      <c r="AD9" s="43"/>
      <c r="AE9" s="43"/>
      <c r="AF9" s="43"/>
      <c r="AG9" s="43"/>
      <c r="AH9" s="43"/>
      <c r="AI9" s="43"/>
      <c r="AJ9" s="43">
        <v>5.3343100000000003</v>
      </c>
      <c r="AK9" s="43">
        <v>0</v>
      </c>
      <c r="AL9" s="43">
        <v>1.6366000000000001</v>
      </c>
      <c r="AM9" s="43">
        <v>47.948619999999998</v>
      </c>
      <c r="AN9" s="43">
        <v>126.44598999999999</v>
      </c>
      <c r="AO9" s="43">
        <v>28.499700000000001</v>
      </c>
      <c r="AP9" s="43">
        <v>0.7</v>
      </c>
      <c r="AQ9" s="43">
        <v>161.85</v>
      </c>
      <c r="AR9" s="43"/>
      <c r="AS9" s="43">
        <v>38.481999999999999</v>
      </c>
      <c r="AT9" s="43">
        <v>33.5</v>
      </c>
      <c r="AU9" s="43"/>
      <c r="AV9" s="43">
        <v>190.64295999999999</v>
      </c>
      <c r="AW9" s="43">
        <v>33.538460000000001</v>
      </c>
      <c r="AX9" s="43"/>
      <c r="AY9" s="43"/>
      <c r="AZ9" s="43"/>
      <c r="BA9" s="43">
        <v>1.9</v>
      </c>
      <c r="BB9" s="43"/>
      <c r="BC9" s="43">
        <v>72.555790000000002</v>
      </c>
      <c r="BD9" s="43"/>
      <c r="BE9" s="43">
        <v>23</v>
      </c>
      <c r="BF9" s="43"/>
      <c r="BG9" s="43"/>
      <c r="BH9" s="43"/>
      <c r="BI9" s="43">
        <v>17.465669999999999</v>
      </c>
      <c r="BJ9" s="43"/>
      <c r="BK9" s="43">
        <v>2.2225600000000001</v>
      </c>
      <c r="BL9" s="43"/>
      <c r="BM9" s="43"/>
      <c r="BN9" s="43">
        <v>51.86</v>
      </c>
      <c r="BO9" s="43"/>
      <c r="BP9" s="43">
        <v>148.96029999999999</v>
      </c>
      <c r="BQ9" s="43">
        <v>1.5028999999999999</v>
      </c>
      <c r="BR9" s="43">
        <v>4.1825000000000001</v>
      </c>
      <c r="BS9" s="43">
        <v>130.27610999999999</v>
      </c>
      <c r="BT9" s="43">
        <v>14.13828</v>
      </c>
      <c r="BU9" s="43"/>
      <c r="BV9" s="43">
        <v>37.182600000000001</v>
      </c>
      <c r="BW9" s="43">
        <v>3.9634800000000001</v>
      </c>
      <c r="BX9" s="43"/>
      <c r="BY9" s="43"/>
      <c r="BZ9" s="43">
        <v>84.347999999999999</v>
      </c>
      <c r="CA9" s="43"/>
      <c r="CB9" s="43">
        <v>0.48570000000000002</v>
      </c>
      <c r="CC9" s="43">
        <v>0.54</v>
      </c>
      <c r="CD9" s="43">
        <v>30.652450000000002</v>
      </c>
      <c r="CE9" s="43">
        <v>397.03174000000001</v>
      </c>
      <c r="CF9" s="43"/>
      <c r="CG9" s="43">
        <v>155.30680000000001</v>
      </c>
      <c r="CH9" s="43">
        <v>18.565000000000001</v>
      </c>
      <c r="CI9" s="43"/>
      <c r="CJ9" s="43"/>
      <c r="CK9" s="43">
        <v>17.626799999999999</v>
      </c>
      <c r="CL9" s="43">
        <v>4.9770000000000003</v>
      </c>
      <c r="CM9" s="43"/>
      <c r="CN9" s="43"/>
      <c r="CO9" s="43">
        <v>16.703240000000001</v>
      </c>
      <c r="CP9" s="43">
        <v>294.11</v>
      </c>
      <c r="CQ9" s="43"/>
      <c r="CR9" s="43">
        <v>25.062999999999999</v>
      </c>
      <c r="CS9" s="43"/>
      <c r="CT9" s="43">
        <v>26.800999999999998</v>
      </c>
    </row>
    <row r="10" spans="1:98" ht="15.6" x14ac:dyDescent="0.3">
      <c r="A10" s="1"/>
      <c r="B10" s="42" t="s">
        <v>851</v>
      </c>
      <c r="C10" s="43">
        <v>2.0405000000000002</v>
      </c>
      <c r="D10" s="43"/>
      <c r="E10" s="43">
        <v>27.614699999999999</v>
      </c>
      <c r="F10" s="43">
        <v>13.028</v>
      </c>
      <c r="G10" s="43"/>
      <c r="H10" s="43"/>
      <c r="I10" s="43"/>
      <c r="J10" s="43"/>
      <c r="K10" s="43">
        <v>20.915900000000001</v>
      </c>
      <c r="L10" s="43">
        <v>27.489899999999999</v>
      </c>
      <c r="M10" s="43">
        <v>14.217499999999999</v>
      </c>
      <c r="N10" s="43">
        <v>15.07</v>
      </c>
      <c r="O10" s="43">
        <v>31.17</v>
      </c>
      <c r="P10" s="43"/>
      <c r="Q10" s="43"/>
      <c r="R10" s="43">
        <v>50.030999999999999</v>
      </c>
      <c r="S10" s="43"/>
      <c r="T10" s="43">
        <v>41.603099999999998</v>
      </c>
      <c r="U10" s="43"/>
      <c r="V10" s="43">
        <v>9.1999999999999993</v>
      </c>
      <c r="W10" s="43"/>
      <c r="X10" s="43">
        <v>37.216850000000001</v>
      </c>
      <c r="Y10" s="43"/>
      <c r="Z10" s="43">
        <v>8.4794</v>
      </c>
      <c r="AA10" s="43">
        <v>6.3602999999999996</v>
      </c>
      <c r="AB10" s="43"/>
      <c r="AC10" s="43">
        <v>17.68</v>
      </c>
      <c r="AD10" s="43"/>
      <c r="AE10" s="43"/>
      <c r="AF10" s="43"/>
      <c r="AG10" s="43"/>
      <c r="AH10" s="43"/>
      <c r="AI10" s="43"/>
      <c r="AJ10" s="43">
        <v>5.31128</v>
      </c>
      <c r="AK10" s="43">
        <v>0</v>
      </c>
      <c r="AL10" s="43">
        <v>1.5297000000000001</v>
      </c>
      <c r="AM10" s="43">
        <v>49.878129999999999</v>
      </c>
      <c r="AN10" s="43">
        <v>126.67843000000001</v>
      </c>
      <c r="AO10" s="43">
        <v>28.6815</v>
      </c>
      <c r="AP10" s="43">
        <v>0.64</v>
      </c>
      <c r="AQ10" s="43">
        <v>161.96</v>
      </c>
      <c r="AR10" s="43"/>
      <c r="AS10" s="43">
        <v>38.185000000000002</v>
      </c>
      <c r="AT10" s="43">
        <v>34.17</v>
      </c>
      <c r="AU10" s="43"/>
      <c r="AV10" s="43">
        <v>190.57244</v>
      </c>
      <c r="AW10" s="43">
        <v>33.102379999999997</v>
      </c>
      <c r="AX10" s="43"/>
      <c r="AY10" s="43"/>
      <c r="AZ10" s="43"/>
      <c r="BA10" s="43">
        <v>2.6</v>
      </c>
      <c r="BB10" s="43"/>
      <c r="BC10" s="43">
        <v>71.345939999999999</v>
      </c>
      <c r="BD10" s="43"/>
      <c r="BE10" s="43">
        <v>23</v>
      </c>
      <c r="BF10" s="43"/>
      <c r="BG10" s="43"/>
      <c r="BH10" s="43"/>
      <c r="BI10" s="43">
        <v>17.362459999999999</v>
      </c>
      <c r="BJ10" s="43"/>
      <c r="BK10" s="43">
        <v>2.1623800000000002</v>
      </c>
      <c r="BL10" s="43"/>
      <c r="BM10" s="43"/>
      <c r="BN10" s="43">
        <v>50.83</v>
      </c>
      <c r="BO10" s="43"/>
      <c r="BP10" s="43">
        <v>151.01701</v>
      </c>
      <c r="BQ10" s="43">
        <v>1.6423000000000001</v>
      </c>
      <c r="BR10" s="43">
        <v>4.2423000000000002</v>
      </c>
      <c r="BS10" s="43">
        <v>130.06018</v>
      </c>
      <c r="BT10" s="43">
        <v>14.80044</v>
      </c>
      <c r="BU10" s="43"/>
      <c r="BV10" s="43">
        <v>36.345199999999998</v>
      </c>
      <c r="BW10" s="43">
        <v>4.0072999999999999</v>
      </c>
      <c r="BX10" s="43"/>
      <c r="BY10" s="43"/>
      <c r="BZ10" s="43">
        <v>85.190600000000003</v>
      </c>
      <c r="CA10" s="43"/>
      <c r="CB10" s="43">
        <v>0.43690000000000001</v>
      </c>
      <c r="CC10" s="43">
        <v>0.56000000000000005</v>
      </c>
      <c r="CD10" s="43">
        <v>33.048430000000003</v>
      </c>
      <c r="CE10" s="43">
        <v>400.82369</v>
      </c>
      <c r="CF10" s="43"/>
      <c r="CG10" s="43">
        <v>153.28870000000001</v>
      </c>
      <c r="CH10" s="43">
        <v>18.754999999999999</v>
      </c>
      <c r="CI10" s="43"/>
      <c r="CJ10" s="43"/>
      <c r="CK10" s="43">
        <v>17.034099999999999</v>
      </c>
      <c r="CL10" s="43">
        <v>4.9730800000000004</v>
      </c>
      <c r="CM10" s="43"/>
      <c r="CN10" s="43"/>
      <c r="CO10" s="43">
        <v>15.94247</v>
      </c>
      <c r="CP10" s="43">
        <v>292.32</v>
      </c>
      <c r="CQ10" s="43"/>
      <c r="CR10" s="43">
        <v>25.11</v>
      </c>
      <c r="CS10" s="43"/>
      <c r="CT10" s="43">
        <v>26.760999999999999</v>
      </c>
    </row>
    <row r="11" spans="1:98" ht="15.6" x14ac:dyDescent="0.3">
      <c r="A11" s="1"/>
      <c r="B11" s="42" t="s">
        <v>852</v>
      </c>
      <c r="C11" s="43">
        <v>2.2503000000000002</v>
      </c>
      <c r="D11" s="43"/>
      <c r="E11" s="43">
        <v>27.674900000000001</v>
      </c>
      <c r="F11" s="43">
        <v>13.78</v>
      </c>
      <c r="G11" s="43"/>
      <c r="H11" s="43"/>
      <c r="I11" s="43"/>
      <c r="J11" s="43"/>
      <c r="K11" s="43">
        <v>21.335999999999999</v>
      </c>
      <c r="L11" s="43">
        <v>27.291499999999999</v>
      </c>
      <c r="M11" s="43">
        <v>15.1717</v>
      </c>
      <c r="N11" s="43">
        <v>14.65</v>
      </c>
      <c r="O11" s="43">
        <v>30.94</v>
      </c>
      <c r="P11" s="43"/>
      <c r="Q11" s="43"/>
      <c r="R11" s="43">
        <v>49.877000000000002</v>
      </c>
      <c r="S11" s="43"/>
      <c r="T11" s="43">
        <v>32.360900000000001</v>
      </c>
      <c r="U11" s="43"/>
      <c r="V11" s="43">
        <v>9.3000000000000007</v>
      </c>
      <c r="W11" s="43"/>
      <c r="X11" s="43">
        <v>138.80195000000001</v>
      </c>
      <c r="Y11" s="43"/>
      <c r="Z11" s="43">
        <v>8.3749300000000009</v>
      </c>
      <c r="AA11" s="43">
        <v>6.6158999999999999</v>
      </c>
      <c r="AB11" s="43"/>
      <c r="AC11" s="43">
        <v>16.97</v>
      </c>
      <c r="AD11" s="43"/>
      <c r="AE11" s="43"/>
      <c r="AF11" s="43"/>
      <c r="AG11" s="43"/>
      <c r="AH11" s="43"/>
      <c r="AI11" s="43"/>
      <c r="AJ11" s="43">
        <v>5.2735900000000004</v>
      </c>
      <c r="AK11" s="43">
        <v>0</v>
      </c>
      <c r="AL11" s="43">
        <v>1.3904000000000001</v>
      </c>
      <c r="AM11" s="43">
        <v>50.754269999999998</v>
      </c>
      <c r="AN11" s="43">
        <v>125.35437</v>
      </c>
      <c r="AO11" s="43">
        <v>28.962399999999999</v>
      </c>
      <c r="AP11" s="43">
        <v>0.44</v>
      </c>
      <c r="AQ11" s="43">
        <v>160.9</v>
      </c>
      <c r="AR11" s="43"/>
      <c r="AS11" s="43">
        <v>38.343000000000004</v>
      </c>
      <c r="AT11" s="43">
        <v>34.08</v>
      </c>
      <c r="AU11" s="43"/>
      <c r="AV11" s="43">
        <v>190.49978999999999</v>
      </c>
      <c r="AW11" s="43">
        <v>34.355260000000001</v>
      </c>
      <c r="AX11" s="43"/>
      <c r="AY11" s="43"/>
      <c r="AZ11" s="43"/>
      <c r="BA11" s="43">
        <v>2.2000000000000002</v>
      </c>
      <c r="BB11" s="43"/>
      <c r="BC11" s="43">
        <v>67.444090000000003</v>
      </c>
      <c r="BD11" s="43"/>
      <c r="BE11" s="43">
        <v>23</v>
      </c>
      <c r="BF11" s="43"/>
      <c r="BG11" s="43"/>
      <c r="BH11" s="43"/>
      <c r="BI11" s="43">
        <v>18.320260000000001</v>
      </c>
      <c r="BJ11" s="43"/>
      <c r="BK11" s="43">
        <v>2.1751100000000001</v>
      </c>
      <c r="BL11" s="43"/>
      <c r="BM11" s="43"/>
      <c r="BN11" s="43">
        <v>50.6</v>
      </c>
      <c r="BO11" s="43"/>
      <c r="BP11" s="43">
        <v>152.30207999999999</v>
      </c>
      <c r="BQ11" s="43">
        <v>1.9028</v>
      </c>
      <c r="BR11" s="43">
        <v>4.3128000000000002</v>
      </c>
      <c r="BS11" s="43">
        <v>130.17327</v>
      </c>
      <c r="BT11" s="43">
        <v>16.077459999999999</v>
      </c>
      <c r="BU11" s="43"/>
      <c r="BV11" s="43">
        <v>36.055300000000003</v>
      </c>
      <c r="BW11" s="43">
        <v>3.7307000000000001</v>
      </c>
      <c r="BX11" s="43"/>
      <c r="BY11" s="43"/>
      <c r="BZ11" s="43">
        <v>85.451999999999998</v>
      </c>
      <c r="CA11" s="43"/>
      <c r="CB11" s="43">
        <v>0.42609999999999998</v>
      </c>
      <c r="CC11" s="43">
        <v>0.52</v>
      </c>
      <c r="CD11" s="43">
        <v>32.894979999999997</v>
      </c>
      <c r="CE11" s="43">
        <v>416.05747000000002</v>
      </c>
      <c r="CF11" s="43"/>
      <c r="CG11" s="43">
        <v>156.5866</v>
      </c>
      <c r="CH11" s="43">
        <v>18.670000000000002</v>
      </c>
      <c r="CI11" s="43"/>
      <c r="CJ11" s="43"/>
      <c r="CK11" s="43">
        <v>16.991399999999999</v>
      </c>
      <c r="CL11" s="43">
        <v>4.8476699999999999</v>
      </c>
      <c r="CM11" s="43"/>
      <c r="CN11" s="43"/>
      <c r="CO11" s="43">
        <v>16.478269999999998</v>
      </c>
      <c r="CP11" s="43">
        <v>283.93</v>
      </c>
      <c r="CQ11" s="43"/>
      <c r="CR11" s="43">
        <v>24.931000000000001</v>
      </c>
      <c r="CS11" s="43"/>
      <c r="CT11" s="43">
        <v>26.504000000000001</v>
      </c>
    </row>
    <row r="12" spans="1:98" ht="15.6" x14ac:dyDescent="0.3">
      <c r="A12" s="1"/>
      <c r="B12" s="42" t="s">
        <v>853</v>
      </c>
      <c r="C12" s="43">
        <v>2.2841999999999998</v>
      </c>
      <c r="D12" s="43"/>
      <c r="E12" s="43">
        <v>27.38</v>
      </c>
      <c r="F12" s="43">
        <v>13.903</v>
      </c>
      <c r="G12" s="43"/>
      <c r="H12" s="43"/>
      <c r="I12" s="43"/>
      <c r="J12" s="43"/>
      <c r="K12" s="43">
        <v>20.435300000000002</v>
      </c>
      <c r="L12" s="43">
        <v>27.196200000000001</v>
      </c>
      <c r="M12" s="43">
        <v>15.774699999999999</v>
      </c>
      <c r="N12" s="43">
        <v>14.37</v>
      </c>
      <c r="O12" s="43">
        <v>31</v>
      </c>
      <c r="P12" s="43"/>
      <c r="Q12" s="43"/>
      <c r="R12" s="43">
        <v>49.866999999999997</v>
      </c>
      <c r="S12" s="43"/>
      <c r="T12" s="43">
        <v>41.005600000000001</v>
      </c>
      <c r="U12" s="43"/>
      <c r="V12" s="43">
        <v>9.4</v>
      </c>
      <c r="W12" s="43"/>
      <c r="X12" s="43">
        <v>144.93258</v>
      </c>
      <c r="Y12" s="43"/>
      <c r="Z12" s="43">
        <v>8.7613199999999996</v>
      </c>
      <c r="AA12" s="43">
        <v>6.3061999999999996</v>
      </c>
      <c r="AB12" s="43"/>
      <c r="AC12" s="43">
        <v>17.53</v>
      </c>
      <c r="AD12" s="43"/>
      <c r="AE12" s="43"/>
      <c r="AF12" s="43"/>
      <c r="AG12" s="43"/>
      <c r="AH12" s="43"/>
      <c r="AI12" s="43"/>
      <c r="AJ12" s="43">
        <v>5.2218400000000003</v>
      </c>
      <c r="AK12" s="43">
        <v>0</v>
      </c>
      <c r="AL12" s="43">
        <v>1.3601000000000001</v>
      </c>
      <c r="AM12" s="43">
        <v>50.14282</v>
      </c>
      <c r="AN12" s="43">
        <v>126.50941</v>
      </c>
      <c r="AO12" s="43">
        <v>28.791399999999999</v>
      </c>
      <c r="AP12" s="43">
        <v>0.41</v>
      </c>
      <c r="AQ12" s="43">
        <v>162.24</v>
      </c>
      <c r="AR12" s="43"/>
      <c r="AS12" s="43">
        <v>37.692999999999998</v>
      </c>
      <c r="AT12" s="43">
        <v>34.56</v>
      </c>
      <c r="AU12" s="43"/>
      <c r="AV12" s="43">
        <v>191.11716000000001</v>
      </c>
      <c r="AW12" s="43">
        <v>31.930289999999999</v>
      </c>
      <c r="AX12" s="43"/>
      <c r="AY12" s="43"/>
      <c r="AZ12" s="43"/>
      <c r="BA12" s="43">
        <v>1.8</v>
      </c>
      <c r="BB12" s="43"/>
      <c r="BC12" s="43">
        <v>65.634749999999997</v>
      </c>
      <c r="BD12" s="43"/>
      <c r="BE12" s="43">
        <v>23</v>
      </c>
      <c r="BF12" s="43"/>
      <c r="BG12" s="43"/>
      <c r="BH12" s="43"/>
      <c r="BI12" s="43">
        <v>18.064060000000001</v>
      </c>
      <c r="BJ12" s="43"/>
      <c r="BK12" s="43">
        <v>2.17503</v>
      </c>
      <c r="BL12" s="43"/>
      <c r="BM12" s="43"/>
      <c r="BN12" s="43">
        <v>45.85</v>
      </c>
      <c r="BO12" s="43"/>
      <c r="BP12" s="43">
        <v>149.59992</v>
      </c>
      <c r="BQ12" s="43">
        <v>1.7453000000000001</v>
      </c>
      <c r="BR12" s="43">
        <v>4.2458999999999998</v>
      </c>
      <c r="BS12" s="43">
        <v>126.64488</v>
      </c>
      <c r="BT12" s="43">
        <v>16.392209999999999</v>
      </c>
      <c r="BU12" s="43"/>
      <c r="BV12" s="43">
        <v>34.162199999999999</v>
      </c>
      <c r="BW12" s="43">
        <v>3.87202</v>
      </c>
      <c r="BX12" s="43"/>
      <c r="BY12" s="43"/>
      <c r="BZ12" s="43">
        <v>85.281400000000005</v>
      </c>
      <c r="CA12" s="43"/>
      <c r="CB12" s="43">
        <v>0.42909999999999998</v>
      </c>
      <c r="CC12" s="43">
        <v>0.5</v>
      </c>
      <c r="CD12" s="43">
        <v>32.581049999999998</v>
      </c>
      <c r="CE12" s="43">
        <v>417.74766</v>
      </c>
      <c r="CF12" s="43"/>
      <c r="CG12" s="43">
        <v>154.8528</v>
      </c>
      <c r="CH12" s="43">
        <v>18.475000000000001</v>
      </c>
      <c r="CI12" s="43"/>
      <c r="CJ12" s="43"/>
      <c r="CK12" s="43">
        <v>17.269400000000001</v>
      </c>
      <c r="CL12" s="43">
        <v>4.5861799999999997</v>
      </c>
      <c r="CM12" s="43"/>
      <c r="CN12" s="43"/>
      <c r="CO12" s="43">
        <v>16.567789999999999</v>
      </c>
      <c r="CP12" s="43">
        <v>283.83</v>
      </c>
      <c r="CQ12" s="43"/>
      <c r="CR12" s="43">
        <v>25.15</v>
      </c>
      <c r="CS12" s="43"/>
      <c r="CT12" s="43">
        <v>26.542000000000002</v>
      </c>
    </row>
    <row r="13" spans="1:98" ht="15.6" x14ac:dyDescent="0.3">
      <c r="A13" s="1"/>
      <c r="B13" s="42" t="s">
        <v>854</v>
      </c>
      <c r="C13" s="43">
        <v>2.3856999999999999</v>
      </c>
      <c r="D13" s="43"/>
      <c r="E13" s="43">
        <v>27.577500000000001</v>
      </c>
      <c r="F13" s="43">
        <v>13.634</v>
      </c>
      <c r="G13" s="43"/>
      <c r="H13" s="43"/>
      <c r="I13" s="43"/>
      <c r="J13" s="43"/>
      <c r="K13" s="43">
        <v>19.816500000000001</v>
      </c>
      <c r="L13" s="43">
        <v>27.2333</v>
      </c>
      <c r="M13" s="43">
        <v>15.4475</v>
      </c>
      <c r="N13" s="43">
        <v>14.45</v>
      </c>
      <c r="O13" s="43">
        <v>30.873999999999999</v>
      </c>
      <c r="P13" s="43"/>
      <c r="Q13" s="43"/>
      <c r="R13" s="43">
        <v>50.21</v>
      </c>
      <c r="S13" s="43"/>
      <c r="T13" s="43">
        <v>36.993499999999997</v>
      </c>
      <c r="U13" s="43"/>
      <c r="V13" s="43">
        <v>9.5</v>
      </c>
      <c r="W13" s="43"/>
      <c r="X13" s="43">
        <v>125.87124</v>
      </c>
      <c r="Y13" s="43"/>
      <c r="Z13" s="43">
        <v>8.6359399999999997</v>
      </c>
      <c r="AA13" s="43">
        <v>4.9977999999999998</v>
      </c>
      <c r="AB13" s="43"/>
      <c r="AC13" s="43">
        <v>17.59</v>
      </c>
      <c r="AD13" s="43"/>
      <c r="AE13" s="43"/>
      <c r="AF13" s="43"/>
      <c r="AG13" s="43"/>
      <c r="AH13" s="43"/>
      <c r="AI13" s="43"/>
      <c r="AJ13" s="43">
        <v>4.8159200000000002</v>
      </c>
      <c r="AK13" s="43">
        <v>0</v>
      </c>
      <c r="AL13" s="43">
        <v>1.3463000000000001</v>
      </c>
      <c r="AM13" s="43">
        <v>50.45337</v>
      </c>
      <c r="AN13" s="43">
        <v>126.30418</v>
      </c>
      <c r="AO13" s="43">
        <v>28.497399999999999</v>
      </c>
      <c r="AP13" s="43">
        <v>0.67</v>
      </c>
      <c r="AQ13" s="43">
        <v>161.32</v>
      </c>
      <c r="AR13" s="43"/>
      <c r="AS13" s="43">
        <v>37.723999999999997</v>
      </c>
      <c r="AT13" s="43">
        <v>34.58</v>
      </c>
      <c r="AU13" s="43"/>
      <c r="AV13" s="43">
        <v>190.89268999999999</v>
      </c>
      <c r="AW13" s="43">
        <v>34.061320000000002</v>
      </c>
      <c r="AX13" s="43"/>
      <c r="AY13" s="43"/>
      <c r="AZ13" s="43"/>
      <c r="BA13" s="43">
        <v>1.7</v>
      </c>
      <c r="BB13" s="43"/>
      <c r="BC13" s="43">
        <v>65.824659999999994</v>
      </c>
      <c r="BD13" s="43"/>
      <c r="BE13" s="43">
        <v>23</v>
      </c>
      <c r="BF13" s="43"/>
      <c r="BG13" s="43"/>
      <c r="BH13" s="43"/>
      <c r="BI13" s="43">
        <v>18.31006</v>
      </c>
      <c r="BJ13" s="43"/>
      <c r="BK13" s="43">
        <v>2.1800000000000002</v>
      </c>
      <c r="BL13" s="43"/>
      <c r="BM13" s="43"/>
      <c r="BN13" s="43">
        <v>35.86</v>
      </c>
      <c r="BO13" s="43"/>
      <c r="BP13" s="43">
        <v>150.54173</v>
      </c>
      <c r="BQ13" s="43">
        <v>1.9574</v>
      </c>
      <c r="BR13" s="43">
        <v>4.1051000000000002</v>
      </c>
      <c r="BS13" s="43">
        <v>129.61751000000001</v>
      </c>
      <c r="BT13" s="43">
        <v>16.751270000000002</v>
      </c>
      <c r="BU13" s="43"/>
      <c r="BV13" s="43">
        <v>34.392499999999998</v>
      </c>
      <c r="BW13" s="43">
        <v>3.9659300000000002</v>
      </c>
      <c r="BX13" s="43"/>
      <c r="BY13" s="43"/>
      <c r="BZ13" s="43">
        <v>85.165700000000001</v>
      </c>
      <c r="CA13" s="43"/>
      <c r="CB13" s="43">
        <v>0.41339999999999999</v>
      </c>
      <c r="CC13" s="43">
        <v>0.51</v>
      </c>
      <c r="CD13" s="43">
        <v>32.371699999999997</v>
      </c>
      <c r="CE13" s="43">
        <v>407.96944000000002</v>
      </c>
      <c r="CF13" s="43"/>
      <c r="CG13" s="43">
        <v>155.29830000000001</v>
      </c>
      <c r="CH13" s="43">
        <v>18.63</v>
      </c>
      <c r="CI13" s="43"/>
      <c r="CJ13" s="43"/>
      <c r="CK13" s="43">
        <v>17.383700000000001</v>
      </c>
      <c r="CL13" s="43">
        <v>4.5810700000000004</v>
      </c>
      <c r="CM13" s="43"/>
      <c r="CN13" s="43"/>
      <c r="CO13" s="43">
        <v>17.010339999999999</v>
      </c>
      <c r="CP13" s="43">
        <v>292.02999999999997</v>
      </c>
      <c r="CQ13" s="43"/>
      <c r="CR13" s="43">
        <v>24.702999999999999</v>
      </c>
      <c r="CS13" s="43"/>
      <c r="CT13" s="43">
        <v>31.288</v>
      </c>
    </row>
    <row r="14" spans="1:98" ht="15.6" x14ac:dyDescent="0.3">
      <c r="A14" s="1"/>
      <c r="B14" s="42" t="s">
        <v>855</v>
      </c>
      <c r="C14" s="43">
        <v>2.4483999999999999</v>
      </c>
      <c r="D14" s="43"/>
      <c r="E14" s="43">
        <v>27.554099999999998</v>
      </c>
      <c r="F14" s="43">
        <v>13.114000000000001</v>
      </c>
      <c r="G14" s="43"/>
      <c r="H14" s="43"/>
      <c r="I14" s="43"/>
      <c r="J14" s="43"/>
      <c r="K14" s="43">
        <v>20.2715</v>
      </c>
      <c r="L14" s="43">
        <v>26.7194</v>
      </c>
      <c r="M14" s="43">
        <v>15.375500000000001</v>
      </c>
      <c r="N14" s="43">
        <v>14.67</v>
      </c>
      <c r="O14" s="43">
        <v>29.564</v>
      </c>
      <c r="P14" s="43"/>
      <c r="Q14" s="43"/>
      <c r="R14" s="43">
        <v>50.280999999999999</v>
      </c>
      <c r="S14" s="43"/>
      <c r="T14" s="43">
        <v>45.809199999999997</v>
      </c>
      <c r="U14" s="43"/>
      <c r="V14" s="43">
        <v>9.4</v>
      </c>
      <c r="W14" s="43"/>
      <c r="X14" s="43">
        <v>107.30709</v>
      </c>
      <c r="Y14" s="43"/>
      <c r="Z14" s="43">
        <v>8.5620499999999993</v>
      </c>
      <c r="AA14" s="43">
        <v>5.4671000000000003</v>
      </c>
      <c r="AB14" s="43"/>
      <c r="AC14" s="43">
        <v>17.100000000000001</v>
      </c>
      <c r="AD14" s="43"/>
      <c r="AE14" s="43"/>
      <c r="AF14" s="43"/>
      <c r="AG14" s="43"/>
      <c r="AH14" s="43"/>
      <c r="AI14" s="43"/>
      <c r="AJ14" s="43">
        <v>5.0571900000000003</v>
      </c>
      <c r="AK14" s="43">
        <v>0</v>
      </c>
      <c r="AL14" s="43">
        <v>1.3416999999999999</v>
      </c>
      <c r="AM14" s="43">
        <v>49.944659999999999</v>
      </c>
      <c r="AN14" s="43">
        <v>124.92421</v>
      </c>
      <c r="AO14" s="43">
        <v>28.1419</v>
      </c>
      <c r="AP14" s="43">
        <v>0.48</v>
      </c>
      <c r="AQ14" s="43">
        <v>161.99</v>
      </c>
      <c r="AR14" s="43"/>
      <c r="AS14" s="43">
        <v>37.158999999999999</v>
      </c>
      <c r="AT14" s="43">
        <v>33.1</v>
      </c>
      <c r="AU14" s="43"/>
      <c r="AV14" s="43">
        <v>191.13766000000001</v>
      </c>
      <c r="AW14" s="43">
        <v>34.657229999999998</v>
      </c>
      <c r="AX14" s="43"/>
      <c r="AY14" s="43"/>
      <c r="AZ14" s="43"/>
      <c r="BA14" s="43">
        <v>1.6</v>
      </c>
      <c r="BB14" s="43"/>
      <c r="BC14" s="43">
        <v>67.179239999999993</v>
      </c>
      <c r="BD14" s="43"/>
      <c r="BE14" s="43">
        <v>23</v>
      </c>
      <c r="BF14" s="43"/>
      <c r="BG14" s="43"/>
      <c r="BH14" s="43"/>
      <c r="BI14" s="43">
        <v>18.442</v>
      </c>
      <c r="BJ14" s="43"/>
      <c r="BK14" s="43">
        <v>2.13408</v>
      </c>
      <c r="BL14" s="43"/>
      <c r="BM14" s="43"/>
      <c r="BN14" s="43">
        <v>31.71</v>
      </c>
      <c r="BO14" s="43"/>
      <c r="BP14" s="43">
        <v>148.86884000000001</v>
      </c>
      <c r="BQ14" s="43">
        <v>2.0179999999999998</v>
      </c>
      <c r="BR14" s="43">
        <v>4.1524000000000001</v>
      </c>
      <c r="BS14" s="43">
        <v>128.95956000000001</v>
      </c>
      <c r="BT14" s="43">
        <v>15.77557</v>
      </c>
      <c r="BU14" s="43"/>
      <c r="BV14" s="43">
        <v>35.157600000000002</v>
      </c>
      <c r="BW14" s="43">
        <v>4.0273599999999998</v>
      </c>
      <c r="BX14" s="43"/>
      <c r="BY14" s="43"/>
      <c r="BZ14" s="43">
        <v>84.900800000000004</v>
      </c>
      <c r="CA14" s="43"/>
      <c r="CB14" s="43">
        <v>0.39939999999999998</v>
      </c>
      <c r="CC14" s="43">
        <v>0.55000000000000004</v>
      </c>
      <c r="CD14" s="43">
        <v>33.756410000000002</v>
      </c>
      <c r="CE14" s="43">
        <v>419.39134999999999</v>
      </c>
      <c r="CF14" s="43"/>
      <c r="CG14" s="43">
        <v>145.86150000000001</v>
      </c>
      <c r="CH14" s="43">
        <v>18.440999999999999</v>
      </c>
      <c r="CI14" s="43"/>
      <c r="CJ14" s="43"/>
      <c r="CK14" s="43">
        <v>17.909099999999999</v>
      </c>
      <c r="CL14" s="43">
        <v>4.5824299999999996</v>
      </c>
      <c r="CM14" s="43"/>
      <c r="CN14" s="43"/>
      <c r="CO14" s="43">
        <v>17.069479999999999</v>
      </c>
      <c r="CP14" s="43">
        <v>283.69</v>
      </c>
      <c r="CQ14" s="43"/>
      <c r="CR14" s="43">
        <v>24.774000000000001</v>
      </c>
      <c r="CS14" s="43"/>
      <c r="CT14" s="43">
        <v>35.351999999999997</v>
      </c>
    </row>
    <row r="15" spans="1:98" ht="15.6" x14ac:dyDescent="0.3">
      <c r="A15" s="1"/>
      <c r="B15" s="42" t="s">
        <v>856</v>
      </c>
      <c r="C15" s="43">
        <v>2.3092999999999999</v>
      </c>
      <c r="D15" s="43"/>
      <c r="E15" s="43">
        <v>28.1204</v>
      </c>
      <c r="F15" s="43">
        <v>13.186999999999999</v>
      </c>
      <c r="G15" s="43"/>
      <c r="H15" s="43"/>
      <c r="I15" s="43"/>
      <c r="J15" s="43"/>
      <c r="K15" s="43">
        <v>20.372599999999998</v>
      </c>
      <c r="L15" s="43">
        <v>27.059000000000001</v>
      </c>
      <c r="M15" s="43">
        <v>15.257199999999999</v>
      </c>
      <c r="N15" s="43">
        <v>14.28</v>
      </c>
      <c r="O15" s="43">
        <v>30.303999999999998</v>
      </c>
      <c r="P15" s="43"/>
      <c r="Q15" s="43"/>
      <c r="R15" s="43">
        <v>50.652999999999999</v>
      </c>
      <c r="S15" s="43"/>
      <c r="T15" s="43">
        <v>35.793900000000001</v>
      </c>
      <c r="U15" s="43"/>
      <c r="V15" s="43">
        <v>9.4</v>
      </c>
      <c r="W15" s="43"/>
      <c r="X15" s="43">
        <v>129.98479</v>
      </c>
      <c r="Y15" s="43"/>
      <c r="Z15" s="43">
        <v>8.4449699999999996</v>
      </c>
      <c r="AA15" s="43">
        <v>5.6416000000000004</v>
      </c>
      <c r="AB15" s="43"/>
      <c r="AC15" s="43">
        <v>16.77</v>
      </c>
      <c r="AD15" s="43"/>
      <c r="AE15" s="43"/>
      <c r="AF15" s="43"/>
      <c r="AG15" s="43"/>
      <c r="AH15" s="43"/>
      <c r="AI15" s="43"/>
      <c r="AJ15" s="43">
        <v>5.19055</v>
      </c>
      <c r="AK15" s="43">
        <v>0</v>
      </c>
      <c r="AL15" s="43">
        <v>1.3398000000000001</v>
      </c>
      <c r="AM15" s="43">
        <v>50.01887</v>
      </c>
      <c r="AN15" s="43">
        <v>125.26849</v>
      </c>
      <c r="AO15" s="43">
        <v>28.648700000000002</v>
      </c>
      <c r="AP15" s="43">
        <v>0.18</v>
      </c>
      <c r="AQ15" s="43">
        <v>161.05000000000001</v>
      </c>
      <c r="AR15" s="43"/>
      <c r="AS15" s="43">
        <v>38.22</v>
      </c>
      <c r="AT15" s="43">
        <v>32.479999999999997</v>
      </c>
      <c r="AU15" s="43"/>
      <c r="AV15" s="43">
        <v>190.80122</v>
      </c>
      <c r="AW15" s="43">
        <v>34.51052</v>
      </c>
      <c r="AX15" s="43"/>
      <c r="AY15" s="43"/>
      <c r="AZ15" s="43"/>
      <c r="BA15" s="43">
        <v>1.6</v>
      </c>
      <c r="BB15" s="43"/>
      <c r="BC15" s="43">
        <v>67.258449999999996</v>
      </c>
      <c r="BD15" s="43"/>
      <c r="BE15" s="43">
        <v>23</v>
      </c>
      <c r="BF15" s="43"/>
      <c r="BG15" s="43"/>
      <c r="BH15" s="43"/>
      <c r="BI15" s="43">
        <v>18.429600000000001</v>
      </c>
      <c r="BJ15" s="43"/>
      <c r="BK15" s="43">
        <v>2.1589499999999999</v>
      </c>
      <c r="BL15" s="43"/>
      <c r="BM15" s="43"/>
      <c r="BN15" s="43">
        <v>32.229999999999997</v>
      </c>
      <c r="BO15" s="43"/>
      <c r="BP15" s="43">
        <v>149.52409</v>
      </c>
      <c r="BQ15" s="43">
        <v>1.9453</v>
      </c>
      <c r="BR15" s="43">
        <v>4.1814999999999998</v>
      </c>
      <c r="BS15" s="43">
        <v>129.44515000000001</v>
      </c>
      <c r="BT15" s="43">
        <v>16.124400000000001</v>
      </c>
      <c r="BU15" s="43"/>
      <c r="BV15" s="43">
        <v>35.793500000000002</v>
      </c>
      <c r="BW15" s="43">
        <v>3.8865599999999998</v>
      </c>
      <c r="BX15" s="43"/>
      <c r="BY15" s="43"/>
      <c r="BZ15" s="43">
        <v>84.401499999999999</v>
      </c>
      <c r="CA15" s="43"/>
      <c r="CB15" s="43">
        <v>0.39119999999999999</v>
      </c>
      <c r="CC15" s="43">
        <v>0.55000000000000004</v>
      </c>
      <c r="CD15" s="43">
        <v>34.380830000000003</v>
      </c>
      <c r="CE15" s="43">
        <v>418.09890999999999</v>
      </c>
      <c r="CF15" s="43"/>
      <c r="CG15" s="43">
        <v>151.6344</v>
      </c>
      <c r="CH15" s="43">
        <v>18.477</v>
      </c>
      <c r="CI15" s="43"/>
      <c r="CJ15" s="43"/>
      <c r="CK15" s="43">
        <v>16.964400000000001</v>
      </c>
      <c r="CL15" s="43">
        <v>4.6179699999999997</v>
      </c>
      <c r="CM15" s="43"/>
      <c r="CN15" s="43"/>
      <c r="CO15" s="43">
        <v>16.516940000000002</v>
      </c>
      <c r="CP15" s="43">
        <v>291.79000000000002</v>
      </c>
      <c r="CQ15" s="43"/>
      <c r="CR15" s="43">
        <v>24.768000000000001</v>
      </c>
      <c r="CS15" s="43"/>
      <c r="CT15" s="43">
        <v>38.993000000000002</v>
      </c>
    </row>
    <row r="16" spans="1:98" ht="15.6" x14ac:dyDescent="0.3">
      <c r="A16" s="1"/>
      <c r="B16" s="42" t="s">
        <v>857</v>
      </c>
      <c r="C16" s="43">
        <v>2.4799000000000002</v>
      </c>
      <c r="D16" s="43"/>
      <c r="E16" s="43">
        <v>27.953900000000001</v>
      </c>
      <c r="F16" s="43">
        <v>12.285</v>
      </c>
      <c r="G16" s="43"/>
      <c r="H16" s="43"/>
      <c r="I16" s="43"/>
      <c r="J16" s="43"/>
      <c r="K16" s="43">
        <v>20.790700000000001</v>
      </c>
      <c r="L16" s="43">
        <v>27.1526</v>
      </c>
      <c r="M16" s="43">
        <v>15.919</v>
      </c>
      <c r="N16" s="43">
        <v>14.59</v>
      </c>
      <c r="O16" s="43">
        <v>30.72</v>
      </c>
      <c r="P16" s="43"/>
      <c r="Q16" s="43"/>
      <c r="R16" s="43">
        <v>50.331000000000003</v>
      </c>
      <c r="S16" s="43"/>
      <c r="T16" s="43">
        <v>40.947600000000001</v>
      </c>
      <c r="U16" s="43"/>
      <c r="V16" s="43">
        <v>9.5</v>
      </c>
      <c r="W16" s="43"/>
      <c r="X16" s="43">
        <v>161.53721999999999</v>
      </c>
      <c r="Y16" s="43"/>
      <c r="Z16" s="43">
        <v>8.5923200000000008</v>
      </c>
      <c r="AA16" s="43">
        <v>5.5967000000000002</v>
      </c>
      <c r="AB16" s="43"/>
      <c r="AC16" s="43">
        <v>16.46</v>
      </c>
      <c r="AD16" s="43"/>
      <c r="AE16" s="43"/>
      <c r="AF16" s="43"/>
      <c r="AG16" s="43"/>
      <c r="AH16" s="43"/>
      <c r="AI16" s="43"/>
      <c r="AJ16" s="43">
        <v>5.2815200000000004</v>
      </c>
      <c r="AK16" s="43">
        <v>0</v>
      </c>
      <c r="AL16" s="43">
        <v>1.3173999999999999</v>
      </c>
      <c r="AM16" s="43">
        <v>50.31897</v>
      </c>
      <c r="AN16" s="43">
        <v>126.65348</v>
      </c>
      <c r="AO16" s="43">
        <v>29.148</v>
      </c>
      <c r="AP16" s="43">
        <v>1.65</v>
      </c>
      <c r="AQ16" s="43">
        <v>161.06</v>
      </c>
      <c r="AR16" s="43"/>
      <c r="AS16" s="43">
        <v>38.427999999999997</v>
      </c>
      <c r="AT16" s="43">
        <v>32.82</v>
      </c>
      <c r="AU16" s="43"/>
      <c r="AV16" s="43">
        <v>190.86184</v>
      </c>
      <c r="AW16" s="43">
        <v>33.688070000000003</v>
      </c>
      <c r="AX16" s="43"/>
      <c r="AY16" s="43"/>
      <c r="AZ16" s="43"/>
      <c r="BA16" s="43">
        <v>1.6</v>
      </c>
      <c r="BB16" s="43"/>
      <c r="BC16" s="43">
        <v>67.198819999999998</v>
      </c>
      <c r="BD16" s="43"/>
      <c r="BE16" s="43">
        <v>23</v>
      </c>
      <c r="BF16" s="43"/>
      <c r="BG16" s="43"/>
      <c r="BH16" s="43"/>
      <c r="BI16" s="43">
        <v>18.10979</v>
      </c>
      <c r="BJ16" s="43"/>
      <c r="BK16" s="43">
        <v>2.1500699999999999</v>
      </c>
      <c r="BL16" s="43"/>
      <c r="BM16" s="43"/>
      <c r="BN16" s="43">
        <v>33.130000000000003</v>
      </c>
      <c r="BO16" s="43"/>
      <c r="BP16" s="43">
        <v>149.96629999999999</v>
      </c>
      <c r="BQ16" s="43">
        <v>1.7271000000000001</v>
      </c>
      <c r="BR16" s="43">
        <v>4.1749000000000001</v>
      </c>
      <c r="BS16" s="43">
        <v>127.13182</v>
      </c>
      <c r="BT16" s="43">
        <v>14.98278</v>
      </c>
      <c r="BU16" s="43"/>
      <c r="BV16" s="43">
        <v>34.968800000000002</v>
      </c>
      <c r="BW16" s="43">
        <v>3.9036599999999999</v>
      </c>
      <c r="BX16" s="43"/>
      <c r="BY16" s="43"/>
      <c r="BZ16" s="43">
        <v>84.406199999999998</v>
      </c>
      <c r="CA16" s="43"/>
      <c r="CB16" s="43">
        <v>0.38769999999999999</v>
      </c>
      <c r="CC16" s="43">
        <v>0.56000000000000005</v>
      </c>
      <c r="CD16" s="43">
        <v>33.043120000000002</v>
      </c>
      <c r="CE16" s="43">
        <v>412.58121999999997</v>
      </c>
      <c r="CF16" s="43"/>
      <c r="CG16" s="43">
        <v>152.09620000000001</v>
      </c>
      <c r="CH16" s="43">
        <v>18.556999999999999</v>
      </c>
      <c r="CI16" s="43"/>
      <c r="CJ16" s="43"/>
      <c r="CK16" s="43">
        <v>16.776299999999999</v>
      </c>
      <c r="CL16" s="43">
        <v>4.8273900000000003</v>
      </c>
      <c r="CM16" s="43"/>
      <c r="CN16" s="43"/>
      <c r="CO16" s="43">
        <v>16.970289999999999</v>
      </c>
      <c r="CP16" s="43">
        <v>291.97000000000003</v>
      </c>
      <c r="CQ16" s="43"/>
      <c r="CR16" s="43">
        <v>24.882000000000001</v>
      </c>
      <c r="CS16" s="43"/>
      <c r="CT16" s="43">
        <v>39.622999999999998</v>
      </c>
    </row>
    <row r="17" spans="1:98" ht="15.6" x14ac:dyDescent="0.3">
      <c r="A17" s="1"/>
      <c r="B17" s="42" t="s">
        <v>858</v>
      </c>
      <c r="C17" s="43">
        <v>2.3332999999999999</v>
      </c>
      <c r="D17" s="43"/>
      <c r="E17" s="43">
        <v>27.750499999999999</v>
      </c>
      <c r="F17" s="43">
        <v>12.363</v>
      </c>
      <c r="G17" s="43"/>
      <c r="H17" s="43"/>
      <c r="I17" s="43"/>
      <c r="J17" s="43"/>
      <c r="K17" s="43">
        <v>20.997399999999999</v>
      </c>
      <c r="L17" s="43">
        <v>27.402899999999999</v>
      </c>
      <c r="M17" s="43">
        <v>15.776899999999999</v>
      </c>
      <c r="N17" s="43">
        <v>14.94</v>
      </c>
      <c r="O17" s="43">
        <v>29.596</v>
      </c>
      <c r="P17" s="43"/>
      <c r="Q17" s="43"/>
      <c r="R17" s="43">
        <v>50.018000000000001</v>
      </c>
      <c r="S17" s="43"/>
      <c r="T17" s="43">
        <v>35.964599999999997</v>
      </c>
      <c r="U17" s="43"/>
      <c r="V17" s="43">
        <v>9.5</v>
      </c>
      <c r="W17" s="43"/>
      <c r="X17" s="43">
        <v>113.57901</v>
      </c>
      <c r="Y17" s="43"/>
      <c r="Z17" s="43">
        <v>8.6165299999999991</v>
      </c>
      <c r="AA17" s="43">
        <v>5.6717000000000004</v>
      </c>
      <c r="AB17" s="43"/>
      <c r="AC17" s="43">
        <v>16.309999999999999</v>
      </c>
      <c r="AD17" s="43"/>
      <c r="AE17" s="43"/>
      <c r="AF17" s="43"/>
      <c r="AG17" s="43"/>
      <c r="AH17" s="43"/>
      <c r="AI17" s="43"/>
      <c r="AJ17" s="43">
        <v>5.03627</v>
      </c>
      <c r="AK17" s="43">
        <v>0</v>
      </c>
      <c r="AL17" s="43">
        <v>1.2401</v>
      </c>
      <c r="AM17" s="43">
        <v>51.643059999999998</v>
      </c>
      <c r="AN17" s="43">
        <v>127.09717000000001</v>
      </c>
      <c r="AO17" s="43">
        <v>28.8446</v>
      </c>
      <c r="AP17" s="43">
        <v>2.1</v>
      </c>
      <c r="AQ17" s="43">
        <v>160.51</v>
      </c>
      <c r="AR17" s="43"/>
      <c r="AS17" s="43">
        <v>36.927999999999997</v>
      </c>
      <c r="AT17" s="43">
        <v>32.28</v>
      </c>
      <c r="AU17" s="43"/>
      <c r="AV17" s="43">
        <v>191.02527000000001</v>
      </c>
      <c r="AW17" s="43">
        <v>32.489809999999999</v>
      </c>
      <c r="AX17" s="43"/>
      <c r="AY17" s="43"/>
      <c r="AZ17" s="43"/>
      <c r="BA17" s="43">
        <v>2.1</v>
      </c>
      <c r="BB17" s="43"/>
      <c r="BC17" s="43">
        <v>67.099400000000003</v>
      </c>
      <c r="BD17" s="43"/>
      <c r="BE17" s="43">
        <v>23</v>
      </c>
      <c r="BF17" s="43"/>
      <c r="BG17" s="43"/>
      <c r="BH17" s="43"/>
      <c r="BI17" s="43">
        <v>18.646260000000002</v>
      </c>
      <c r="BJ17" s="43"/>
      <c r="BK17" s="43">
        <v>2.17422</v>
      </c>
      <c r="BL17" s="43"/>
      <c r="BM17" s="43"/>
      <c r="BN17" s="43">
        <v>35.94</v>
      </c>
      <c r="BO17" s="43"/>
      <c r="BP17" s="43">
        <v>151.71335999999999</v>
      </c>
      <c r="BQ17" s="43">
        <v>1.7695000000000001</v>
      </c>
      <c r="BR17" s="43">
        <v>4.1875999999999998</v>
      </c>
      <c r="BS17" s="43">
        <v>125.63735</v>
      </c>
      <c r="BT17" s="43">
        <v>15.063219999999999</v>
      </c>
      <c r="BU17" s="43"/>
      <c r="BV17" s="43">
        <v>37.094499999999996</v>
      </c>
      <c r="BW17" s="43">
        <v>4.3754099999999996</v>
      </c>
      <c r="BX17" s="43"/>
      <c r="BY17" s="43"/>
      <c r="BZ17" s="43">
        <v>85.158699999999996</v>
      </c>
      <c r="CA17" s="43"/>
      <c r="CB17" s="43">
        <v>0.38469999999999999</v>
      </c>
      <c r="CC17" s="43">
        <v>0.52</v>
      </c>
      <c r="CD17" s="43">
        <v>32.304760000000002</v>
      </c>
      <c r="CE17" s="43">
        <v>399.26101</v>
      </c>
      <c r="CF17" s="43"/>
      <c r="CG17" s="43">
        <v>153.62119999999999</v>
      </c>
      <c r="CH17" s="43">
        <v>19.155999999999999</v>
      </c>
      <c r="CI17" s="43"/>
      <c r="CJ17" s="43"/>
      <c r="CK17" s="43">
        <v>15.7356</v>
      </c>
      <c r="CL17" s="43">
        <v>4.7821499999999997</v>
      </c>
      <c r="CM17" s="43"/>
      <c r="CN17" s="43"/>
      <c r="CO17" s="43">
        <v>15.7859</v>
      </c>
      <c r="CP17" s="43">
        <v>291.31</v>
      </c>
      <c r="CQ17" s="43"/>
      <c r="CR17" s="43">
        <v>24.785</v>
      </c>
      <c r="CS17" s="43"/>
      <c r="CT17" s="43">
        <v>40.500999999999998</v>
      </c>
    </row>
    <row r="18" spans="1:98" ht="15.6" x14ac:dyDescent="0.3">
      <c r="A18" s="1"/>
      <c r="B18" s="42" t="s">
        <v>859</v>
      </c>
      <c r="C18" s="43">
        <v>2.2715999999999998</v>
      </c>
      <c r="D18" s="43"/>
      <c r="E18" s="43">
        <v>27.575199999999999</v>
      </c>
      <c r="F18" s="43">
        <v>11.051</v>
      </c>
      <c r="G18" s="43"/>
      <c r="H18" s="43"/>
      <c r="I18" s="43"/>
      <c r="J18" s="43"/>
      <c r="K18" s="43">
        <v>21.4361</v>
      </c>
      <c r="L18" s="43">
        <v>27.688300000000002</v>
      </c>
      <c r="M18" s="43">
        <v>15.9415</v>
      </c>
      <c r="N18" s="43">
        <v>14.94</v>
      </c>
      <c r="O18" s="43">
        <v>29.39</v>
      </c>
      <c r="P18" s="43"/>
      <c r="Q18" s="43"/>
      <c r="R18" s="43">
        <v>50.003999999999998</v>
      </c>
      <c r="S18" s="43"/>
      <c r="T18" s="43">
        <v>36.573500000000003</v>
      </c>
      <c r="U18" s="43"/>
      <c r="V18" s="43">
        <v>9.3000000000000007</v>
      </c>
      <c r="W18" s="43"/>
      <c r="X18" s="43">
        <v>115.0331</v>
      </c>
      <c r="Y18" s="43"/>
      <c r="Z18" s="43">
        <v>8.5152099999999997</v>
      </c>
      <c r="AA18" s="43">
        <v>6.6566000000000001</v>
      </c>
      <c r="AB18" s="43"/>
      <c r="AC18" s="43">
        <v>16.12</v>
      </c>
      <c r="AD18" s="43"/>
      <c r="AE18" s="43"/>
      <c r="AF18" s="43"/>
      <c r="AG18" s="43"/>
      <c r="AH18" s="43"/>
      <c r="AI18" s="43"/>
      <c r="AJ18" s="43">
        <v>5.0886500000000003</v>
      </c>
      <c r="AK18" s="43">
        <v>0</v>
      </c>
      <c r="AL18" s="43">
        <v>1.2229000000000001</v>
      </c>
      <c r="AM18" s="43">
        <v>50.748460000000001</v>
      </c>
      <c r="AN18" s="43">
        <v>126.29121000000001</v>
      </c>
      <c r="AO18" s="43">
        <v>28.5792</v>
      </c>
      <c r="AP18" s="43">
        <v>1.93</v>
      </c>
      <c r="AQ18" s="43">
        <v>163.08000000000001</v>
      </c>
      <c r="AR18" s="43"/>
      <c r="AS18" s="43">
        <v>35.39</v>
      </c>
      <c r="AT18" s="43">
        <v>32.58</v>
      </c>
      <c r="AU18" s="43"/>
      <c r="AV18" s="43">
        <v>191.12502000000001</v>
      </c>
      <c r="AW18" s="43">
        <v>32.10577</v>
      </c>
      <c r="AX18" s="43"/>
      <c r="AY18" s="43"/>
      <c r="AZ18" s="43"/>
      <c r="BA18" s="43">
        <v>2.5</v>
      </c>
      <c r="BB18" s="43"/>
      <c r="BC18" s="43">
        <v>68.397509999999997</v>
      </c>
      <c r="BD18" s="43"/>
      <c r="BE18" s="43">
        <v>23</v>
      </c>
      <c r="BF18" s="43"/>
      <c r="BG18" s="43"/>
      <c r="BH18" s="43"/>
      <c r="BI18" s="43">
        <v>18.59985</v>
      </c>
      <c r="BJ18" s="43"/>
      <c r="BK18" s="43">
        <v>2.2015199999999999</v>
      </c>
      <c r="BL18" s="43"/>
      <c r="BM18" s="43"/>
      <c r="BN18" s="43">
        <v>37.4</v>
      </c>
      <c r="BO18" s="43"/>
      <c r="BP18" s="43">
        <v>152.01566</v>
      </c>
      <c r="BQ18" s="43">
        <v>1.9331</v>
      </c>
      <c r="BR18" s="43">
        <v>4.2808000000000002</v>
      </c>
      <c r="BS18" s="43">
        <v>123.35942</v>
      </c>
      <c r="BT18" s="43">
        <v>14.55283</v>
      </c>
      <c r="BU18" s="43"/>
      <c r="BV18" s="43">
        <v>36.386099999999999</v>
      </c>
      <c r="BW18" s="43">
        <v>3.85894</v>
      </c>
      <c r="BX18" s="43"/>
      <c r="BY18" s="43"/>
      <c r="BZ18" s="43">
        <v>84.652799999999999</v>
      </c>
      <c r="CA18" s="43"/>
      <c r="CB18" s="43">
        <v>0.37930000000000003</v>
      </c>
      <c r="CC18" s="43">
        <v>0.55000000000000004</v>
      </c>
      <c r="CD18" s="43">
        <v>31.74343</v>
      </c>
      <c r="CE18" s="43">
        <v>418.69821000000002</v>
      </c>
      <c r="CF18" s="43"/>
      <c r="CG18" s="43">
        <v>155.85769999999999</v>
      </c>
      <c r="CH18" s="43">
        <v>18.797999999999998</v>
      </c>
      <c r="CI18" s="43"/>
      <c r="CJ18" s="43"/>
      <c r="CK18" s="43">
        <v>16.274999999999999</v>
      </c>
      <c r="CL18" s="43">
        <v>4.8242000000000003</v>
      </c>
      <c r="CM18" s="43"/>
      <c r="CN18" s="43"/>
      <c r="CO18" s="43">
        <v>14.904500000000001</v>
      </c>
      <c r="CP18" s="43">
        <v>291.93</v>
      </c>
      <c r="CQ18" s="43"/>
      <c r="CR18" s="43">
        <v>26.291</v>
      </c>
      <c r="CS18" s="43"/>
      <c r="CT18" s="43">
        <v>37.484999999999999</v>
      </c>
    </row>
    <row r="19" spans="1:98" ht="15.6" x14ac:dyDescent="0.3">
      <c r="A19" s="1"/>
      <c r="B19" s="42" t="s">
        <v>860</v>
      </c>
      <c r="C19" s="43">
        <v>2.4434999999999998</v>
      </c>
      <c r="D19" s="43"/>
      <c r="E19" s="43">
        <v>26.825500000000002</v>
      </c>
      <c r="F19" s="43">
        <v>10.881</v>
      </c>
      <c r="G19" s="43"/>
      <c r="H19" s="43"/>
      <c r="I19" s="43"/>
      <c r="J19" s="43"/>
      <c r="K19" s="43">
        <v>21.377099999999999</v>
      </c>
      <c r="L19" s="43">
        <v>28.286000000000001</v>
      </c>
      <c r="M19" s="43">
        <v>15.6699</v>
      </c>
      <c r="N19" s="43">
        <v>14.91</v>
      </c>
      <c r="O19" s="43">
        <v>28.806000000000001</v>
      </c>
      <c r="P19" s="43"/>
      <c r="Q19" s="43"/>
      <c r="R19" s="43">
        <v>49.744</v>
      </c>
      <c r="S19" s="43"/>
      <c r="T19" s="43">
        <v>38.554499999999997</v>
      </c>
      <c r="U19" s="43"/>
      <c r="V19" s="43">
        <v>9.1</v>
      </c>
      <c r="W19" s="43"/>
      <c r="X19" s="43">
        <v>107.17935</v>
      </c>
      <c r="Y19" s="43"/>
      <c r="Z19" s="43">
        <v>8.66357</v>
      </c>
      <c r="AA19" s="43">
        <v>7.0602999999999998</v>
      </c>
      <c r="AB19" s="43"/>
      <c r="AC19" s="43">
        <v>17.420000000000002</v>
      </c>
      <c r="AD19" s="43"/>
      <c r="AE19" s="43"/>
      <c r="AF19" s="43"/>
      <c r="AG19" s="43"/>
      <c r="AH19" s="43"/>
      <c r="AI19" s="43"/>
      <c r="AJ19" s="43">
        <v>5.1020799999999999</v>
      </c>
      <c r="AK19" s="43">
        <v>0</v>
      </c>
      <c r="AL19" s="43">
        <v>1.3692</v>
      </c>
      <c r="AM19" s="43">
        <v>51.367449999999998</v>
      </c>
      <c r="AN19" s="43">
        <v>127.97642999999999</v>
      </c>
      <c r="AO19" s="43">
        <v>27.096499999999999</v>
      </c>
      <c r="AP19" s="43">
        <v>1.54</v>
      </c>
      <c r="AQ19" s="43">
        <v>162.71</v>
      </c>
      <c r="AR19" s="43"/>
      <c r="AS19" s="43">
        <v>34.923000000000002</v>
      </c>
      <c r="AT19" s="43">
        <v>31.3</v>
      </c>
      <c r="AU19" s="43"/>
      <c r="AV19" s="43">
        <v>190.98965999999999</v>
      </c>
      <c r="AW19" s="43">
        <v>31.286380000000001</v>
      </c>
      <c r="AX19" s="43"/>
      <c r="AY19" s="43"/>
      <c r="AZ19" s="43"/>
      <c r="BA19" s="43">
        <v>1.8</v>
      </c>
      <c r="BB19" s="43"/>
      <c r="BC19" s="43">
        <v>72.313680000000005</v>
      </c>
      <c r="BD19" s="43"/>
      <c r="BE19" s="43">
        <v>23</v>
      </c>
      <c r="BF19" s="43"/>
      <c r="BG19" s="43"/>
      <c r="BH19" s="43"/>
      <c r="BI19" s="43">
        <v>18.62143</v>
      </c>
      <c r="BJ19" s="43"/>
      <c r="BK19" s="43">
        <v>2.28939</v>
      </c>
      <c r="BL19" s="43"/>
      <c r="BM19" s="43"/>
      <c r="BN19" s="43">
        <v>37.93</v>
      </c>
      <c r="BO19" s="43"/>
      <c r="BP19" s="43">
        <v>151.84259</v>
      </c>
      <c r="BQ19" s="43">
        <v>2.0301</v>
      </c>
      <c r="BR19" s="43">
        <v>4.1938000000000004</v>
      </c>
      <c r="BS19" s="43">
        <v>126.00217000000001</v>
      </c>
      <c r="BT19" s="43">
        <v>14.600949999999999</v>
      </c>
      <c r="BU19" s="43"/>
      <c r="BV19" s="43">
        <v>35.5809</v>
      </c>
      <c r="BW19" s="43">
        <v>3.6508500000000002</v>
      </c>
      <c r="BX19" s="43"/>
      <c r="BY19" s="43"/>
      <c r="BZ19" s="43">
        <v>83.5321</v>
      </c>
      <c r="CA19" s="43"/>
      <c r="CB19" s="43">
        <v>0.372</v>
      </c>
      <c r="CC19" s="43">
        <v>0.61</v>
      </c>
      <c r="CD19" s="43">
        <v>31.489730000000002</v>
      </c>
      <c r="CE19" s="43">
        <v>421.15555000000001</v>
      </c>
      <c r="CF19" s="43"/>
      <c r="CG19" s="43">
        <v>149.39449999999999</v>
      </c>
      <c r="CH19" s="43">
        <v>18.831</v>
      </c>
      <c r="CI19" s="43"/>
      <c r="CJ19" s="43"/>
      <c r="CK19" s="43">
        <v>17.0547</v>
      </c>
      <c r="CL19" s="43">
        <v>4.6059700000000001</v>
      </c>
      <c r="CM19" s="43"/>
      <c r="CN19" s="43"/>
      <c r="CO19" s="43">
        <v>14.52177</v>
      </c>
      <c r="CP19" s="43">
        <v>291.60000000000002</v>
      </c>
      <c r="CQ19" s="43"/>
      <c r="CR19" s="43">
        <v>20.431999999999999</v>
      </c>
      <c r="CS19" s="43"/>
      <c r="CT19" s="43">
        <v>37.152000000000001</v>
      </c>
    </row>
    <row r="20" spans="1:98" ht="15.6" x14ac:dyDescent="0.3">
      <c r="A20" s="1"/>
      <c r="B20" s="42" t="s">
        <v>861</v>
      </c>
      <c r="C20" s="43">
        <v>2.0606</v>
      </c>
      <c r="D20" s="43"/>
      <c r="E20" s="43">
        <v>26.709399999999999</v>
      </c>
      <c r="F20" s="43">
        <v>9.9120000000000008</v>
      </c>
      <c r="G20" s="43"/>
      <c r="H20" s="43"/>
      <c r="I20" s="43"/>
      <c r="J20" s="43"/>
      <c r="K20" s="43">
        <v>21.3599</v>
      </c>
      <c r="L20" s="43">
        <v>28.341899999999999</v>
      </c>
      <c r="M20" s="43">
        <v>14.8933</v>
      </c>
      <c r="N20" s="43">
        <v>14.85</v>
      </c>
      <c r="O20" s="43">
        <v>28.43</v>
      </c>
      <c r="P20" s="43"/>
      <c r="Q20" s="43"/>
      <c r="R20" s="43">
        <v>49.241999999999997</v>
      </c>
      <c r="S20" s="43"/>
      <c r="T20" s="43">
        <v>35.746299999999998</v>
      </c>
      <c r="U20" s="43"/>
      <c r="V20" s="43">
        <v>8.6</v>
      </c>
      <c r="W20" s="43"/>
      <c r="X20" s="43">
        <v>118.35988</v>
      </c>
      <c r="Y20" s="43"/>
      <c r="Z20" s="43">
        <v>8.4584799999999998</v>
      </c>
      <c r="AA20" s="43">
        <v>7.0274000000000001</v>
      </c>
      <c r="AB20" s="43"/>
      <c r="AC20" s="43">
        <v>17.75</v>
      </c>
      <c r="AD20" s="43"/>
      <c r="AE20" s="43"/>
      <c r="AF20" s="43"/>
      <c r="AG20" s="43"/>
      <c r="AH20" s="43"/>
      <c r="AI20" s="43"/>
      <c r="AJ20" s="43">
        <v>5.0694299999999997</v>
      </c>
      <c r="AK20" s="43">
        <v>0</v>
      </c>
      <c r="AL20" s="43">
        <v>1.6986000000000001</v>
      </c>
      <c r="AM20" s="43">
        <v>50.39414</v>
      </c>
      <c r="AN20" s="43">
        <v>123.71204</v>
      </c>
      <c r="AO20" s="43">
        <v>23.5167</v>
      </c>
      <c r="AP20" s="43">
        <v>0.55000000000000004</v>
      </c>
      <c r="AQ20" s="43">
        <v>161.96</v>
      </c>
      <c r="AR20" s="43"/>
      <c r="AS20" s="43">
        <v>33.936999999999998</v>
      </c>
      <c r="AT20" s="43">
        <v>33.130000000000003</v>
      </c>
      <c r="AU20" s="43"/>
      <c r="AV20" s="43">
        <v>191.35784000000001</v>
      </c>
      <c r="AW20" s="43">
        <v>30.06945</v>
      </c>
      <c r="AX20" s="43"/>
      <c r="AY20" s="43"/>
      <c r="AZ20" s="43"/>
      <c r="BA20" s="43">
        <v>1.7</v>
      </c>
      <c r="BB20" s="43"/>
      <c r="BC20" s="43">
        <v>72.165019999999998</v>
      </c>
      <c r="BD20" s="43"/>
      <c r="BE20" s="43">
        <v>23</v>
      </c>
      <c r="BF20" s="43"/>
      <c r="BG20" s="43"/>
      <c r="BH20" s="43"/>
      <c r="BI20" s="43">
        <v>18.714449999999999</v>
      </c>
      <c r="BJ20" s="43"/>
      <c r="BK20" s="43">
        <v>2.34015</v>
      </c>
      <c r="BL20" s="43"/>
      <c r="BM20" s="43"/>
      <c r="BN20" s="43">
        <v>37.950000000000003</v>
      </c>
      <c r="BO20" s="43"/>
      <c r="BP20" s="43">
        <v>152.22067999999999</v>
      </c>
      <c r="BQ20" s="43">
        <v>2.1331000000000002</v>
      </c>
      <c r="BR20" s="43">
        <v>4.0692000000000004</v>
      </c>
      <c r="BS20" s="43">
        <v>125.90944</v>
      </c>
      <c r="BT20" s="43">
        <v>13.96827</v>
      </c>
      <c r="BU20" s="43"/>
      <c r="BV20" s="43">
        <v>32.138800000000003</v>
      </c>
      <c r="BW20" s="43">
        <v>3.6075599999999999</v>
      </c>
      <c r="BX20" s="43"/>
      <c r="BY20" s="43"/>
      <c r="BZ20" s="43">
        <v>83.290099999999995</v>
      </c>
      <c r="CA20" s="43"/>
      <c r="CB20" s="43">
        <v>0.38669999999999999</v>
      </c>
      <c r="CC20" s="43">
        <v>0.56999999999999995</v>
      </c>
      <c r="CD20" s="43">
        <v>30.153510000000001</v>
      </c>
      <c r="CE20" s="43">
        <v>418.6626</v>
      </c>
      <c r="CF20" s="43"/>
      <c r="CG20" s="43">
        <v>151.02119999999999</v>
      </c>
      <c r="CH20" s="43">
        <v>18.71</v>
      </c>
      <c r="CI20" s="43"/>
      <c r="CJ20" s="43"/>
      <c r="CK20" s="43">
        <v>16.942599999999999</v>
      </c>
      <c r="CL20" s="43">
        <v>4.5446900000000001</v>
      </c>
      <c r="CM20" s="43"/>
      <c r="CN20" s="43"/>
      <c r="CO20" s="43">
        <v>14.25812</v>
      </c>
      <c r="CP20" s="43">
        <v>291.13</v>
      </c>
      <c r="CQ20" s="43"/>
      <c r="CR20" s="43">
        <v>19.356999999999999</v>
      </c>
      <c r="CS20" s="43"/>
      <c r="CT20" s="43">
        <v>36.737000000000002</v>
      </c>
    </row>
    <row r="21" spans="1:98" ht="15.6" x14ac:dyDescent="0.3">
      <c r="A21" s="1"/>
      <c r="B21" s="42" t="s">
        <v>862</v>
      </c>
      <c r="C21" s="43">
        <v>1.6321000000000001</v>
      </c>
      <c r="D21" s="43"/>
      <c r="E21" s="43">
        <v>27.435099999999998</v>
      </c>
      <c r="F21" s="43">
        <v>9.718</v>
      </c>
      <c r="G21" s="43"/>
      <c r="H21" s="43"/>
      <c r="I21" s="43"/>
      <c r="J21" s="43"/>
      <c r="K21" s="43">
        <v>20.745999999999999</v>
      </c>
      <c r="L21" s="43">
        <v>29.324200000000001</v>
      </c>
      <c r="M21" s="43">
        <v>12.876899999999999</v>
      </c>
      <c r="N21" s="43">
        <v>14.51</v>
      </c>
      <c r="O21" s="43">
        <v>28.577999999999999</v>
      </c>
      <c r="P21" s="43"/>
      <c r="Q21" s="43"/>
      <c r="R21" s="43">
        <v>49.438000000000002</v>
      </c>
      <c r="S21" s="43"/>
      <c r="T21" s="43">
        <v>45.530799999999999</v>
      </c>
      <c r="U21" s="43"/>
      <c r="V21" s="43">
        <v>8.3000000000000007</v>
      </c>
      <c r="W21" s="43"/>
      <c r="X21" s="43">
        <v>157.1345</v>
      </c>
      <c r="Y21" s="43"/>
      <c r="Z21" s="43">
        <v>8.2943499999999997</v>
      </c>
      <c r="AA21" s="43">
        <v>6.6192000000000002</v>
      </c>
      <c r="AB21" s="43"/>
      <c r="AC21" s="43">
        <v>17.329999999999998</v>
      </c>
      <c r="AD21" s="43"/>
      <c r="AE21" s="43"/>
      <c r="AF21" s="43"/>
      <c r="AG21" s="43"/>
      <c r="AH21" s="43"/>
      <c r="AI21" s="43"/>
      <c r="AJ21" s="43">
        <v>4.9555300000000004</v>
      </c>
      <c r="AK21" s="43">
        <v>0</v>
      </c>
      <c r="AL21" s="43">
        <v>1.7778</v>
      </c>
      <c r="AM21" s="43">
        <v>45.286960000000001</v>
      </c>
      <c r="AN21" s="43">
        <v>122.09662</v>
      </c>
      <c r="AO21" s="43">
        <v>24.28</v>
      </c>
      <c r="AP21" s="43">
        <v>0.91</v>
      </c>
      <c r="AQ21" s="43">
        <v>159.11000000000001</v>
      </c>
      <c r="AR21" s="43"/>
      <c r="AS21" s="43">
        <v>30.969000000000001</v>
      </c>
      <c r="AT21" s="43">
        <v>34.53</v>
      </c>
      <c r="AU21" s="43"/>
      <c r="AV21" s="43">
        <v>191.05623</v>
      </c>
      <c r="AW21" s="43">
        <v>29.369399999999999</v>
      </c>
      <c r="AX21" s="43"/>
      <c r="AY21" s="43"/>
      <c r="AZ21" s="43"/>
      <c r="BA21" s="43">
        <v>1.6</v>
      </c>
      <c r="BB21" s="43"/>
      <c r="BC21" s="43">
        <v>71.772279999999995</v>
      </c>
      <c r="BD21" s="43"/>
      <c r="BE21" s="43">
        <v>23</v>
      </c>
      <c r="BF21" s="43"/>
      <c r="BG21" s="43"/>
      <c r="BH21" s="43"/>
      <c r="BI21" s="43">
        <v>18.63269</v>
      </c>
      <c r="BJ21" s="43"/>
      <c r="BK21" s="43">
        <v>3.1028899999999999</v>
      </c>
      <c r="BL21" s="43"/>
      <c r="BM21" s="43"/>
      <c r="BN21" s="43">
        <v>37.369999999999997</v>
      </c>
      <c r="BO21" s="43"/>
      <c r="BP21" s="43">
        <v>151.48552000000001</v>
      </c>
      <c r="BQ21" s="43">
        <v>2.0301</v>
      </c>
      <c r="BR21" s="43">
        <v>4.1441999999999997</v>
      </c>
      <c r="BS21" s="43">
        <v>119.88012999999999</v>
      </c>
      <c r="BT21" s="43">
        <v>12.57882</v>
      </c>
      <c r="BU21" s="43"/>
      <c r="BV21" s="43">
        <v>30.6568</v>
      </c>
      <c r="BW21" s="43">
        <v>3.8024800000000001</v>
      </c>
      <c r="BX21" s="43"/>
      <c r="BY21" s="43"/>
      <c r="BZ21" s="43">
        <v>83.015299999999996</v>
      </c>
      <c r="CA21" s="43"/>
      <c r="CB21" s="43">
        <v>0.39419999999999999</v>
      </c>
      <c r="CC21" s="43">
        <v>0.55000000000000004</v>
      </c>
      <c r="CD21" s="43">
        <v>30.036709999999999</v>
      </c>
      <c r="CE21" s="43">
        <v>418.00522999999998</v>
      </c>
      <c r="CF21" s="43"/>
      <c r="CG21" s="43">
        <v>153.28909999999999</v>
      </c>
      <c r="CH21" s="43">
        <v>17.87</v>
      </c>
      <c r="CI21" s="43"/>
      <c r="CJ21" s="43"/>
      <c r="CK21" s="43">
        <v>16.026599999999998</v>
      </c>
      <c r="CL21" s="43">
        <v>4.5363899999999999</v>
      </c>
      <c r="CM21" s="43"/>
      <c r="CN21" s="43"/>
      <c r="CO21" s="43">
        <v>14.013450000000001</v>
      </c>
      <c r="CP21" s="43">
        <v>282.39</v>
      </c>
      <c r="CQ21" s="43"/>
      <c r="CR21" s="43">
        <v>18.965</v>
      </c>
      <c r="CS21" s="43"/>
      <c r="CT21" s="43">
        <v>34.694000000000003</v>
      </c>
    </row>
    <row r="22" spans="1:98" ht="15.6" x14ac:dyDescent="0.3">
      <c r="A22" s="1"/>
      <c r="B22" s="42" t="s">
        <v>863</v>
      </c>
      <c r="C22" s="43">
        <v>1.1626000000000001</v>
      </c>
      <c r="D22" s="43"/>
      <c r="E22" s="43">
        <v>26.596</v>
      </c>
      <c r="F22" s="43">
        <v>11.742000000000001</v>
      </c>
      <c r="G22" s="43"/>
      <c r="H22" s="43"/>
      <c r="I22" s="43"/>
      <c r="J22" s="43"/>
      <c r="K22" s="43">
        <v>20.786999999999999</v>
      </c>
      <c r="L22" s="43">
        <v>29.386700000000001</v>
      </c>
      <c r="M22" s="43">
        <v>12.0589</v>
      </c>
      <c r="N22" s="43">
        <v>14.34</v>
      </c>
      <c r="O22" s="43">
        <v>27.731999999999999</v>
      </c>
      <c r="P22" s="43"/>
      <c r="Q22" s="43"/>
      <c r="R22" s="43">
        <v>48.710999999999999</v>
      </c>
      <c r="S22" s="43"/>
      <c r="T22" s="43">
        <v>47.877499999999998</v>
      </c>
      <c r="U22" s="43"/>
      <c r="V22" s="43">
        <v>8</v>
      </c>
      <c r="W22" s="43"/>
      <c r="X22" s="43">
        <v>148.26345000000001</v>
      </c>
      <c r="Y22" s="43"/>
      <c r="Z22" s="43">
        <v>8.3863400000000006</v>
      </c>
      <c r="AA22" s="43">
        <v>4.5991</v>
      </c>
      <c r="AB22" s="43"/>
      <c r="AC22" s="43">
        <v>17.12</v>
      </c>
      <c r="AD22" s="43"/>
      <c r="AE22" s="43"/>
      <c r="AF22" s="43"/>
      <c r="AG22" s="43"/>
      <c r="AH22" s="43"/>
      <c r="AI22" s="43"/>
      <c r="AJ22" s="43">
        <v>4.7631500000000004</v>
      </c>
      <c r="AK22" s="43">
        <v>0</v>
      </c>
      <c r="AL22" s="43">
        <v>2.0871</v>
      </c>
      <c r="AM22" s="43">
        <v>49.330289999999998</v>
      </c>
      <c r="AN22" s="43">
        <v>123.56591</v>
      </c>
      <c r="AO22" s="43">
        <v>26.372699999999998</v>
      </c>
      <c r="AP22" s="43">
        <v>0.73</v>
      </c>
      <c r="AQ22" s="43">
        <v>158.55000000000001</v>
      </c>
      <c r="AR22" s="43"/>
      <c r="AS22" s="43">
        <v>31.231999999999999</v>
      </c>
      <c r="AT22" s="43">
        <v>34.64</v>
      </c>
      <c r="AU22" s="43"/>
      <c r="AV22" s="43">
        <v>190.10264000000001</v>
      </c>
      <c r="AW22" s="43">
        <v>29.267690000000002</v>
      </c>
      <c r="AX22" s="43"/>
      <c r="AY22" s="43"/>
      <c r="AZ22" s="43"/>
      <c r="BA22" s="43">
        <v>1.5</v>
      </c>
      <c r="BB22" s="43"/>
      <c r="BC22" s="43">
        <v>71.447509999999994</v>
      </c>
      <c r="BD22" s="43"/>
      <c r="BE22" s="43">
        <v>23.4</v>
      </c>
      <c r="BF22" s="43"/>
      <c r="BG22" s="43"/>
      <c r="BH22" s="43"/>
      <c r="BI22" s="43">
        <v>18.790669999999999</v>
      </c>
      <c r="BJ22" s="43"/>
      <c r="BK22" s="43">
        <v>3.7217199999999999</v>
      </c>
      <c r="BL22" s="43"/>
      <c r="BM22" s="43"/>
      <c r="BN22" s="43">
        <v>37.450000000000003</v>
      </c>
      <c r="BO22" s="43"/>
      <c r="BP22" s="43">
        <v>147.7996</v>
      </c>
      <c r="BQ22" s="43">
        <v>1.7453000000000001</v>
      </c>
      <c r="BR22" s="43">
        <v>4.2533000000000003</v>
      </c>
      <c r="BS22" s="43">
        <v>120.16194</v>
      </c>
      <c r="BT22" s="43">
        <v>12.51328</v>
      </c>
      <c r="BU22" s="43"/>
      <c r="BV22" s="43">
        <v>32.566899999999997</v>
      </c>
      <c r="BW22" s="43">
        <v>3.7307000000000001</v>
      </c>
      <c r="BX22" s="43"/>
      <c r="BY22" s="43"/>
      <c r="BZ22" s="43">
        <v>83.472899999999996</v>
      </c>
      <c r="CA22" s="43"/>
      <c r="CB22" s="43">
        <v>0.44330000000000003</v>
      </c>
      <c r="CC22" s="43">
        <v>0.53</v>
      </c>
      <c r="CD22" s="43">
        <v>31.505610000000001</v>
      </c>
      <c r="CE22" s="43">
        <v>417.49867</v>
      </c>
      <c r="CF22" s="43"/>
      <c r="CG22" s="43">
        <v>149.54220000000001</v>
      </c>
      <c r="CH22" s="43">
        <v>17.827999999999999</v>
      </c>
      <c r="CI22" s="43"/>
      <c r="CJ22" s="43"/>
      <c r="CK22" s="43">
        <v>15.173</v>
      </c>
      <c r="CL22" s="43">
        <v>4.5043600000000001</v>
      </c>
      <c r="CM22" s="43"/>
      <c r="CN22" s="43"/>
      <c r="CO22" s="43">
        <v>14.135389999999999</v>
      </c>
      <c r="CP22" s="43">
        <v>278.33999999999997</v>
      </c>
      <c r="CQ22" s="43"/>
      <c r="CR22" s="43">
        <v>19.027000000000001</v>
      </c>
      <c r="CS22" s="43"/>
      <c r="CT22" s="43">
        <v>23.611999999999998</v>
      </c>
    </row>
    <row r="23" spans="1:98" ht="15.6" x14ac:dyDescent="0.3">
      <c r="A23" s="1"/>
      <c r="B23" s="42" t="s">
        <v>864</v>
      </c>
      <c r="C23" s="43">
        <v>1.0508</v>
      </c>
      <c r="D23" s="43"/>
      <c r="E23" s="43">
        <v>25.639500000000002</v>
      </c>
      <c r="F23" s="43">
        <v>11.327999999999999</v>
      </c>
      <c r="G23" s="43"/>
      <c r="H23" s="43"/>
      <c r="I23" s="43"/>
      <c r="J23" s="43"/>
      <c r="K23" s="43">
        <v>20.618500000000001</v>
      </c>
      <c r="L23" s="43">
        <v>28.499099999999999</v>
      </c>
      <c r="M23" s="43">
        <v>12.2683</v>
      </c>
      <c r="N23" s="43">
        <v>14.07</v>
      </c>
      <c r="O23" s="43">
        <v>27.821999999999999</v>
      </c>
      <c r="P23" s="43"/>
      <c r="Q23" s="43"/>
      <c r="R23" s="43">
        <v>48.731000000000002</v>
      </c>
      <c r="S23" s="43"/>
      <c r="T23" s="43">
        <v>46.313200000000002</v>
      </c>
      <c r="U23" s="43"/>
      <c r="V23" s="43">
        <v>7.5</v>
      </c>
      <c r="W23" s="43"/>
      <c r="X23" s="43">
        <v>147.61941999999999</v>
      </c>
      <c r="Y23" s="43"/>
      <c r="Z23" s="43">
        <v>8.5084300000000006</v>
      </c>
      <c r="AA23" s="43">
        <v>4.6322000000000001</v>
      </c>
      <c r="AB23" s="43"/>
      <c r="AC23" s="43">
        <v>16.91</v>
      </c>
      <c r="AD23" s="43"/>
      <c r="AE23" s="43"/>
      <c r="AF23" s="43"/>
      <c r="AG23" s="43"/>
      <c r="AH23" s="43"/>
      <c r="AI23" s="43"/>
      <c r="AJ23" s="43">
        <v>4.8320100000000004</v>
      </c>
      <c r="AK23" s="43">
        <v>0</v>
      </c>
      <c r="AL23" s="43">
        <v>2.2683</v>
      </c>
      <c r="AM23" s="43">
        <v>50.263240000000003</v>
      </c>
      <c r="AN23" s="43">
        <v>124.82637</v>
      </c>
      <c r="AO23" s="43">
        <v>26.8659</v>
      </c>
      <c r="AP23" s="43">
        <v>0.73</v>
      </c>
      <c r="AQ23" s="43">
        <v>157.35</v>
      </c>
      <c r="AR23" s="43"/>
      <c r="AS23" s="43">
        <v>33.091000000000001</v>
      </c>
      <c r="AT23" s="43">
        <v>33.42</v>
      </c>
      <c r="AU23" s="43"/>
      <c r="AV23" s="43">
        <v>189.84584000000001</v>
      </c>
      <c r="AW23" s="43">
        <v>29.316780000000001</v>
      </c>
      <c r="AX23" s="43"/>
      <c r="AY23" s="43"/>
      <c r="AZ23" s="43"/>
      <c r="BA23" s="43">
        <v>1.6</v>
      </c>
      <c r="BB23" s="43"/>
      <c r="BC23" s="43">
        <v>71.214680000000001</v>
      </c>
      <c r="BD23" s="43"/>
      <c r="BE23" s="43">
        <v>23.4</v>
      </c>
      <c r="BF23" s="43"/>
      <c r="BG23" s="43"/>
      <c r="BH23" s="43"/>
      <c r="BI23" s="43">
        <v>18.185839999999999</v>
      </c>
      <c r="BJ23" s="43"/>
      <c r="BK23" s="43">
        <v>3.8685900000000002</v>
      </c>
      <c r="BL23" s="43"/>
      <c r="BM23" s="43"/>
      <c r="BN23" s="43">
        <v>36.82</v>
      </c>
      <c r="BO23" s="43"/>
      <c r="BP23" s="43">
        <v>147.58972</v>
      </c>
      <c r="BQ23" s="43">
        <v>1.7089000000000001</v>
      </c>
      <c r="BR23" s="43">
        <v>3.9255</v>
      </c>
      <c r="BS23" s="43">
        <v>120.25275999999999</v>
      </c>
      <c r="BT23" s="43">
        <v>12.22861</v>
      </c>
      <c r="BU23" s="43"/>
      <c r="BV23" s="43">
        <v>34.3005</v>
      </c>
      <c r="BW23" s="43">
        <v>3.7307000000000001</v>
      </c>
      <c r="BX23" s="43"/>
      <c r="BY23" s="43"/>
      <c r="BZ23" s="43">
        <v>83.421800000000005</v>
      </c>
      <c r="CA23" s="43"/>
      <c r="CB23" s="43">
        <v>0.47470000000000001</v>
      </c>
      <c r="CC23" s="43">
        <v>0.56000000000000005</v>
      </c>
      <c r="CD23" s="43">
        <v>31.829350000000002</v>
      </c>
      <c r="CE23" s="43">
        <v>427.63371000000001</v>
      </c>
      <c r="CF23" s="43"/>
      <c r="CG23" s="43">
        <v>154.78440000000001</v>
      </c>
      <c r="CH23" s="43">
        <v>18.062999999999999</v>
      </c>
      <c r="CI23" s="43"/>
      <c r="CJ23" s="43"/>
      <c r="CK23" s="43">
        <v>15.977399999999999</v>
      </c>
      <c r="CL23" s="43">
        <v>4.5190000000000001</v>
      </c>
      <c r="CM23" s="43"/>
      <c r="CN23" s="43"/>
      <c r="CO23" s="43">
        <v>13.98992</v>
      </c>
      <c r="CP23" s="43">
        <v>275.75</v>
      </c>
      <c r="CQ23" s="43"/>
      <c r="CR23" s="43">
        <v>17.887</v>
      </c>
      <c r="CS23" s="43"/>
      <c r="CT23" s="43">
        <v>17.129000000000001</v>
      </c>
    </row>
    <row r="24" spans="1:98" ht="15.6" x14ac:dyDescent="0.3">
      <c r="A24" s="1"/>
      <c r="B24" s="42" t="s">
        <v>865</v>
      </c>
      <c r="C24" s="43">
        <v>0.99160000000000004</v>
      </c>
      <c r="D24" s="43"/>
      <c r="E24" s="43">
        <v>24.649899999999999</v>
      </c>
      <c r="F24" s="43">
        <v>12.157</v>
      </c>
      <c r="G24" s="43"/>
      <c r="H24" s="43"/>
      <c r="I24" s="43"/>
      <c r="J24" s="43"/>
      <c r="K24" s="43">
        <v>19.796299999999999</v>
      </c>
      <c r="L24" s="43">
        <v>28.3245</v>
      </c>
      <c r="M24" s="43">
        <v>11.951700000000001</v>
      </c>
      <c r="N24" s="43">
        <v>14.94</v>
      </c>
      <c r="O24" s="43">
        <v>27.988</v>
      </c>
      <c r="P24" s="43"/>
      <c r="Q24" s="43"/>
      <c r="R24" s="43">
        <v>49.186999999999998</v>
      </c>
      <c r="S24" s="43"/>
      <c r="T24" s="43">
        <v>47.057600000000001</v>
      </c>
      <c r="U24" s="43"/>
      <c r="V24" s="43">
        <v>7.6</v>
      </c>
      <c r="W24" s="43"/>
      <c r="X24" s="43">
        <v>120.15615</v>
      </c>
      <c r="Y24" s="43"/>
      <c r="Z24" s="43">
        <v>7.8168600000000001</v>
      </c>
      <c r="AA24" s="43">
        <v>6.1275000000000004</v>
      </c>
      <c r="AB24" s="43"/>
      <c r="AC24" s="43">
        <v>17.84</v>
      </c>
      <c r="AD24" s="43"/>
      <c r="AE24" s="43"/>
      <c r="AF24" s="43"/>
      <c r="AG24" s="43"/>
      <c r="AH24" s="43"/>
      <c r="AI24" s="43"/>
      <c r="AJ24" s="43">
        <v>5.1929299999999996</v>
      </c>
      <c r="AK24" s="43">
        <v>0</v>
      </c>
      <c r="AL24" s="43">
        <v>3.2204999999999999</v>
      </c>
      <c r="AM24" s="43">
        <v>51.162909999999997</v>
      </c>
      <c r="AN24" s="43">
        <v>126.76184000000001</v>
      </c>
      <c r="AO24" s="43">
        <v>26.658100000000001</v>
      </c>
      <c r="AP24" s="43">
        <v>0.72</v>
      </c>
      <c r="AQ24" s="43">
        <v>160.43</v>
      </c>
      <c r="AR24" s="43"/>
      <c r="AS24" s="43">
        <v>34.420999999999999</v>
      </c>
      <c r="AT24" s="43">
        <v>34.86</v>
      </c>
      <c r="AU24" s="43"/>
      <c r="AV24" s="43">
        <v>190.74542</v>
      </c>
      <c r="AW24" s="43">
        <v>29.301259999999999</v>
      </c>
      <c r="AX24" s="43"/>
      <c r="AY24" s="43"/>
      <c r="AZ24" s="43"/>
      <c r="BA24" s="43">
        <v>1.6</v>
      </c>
      <c r="BB24" s="43"/>
      <c r="BC24" s="43">
        <v>71.029049999999998</v>
      </c>
      <c r="BD24" s="43"/>
      <c r="BE24" s="43">
        <v>23.4</v>
      </c>
      <c r="BF24" s="43"/>
      <c r="BG24" s="43"/>
      <c r="BH24" s="43"/>
      <c r="BI24" s="43">
        <v>18.559840000000001</v>
      </c>
      <c r="BJ24" s="43"/>
      <c r="BK24" s="43">
        <v>3.98678</v>
      </c>
      <c r="BL24" s="43"/>
      <c r="BM24" s="43"/>
      <c r="BN24" s="43">
        <v>37.24</v>
      </c>
      <c r="BO24" s="43"/>
      <c r="BP24" s="43">
        <v>147.40709000000001</v>
      </c>
      <c r="BQ24" s="43">
        <v>1.8725000000000001</v>
      </c>
      <c r="BR24" s="43">
        <v>4.2289000000000003</v>
      </c>
      <c r="BS24" s="43">
        <v>122.63816</v>
      </c>
      <c r="BT24" s="43">
        <v>13.02177</v>
      </c>
      <c r="BU24" s="43"/>
      <c r="BV24" s="43">
        <v>34.305599999999998</v>
      </c>
      <c r="BW24" s="43">
        <v>3.87202</v>
      </c>
      <c r="BX24" s="43"/>
      <c r="BY24" s="43"/>
      <c r="BZ24" s="43">
        <v>83.035700000000006</v>
      </c>
      <c r="CA24" s="43"/>
      <c r="CB24" s="43">
        <v>0.53869999999999996</v>
      </c>
      <c r="CC24" s="43">
        <v>0.56000000000000005</v>
      </c>
      <c r="CD24" s="43">
        <v>31.09254</v>
      </c>
      <c r="CE24" s="43">
        <v>424.61962</v>
      </c>
      <c r="CF24" s="43"/>
      <c r="CG24" s="43">
        <v>153.4188</v>
      </c>
      <c r="CH24" s="43">
        <v>18.347000000000001</v>
      </c>
      <c r="CI24" s="43"/>
      <c r="CJ24" s="43"/>
      <c r="CK24" s="43">
        <v>15.1921</v>
      </c>
      <c r="CL24" s="43">
        <v>4.78742</v>
      </c>
      <c r="CM24" s="43"/>
      <c r="CN24" s="43"/>
      <c r="CO24" s="43">
        <v>14.53861</v>
      </c>
      <c r="CP24" s="43">
        <v>278.12</v>
      </c>
      <c r="CQ24" s="43"/>
      <c r="CR24" s="43">
        <v>17.751999999999999</v>
      </c>
      <c r="CS24" s="43"/>
      <c r="CT24" s="43">
        <v>16.265999999999998</v>
      </c>
    </row>
    <row r="25" spans="1:98" ht="15.6" x14ac:dyDescent="0.3">
      <c r="A25" s="1"/>
      <c r="B25" s="42" t="s">
        <v>866</v>
      </c>
      <c r="C25" s="43">
        <v>0.90239999999999998</v>
      </c>
      <c r="D25" s="43"/>
      <c r="E25" s="43">
        <v>24.6813</v>
      </c>
      <c r="F25" s="43">
        <v>12.340999999999999</v>
      </c>
      <c r="G25" s="43"/>
      <c r="H25" s="43"/>
      <c r="I25" s="43"/>
      <c r="J25" s="43"/>
      <c r="K25" s="43">
        <v>19.552499999999998</v>
      </c>
      <c r="L25" s="43">
        <v>27.791499999999999</v>
      </c>
      <c r="M25" s="43">
        <v>11.020799999999999</v>
      </c>
      <c r="N25" s="43">
        <v>14.59</v>
      </c>
      <c r="O25" s="43">
        <v>28.213999999999999</v>
      </c>
      <c r="P25" s="43"/>
      <c r="Q25" s="43"/>
      <c r="R25" s="43">
        <v>49.188000000000002</v>
      </c>
      <c r="S25" s="43"/>
      <c r="T25" s="43">
        <v>49.358499999999999</v>
      </c>
      <c r="U25" s="43"/>
      <c r="V25" s="43">
        <v>7.8</v>
      </c>
      <c r="W25" s="43"/>
      <c r="X25" s="43">
        <v>112.53283</v>
      </c>
      <c r="Y25" s="43"/>
      <c r="Z25" s="43">
        <v>7.9724199999999996</v>
      </c>
      <c r="AA25" s="43">
        <v>6.2789000000000001</v>
      </c>
      <c r="AB25" s="43"/>
      <c r="AC25" s="43">
        <v>17.66</v>
      </c>
      <c r="AD25" s="43"/>
      <c r="AE25" s="43"/>
      <c r="AF25" s="43"/>
      <c r="AG25" s="43"/>
      <c r="AH25" s="43"/>
      <c r="AI25" s="43"/>
      <c r="AJ25" s="43">
        <v>4.6838199999999999</v>
      </c>
      <c r="AK25" s="43">
        <v>0</v>
      </c>
      <c r="AL25" s="43">
        <v>3.6608999999999998</v>
      </c>
      <c r="AM25" s="43">
        <v>49.901519999999998</v>
      </c>
      <c r="AN25" s="43">
        <v>126.81079</v>
      </c>
      <c r="AO25" s="43">
        <v>27.472899999999999</v>
      </c>
      <c r="AP25" s="43">
        <v>0.63</v>
      </c>
      <c r="AQ25" s="43">
        <v>160.86000000000001</v>
      </c>
      <c r="AR25" s="43"/>
      <c r="AS25" s="43">
        <v>34.906999999999996</v>
      </c>
      <c r="AT25" s="43">
        <v>34.5</v>
      </c>
      <c r="AU25" s="43"/>
      <c r="AV25" s="43">
        <v>190.78408999999999</v>
      </c>
      <c r="AW25" s="43">
        <v>32.52158</v>
      </c>
      <c r="AX25" s="43"/>
      <c r="AY25" s="43"/>
      <c r="AZ25" s="43"/>
      <c r="BA25" s="43">
        <v>1.6</v>
      </c>
      <c r="BB25" s="43"/>
      <c r="BC25" s="43">
        <v>70.660600000000002</v>
      </c>
      <c r="BD25" s="43"/>
      <c r="BE25" s="43">
        <v>23.4</v>
      </c>
      <c r="BF25" s="43"/>
      <c r="BG25" s="43"/>
      <c r="BH25" s="43"/>
      <c r="BI25" s="43">
        <v>18.340689999999999</v>
      </c>
      <c r="BJ25" s="43"/>
      <c r="BK25" s="43">
        <v>3.9390299999999998</v>
      </c>
      <c r="BL25" s="43"/>
      <c r="BM25" s="43"/>
      <c r="BN25" s="43">
        <v>37.56</v>
      </c>
      <c r="BO25" s="43"/>
      <c r="BP25" s="43">
        <v>146.10771</v>
      </c>
      <c r="BQ25" s="43">
        <v>1.8544</v>
      </c>
      <c r="BR25" s="43">
        <v>4.2712000000000003</v>
      </c>
      <c r="BS25" s="43">
        <v>124.21149</v>
      </c>
      <c r="BT25" s="43">
        <v>13.72509</v>
      </c>
      <c r="BU25" s="43"/>
      <c r="BV25" s="43">
        <v>34.593600000000002</v>
      </c>
      <c r="BW25" s="43">
        <v>3.9659300000000002</v>
      </c>
      <c r="BX25" s="43"/>
      <c r="BY25" s="43"/>
      <c r="BZ25" s="43">
        <v>82.8125</v>
      </c>
      <c r="CA25" s="43"/>
      <c r="CB25" s="43">
        <v>0.64480000000000004</v>
      </c>
      <c r="CC25" s="43">
        <v>0.47</v>
      </c>
      <c r="CD25" s="43">
        <v>32.128390000000003</v>
      </c>
      <c r="CE25" s="43">
        <v>426.98261000000002</v>
      </c>
      <c r="CF25" s="43"/>
      <c r="CG25" s="43">
        <v>147.8271</v>
      </c>
      <c r="CH25" s="43">
        <v>18.155999999999999</v>
      </c>
      <c r="CI25" s="43"/>
      <c r="CJ25" s="43"/>
      <c r="CK25" s="43">
        <v>15.535399999999999</v>
      </c>
      <c r="CL25" s="43">
        <v>4.8374499999999996</v>
      </c>
      <c r="CM25" s="43"/>
      <c r="CN25" s="43"/>
      <c r="CO25" s="43">
        <v>14.507949999999999</v>
      </c>
      <c r="CP25" s="43">
        <v>281.64</v>
      </c>
      <c r="CQ25" s="43"/>
      <c r="CR25" s="43">
        <v>18.195</v>
      </c>
      <c r="CS25" s="43"/>
      <c r="CT25" s="43">
        <v>11.044</v>
      </c>
    </row>
    <row r="26" spans="1:98" ht="15.6" x14ac:dyDescent="0.3">
      <c r="A26" s="1"/>
      <c r="B26" s="42" t="s">
        <v>867</v>
      </c>
      <c r="C26" s="43">
        <v>0.86</v>
      </c>
      <c r="D26" s="43"/>
      <c r="E26" s="43">
        <v>27.6648</v>
      </c>
      <c r="F26" s="43">
        <v>12.974</v>
      </c>
      <c r="G26" s="43"/>
      <c r="H26" s="43"/>
      <c r="I26" s="43"/>
      <c r="J26" s="43"/>
      <c r="K26" s="43">
        <v>20.139900000000001</v>
      </c>
      <c r="L26" s="43">
        <v>27.5639</v>
      </c>
      <c r="M26" s="43">
        <v>11.0322</v>
      </c>
      <c r="N26" s="43">
        <v>14.49</v>
      </c>
      <c r="O26" s="43">
        <v>28.45</v>
      </c>
      <c r="P26" s="43"/>
      <c r="Q26" s="43"/>
      <c r="R26" s="43">
        <v>49.151000000000003</v>
      </c>
      <c r="S26" s="43"/>
      <c r="T26" s="43">
        <v>41.726999999999997</v>
      </c>
      <c r="U26" s="43"/>
      <c r="V26" s="43">
        <v>7.8</v>
      </c>
      <c r="W26" s="43"/>
      <c r="X26" s="43">
        <v>93.405839999999998</v>
      </c>
      <c r="Y26" s="43"/>
      <c r="Z26" s="43">
        <v>7.7728299999999999</v>
      </c>
      <c r="AA26" s="43">
        <v>6.0266999999999999</v>
      </c>
      <c r="AB26" s="43"/>
      <c r="AC26" s="43">
        <v>17.489999999999998</v>
      </c>
      <c r="AD26" s="43"/>
      <c r="AE26" s="43"/>
      <c r="AF26" s="43"/>
      <c r="AG26" s="43"/>
      <c r="AH26" s="43"/>
      <c r="AI26" s="43"/>
      <c r="AJ26" s="43">
        <v>4.0358400000000003</v>
      </c>
      <c r="AK26" s="43">
        <v>0</v>
      </c>
      <c r="AL26" s="43">
        <v>4.1276000000000002</v>
      </c>
      <c r="AM26" s="43">
        <v>50.405270000000002</v>
      </c>
      <c r="AN26" s="43">
        <v>103.94118</v>
      </c>
      <c r="AO26" s="43">
        <v>27.493099999999998</v>
      </c>
      <c r="AP26" s="43">
        <v>0.44</v>
      </c>
      <c r="AQ26" s="43">
        <v>161</v>
      </c>
      <c r="AR26" s="43"/>
      <c r="AS26" s="43">
        <v>35.978999999999999</v>
      </c>
      <c r="AT26" s="43">
        <v>35.01</v>
      </c>
      <c r="AU26" s="43"/>
      <c r="AV26" s="43">
        <v>191.08266</v>
      </c>
      <c r="AW26" s="43">
        <v>31.77017</v>
      </c>
      <c r="AX26" s="43"/>
      <c r="AY26" s="43"/>
      <c r="AZ26" s="43"/>
      <c r="BA26" s="43">
        <v>1.6</v>
      </c>
      <c r="BB26" s="43"/>
      <c r="BC26" s="43">
        <v>70.937880000000007</v>
      </c>
      <c r="BD26" s="43"/>
      <c r="BE26" s="43">
        <v>23.4</v>
      </c>
      <c r="BF26" s="43"/>
      <c r="BG26" s="43"/>
      <c r="BH26" s="43"/>
      <c r="BI26" s="43">
        <v>18.526299999999999</v>
      </c>
      <c r="BJ26" s="43"/>
      <c r="BK26" s="43">
        <v>3.99417</v>
      </c>
      <c r="BL26" s="43"/>
      <c r="BM26" s="43"/>
      <c r="BN26" s="43">
        <v>35.93</v>
      </c>
      <c r="BO26" s="43"/>
      <c r="BP26" s="43">
        <v>149.34582</v>
      </c>
      <c r="BQ26" s="43">
        <v>1.6483000000000001</v>
      </c>
      <c r="BR26" s="43">
        <v>4.4104999999999999</v>
      </c>
      <c r="BS26" s="43">
        <v>125.92392</v>
      </c>
      <c r="BT26" s="43">
        <v>12.41886</v>
      </c>
      <c r="BU26" s="43"/>
      <c r="BV26" s="43">
        <v>33.481400000000001</v>
      </c>
      <c r="BW26" s="43">
        <v>4.0273599999999998</v>
      </c>
      <c r="BX26" s="43"/>
      <c r="BY26" s="43"/>
      <c r="BZ26" s="43">
        <v>82.640699999999995</v>
      </c>
      <c r="CA26" s="43"/>
      <c r="CB26" s="43">
        <v>0.76419999999999999</v>
      </c>
      <c r="CC26" s="43">
        <v>0.53</v>
      </c>
      <c r="CD26" s="43">
        <v>33.030169999999998</v>
      </c>
      <c r="CE26" s="43">
        <v>425.71037999999999</v>
      </c>
      <c r="CF26" s="43"/>
      <c r="CG26" s="43">
        <v>116.29940000000001</v>
      </c>
      <c r="CH26" s="43">
        <v>17.724</v>
      </c>
      <c r="CI26" s="43"/>
      <c r="CJ26" s="43"/>
      <c r="CK26" s="43">
        <v>16.1525</v>
      </c>
      <c r="CL26" s="43">
        <v>4.7644900000000003</v>
      </c>
      <c r="CM26" s="43"/>
      <c r="CN26" s="43"/>
      <c r="CO26" s="43">
        <v>15.09497</v>
      </c>
      <c r="CP26" s="43">
        <v>282.20999999999998</v>
      </c>
      <c r="CQ26" s="43"/>
      <c r="CR26" s="43">
        <v>18.279</v>
      </c>
      <c r="CS26" s="43"/>
      <c r="CT26" s="43">
        <v>11.627000000000001</v>
      </c>
    </row>
    <row r="27" spans="1:98" ht="15.6" x14ac:dyDescent="0.3">
      <c r="A27" s="1"/>
      <c r="B27" s="42" t="s">
        <v>868</v>
      </c>
      <c r="C27" s="43">
        <v>1.1181000000000001</v>
      </c>
      <c r="D27" s="43"/>
      <c r="E27" s="43">
        <v>27.805900000000001</v>
      </c>
      <c r="F27" s="43">
        <v>13.398999999999999</v>
      </c>
      <c r="G27" s="43"/>
      <c r="H27" s="43"/>
      <c r="I27" s="43"/>
      <c r="J27" s="43"/>
      <c r="K27" s="43">
        <v>21.221399999999999</v>
      </c>
      <c r="L27" s="43">
        <v>27.604399999999998</v>
      </c>
      <c r="M27" s="43">
        <v>10.764099999999999</v>
      </c>
      <c r="N27" s="43">
        <v>14.8</v>
      </c>
      <c r="O27" s="43">
        <v>29.542000000000002</v>
      </c>
      <c r="P27" s="43"/>
      <c r="Q27" s="43"/>
      <c r="R27" s="43">
        <v>48.905999999999999</v>
      </c>
      <c r="S27" s="43"/>
      <c r="T27" s="43">
        <v>43.5869</v>
      </c>
      <c r="U27" s="43"/>
      <c r="V27" s="43">
        <v>7.8</v>
      </c>
      <c r="W27" s="43"/>
      <c r="X27" s="43">
        <v>132.88230999999999</v>
      </c>
      <c r="Y27" s="43"/>
      <c r="Z27" s="43">
        <v>7.9648099999999999</v>
      </c>
      <c r="AA27" s="43">
        <v>7.0179</v>
      </c>
      <c r="AB27" s="43"/>
      <c r="AC27" s="43">
        <v>12.3</v>
      </c>
      <c r="AD27" s="43"/>
      <c r="AE27" s="43"/>
      <c r="AF27" s="43"/>
      <c r="AG27" s="43"/>
      <c r="AH27" s="43"/>
      <c r="AI27" s="43"/>
      <c r="AJ27" s="43">
        <v>4.1829499999999999</v>
      </c>
      <c r="AK27" s="43">
        <v>0</v>
      </c>
      <c r="AL27" s="43">
        <v>4.4240000000000004</v>
      </c>
      <c r="AM27" s="43">
        <v>51.565770000000001</v>
      </c>
      <c r="AN27" s="43">
        <v>94.238799999999998</v>
      </c>
      <c r="AO27" s="43">
        <v>28.6418</v>
      </c>
      <c r="AP27" s="43">
        <v>0.24</v>
      </c>
      <c r="AQ27" s="43">
        <v>157.47</v>
      </c>
      <c r="AR27" s="43"/>
      <c r="AS27" s="43">
        <v>37.051000000000002</v>
      </c>
      <c r="AT27" s="43">
        <v>34.64</v>
      </c>
      <c r="AU27" s="43"/>
      <c r="AV27" s="43">
        <v>190.99870999999999</v>
      </c>
      <c r="AW27" s="43">
        <v>33.014110000000002</v>
      </c>
      <c r="AX27" s="43"/>
      <c r="AY27" s="43"/>
      <c r="AZ27" s="43"/>
      <c r="BA27" s="43">
        <v>1.6</v>
      </c>
      <c r="BB27" s="43"/>
      <c r="BC27" s="43">
        <v>71.649879999999996</v>
      </c>
      <c r="BD27" s="43"/>
      <c r="BE27" s="43">
        <v>23.4</v>
      </c>
      <c r="BF27" s="43"/>
      <c r="BG27" s="43"/>
      <c r="BH27" s="43"/>
      <c r="BI27" s="43">
        <v>18.715240000000001</v>
      </c>
      <c r="BJ27" s="43"/>
      <c r="BK27" s="43">
        <v>4.0385</v>
      </c>
      <c r="BL27" s="43"/>
      <c r="BM27" s="43"/>
      <c r="BN27" s="43">
        <v>36.35</v>
      </c>
      <c r="BO27" s="43"/>
      <c r="BP27" s="43">
        <v>149.70863</v>
      </c>
      <c r="BQ27" s="43">
        <v>1.915</v>
      </c>
      <c r="BR27" s="43">
        <v>4.2582000000000004</v>
      </c>
      <c r="BS27" s="43">
        <v>126.61277</v>
      </c>
      <c r="BT27" s="43">
        <v>14.47165</v>
      </c>
      <c r="BU27" s="43"/>
      <c r="BV27" s="43">
        <v>34.0946</v>
      </c>
      <c r="BW27" s="43">
        <v>3.8865599999999998</v>
      </c>
      <c r="BX27" s="43"/>
      <c r="BY27" s="43"/>
      <c r="BZ27" s="43">
        <v>82.316699999999997</v>
      </c>
      <c r="CA27" s="43"/>
      <c r="CB27" s="43">
        <v>0.94969999999999999</v>
      </c>
      <c r="CC27" s="43">
        <v>0.53</v>
      </c>
      <c r="CD27" s="43">
        <v>32.594360000000002</v>
      </c>
      <c r="CE27" s="43">
        <v>424.18673999999999</v>
      </c>
      <c r="CF27" s="43"/>
      <c r="CG27" s="43">
        <v>116.91679999999999</v>
      </c>
      <c r="CH27" s="43">
        <v>16.837</v>
      </c>
      <c r="CI27" s="43"/>
      <c r="CJ27" s="43"/>
      <c r="CK27" s="43">
        <v>16.867599999999999</v>
      </c>
      <c r="CL27" s="43">
        <v>4.7636000000000003</v>
      </c>
      <c r="CM27" s="43"/>
      <c r="CN27" s="43"/>
      <c r="CO27" s="43">
        <v>15.269119999999999</v>
      </c>
      <c r="CP27" s="43">
        <v>284.06</v>
      </c>
      <c r="CQ27" s="43"/>
      <c r="CR27" s="43">
        <v>18.390999999999998</v>
      </c>
      <c r="CS27" s="43"/>
      <c r="CT27" s="43">
        <v>12.101000000000001</v>
      </c>
    </row>
    <row r="28" spans="1:98" ht="15.6" x14ac:dyDescent="0.3">
      <c r="A28" s="1"/>
      <c r="B28" s="42" t="s">
        <v>869</v>
      </c>
      <c r="C28" s="43">
        <v>1.1488</v>
      </c>
      <c r="D28" s="43"/>
      <c r="E28" s="43">
        <v>28.114999999999998</v>
      </c>
      <c r="F28" s="43">
        <v>12.948</v>
      </c>
      <c r="G28" s="43"/>
      <c r="H28" s="43"/>
      <c r="I28" s="43"/>
      <c r="J28" s="43"/>
      <c r="K28" s="43">
        <v>21.147600000000001</v>
      </c>
      <c r="L28" s="43">
        <v>27.747900000000001</v>
      </c>
      <c r="M28" s="43">
        <v>10.845499999999999</v>
      </c>
      <c r="N28" s="43">
        <v>14.53</v>
      </c>
      <c r="O28" s="43">
        <v>29.146000000000001</v>
      </c>
      <c r="P28" s="43"/>
      <c r="Q28" s="43"/>
      <c r="R28" s="43">
        <v>49.01</v>
      </c>
      <c r="S28" s="43"/>
      <c r="T28" s="43">
        <v>43.5944</v>
      </c>
      <c r="U28" s="43"/>
      <c r="V28" s="43">
        <v>7.7</v>
      </c>
      <c r="W28" s="43"/>
      <c r="X28" s="43">
        <v>152.76353</v>
      </c>
      <c r="Y28" s="43"/>
      <c r="Z28" s="43">
        <v>8.6647800000000004</v>
      </c>
      <c r="AA28" s="43">
        <v>6.5778999999999996</v>
      </c>
      <c r="AB28" s="43"/>
      <c r="AC28" s="43">
        <v>12.23</v>
      </c>
      <c r="AD28" s="43"/>
      <c r="AE28" s="43"/>
      <c r="AF28" s="43"/>
      <c r="AG28" s="43"/>
      <c r="AH28" s="43"/>
      <c r="AI28" s="43"/>
      <c r="AJ28" s="43">
        <v>4.0119499999999997</v>
      </c>
      <c r="AK28" s="43">
        <v>0</v>
      </c>
      <c r="AL28" s="43">
        <v>5.0713999999999997</v>
      </c>
      <c r="AM28" s="43">
        <v>46.791400000000003</v>
      </c>
      <c r="AN28" s="43">
        <v>91.594989999999996</v>
      </c>
      <c r="AO28" s="43">
        <v>28.648499999999999</v>
      </c>
      <c r="AP28" s="43">
        <v>0.57999999999999996</v>
      </c>
      <c r="AQ28" s="43">
        <v>161.28</v>
      </c>
      <c r="AR28" s="43"/>
      <c r="AS28" s="43">
        <v>36.177</v>
      </c>
      <c r="AT28" s="43">
        <v>35.14</v>
      </c>
      <c r="AU28" s="43"/>
      <c r="AV28" s="43">
        <v>189.84201999999999</v>
      </c>
      <c r="AW28" s="43">
        <v>32.843089999999997</v>
      </c>
      <c r="AX28" s="43"/>
      <c r="AY28" s="43"/>
      <c r="AZ28" s="43"/>
      <c r="BA28" s="43">
        <v>1.6</v>
      </c>
      <c r="BB28" s="43"/>
      <c r="BC28" s="43">
        <v>71.642150000000001</v>
      </c>
      <c r="BD28" s="43"/>
      <c r="BE28" s="43">
        <v>23.4</v>
      </c>
      <c r="BF28" s="43"/>
      <c r="BG28" s="43"/>
      <c r="BH28" s="43"/>
      <c r="BI28" s="43">
        <v>18.735029999999998</v>
      </c>
      <c r="BJ28" s="43"/>
      <c r="BK28" s="43">
        <v>4.1125699999999998</v>
      </c>
      <c r="BL28" s="43"/>
      <c r="BM28" s="43"/>
      <c r="BN28" s="43">
        <v>37.28</v>
      </c>
      <c r="BO28" s="43"/>
      <c r="BP28" s="43">
        <v>148.68052</v>
      </c>
      <c r="BQ28" s="43">
        <v>2.024</v>
      </c>
      <c r="BR28" s="43">
        <v>4.3159000000000001</v>
      </c>
      <c r="BS28" s="43">
        <v>126.5692</v>
      </c>
      <c r="BT28" s="43">
        <v>15.131159999999999</v>
      </c>
      <c r="BU28" s="43"/>
      <c r="BV28" s="43">
        <v>34.305799999999998</v>
      </c>
      <c r="BW28" s="43">
        <v>3.7307000000000001</v>
      </c>
      <c r="BX28" s="43"/>
      <c r="BY28" s="43"/>
      <c r="BZ28" s="43">
        <v>82.268699999999995</v>
      </c>
      <c r="CA28" s="43"/>
      <c r="CB28" s="43">
        <v>1.2910999999999999</v>
      </c>
      <c r="CC28" s="43">
        <v>0.49</v>
      </c>
      <c r="CD28" s="43">
        <v>32.3474</v>
      </c>
      <c r="CE28" s="43">
        <v>420.23421999999999</v>
      </c>
      <c r="CF28" s="43"/>
      <c r="CG28" s="43">
        <v>110.24160000000001</v>
      </c>
      <c r="CH28" s="43">
        <v>17.507000000000001</v>
      </c>
      <c r="CI28" s="43"/>
      <c r="CJ28" s="43"/>
      <c r="CK28" s="43">
        <v>16.264600000000002</v>
      </c>
      <c r="CL28" s="43">
        <v>4.7681899999999997</v>
      </c>
      <c r="CM28" s="43"/>
      <c r="CN28" s="43"/>
      <c r="CO28" s="43">
        <v>15.113239999999999</v>
      </c>
      <c r="CP28" s="43">
        <v>283.97000000000003</v>
      </c>
      <c r="CQ28" s="43"/>
      <c r="CR28" s="43">
        <v>18.303999999999998</v>
      </c>
      <c r="CS28" s="43"/>
      <c r="CT28" s="43">
        <v>8.9600000000000009</v>
      </c>
    </row>
    <row r="29" spans="1:98" ht="15.6" x14ac:dyDescent="0.3">
      <c r="A29" s="1"/>
      <c r="B29" s="42" t="s">
        <v>870</v>
      </c>
      <c r="C29" s="43">
        <v>1.2692000000000001</v>
      </c>
      <c r="D29" s="43"/>
      <c r="E29" s="43">
        <v>28.265499999999999</v>
      </c>
      <c r="F29" s="43">
        <v>13.441000000000001</v>
      </c>
      <c r="G29" s="43"/>
      <c r="H29" s="43"/>
      <c r="I29" s="43"/>
      <c r="J29" s="43"/>
      <c r="K29" s="43">
        <v>21.724699999999999</v>
      </c>
      <c r="L29" s="43">
        <v>28.245100000000001</v>
      </c>
      <c r="M29" s="43">
        <v>11.2179</v>
      </c>
      <c r="N29" s="43">
        <v>14.51</v>
      </c>
      <c r="O29" s="43">
        <v>28.728000000000002</v>
      </c>
      <c r="P29" s="43"/>
      <c r="Q29" s="43"/>
      <c r="R29" s="43">
        <v>49.404000000000003</v>
      </c>
      <c r="S29" s="43"/>
      <c r="T29" s="43">
        <v>43.515000000000001</v>
      </c>
      <c r="U29" s="43"/>
      <c r="V29" s="43">
        <v>7.7</v>
      </c>
      <c r="W29" s="43"/>
      <c r="X29" s="43">
        <v>158.95841999999999</v>
      </c>
      <c r="Y29" s="43"/>
      <c r="Z29" s="43">
        <v>9.1409099999999999</v>
      </c>
      <c r="AA29" s="43">
        <v>6.8685999999999998</v>
      </c>
      <c r="AB29" s="43"/>
      <c r="AC29" s="43">
        <v>12.12</v>
      </c>
      <c r="AD29" s="43"/>
      <c r="AE29" s="43"/>
      <c r="AF29" s="43"/>
      <c r="AG29" s="43"/>
      <c r="AH29" s="43"/>
      <c r="AI29" s="43"/>
      <c r="AJ29" s="43">
        <v>4.3253700000000004</v>
      </c>
      <c r="AK29" s="43">
        <v>0</v>
      </c>
      <c r="AL29" s="43">
        <v>5.4386000000000001</v>
      </c>
      <c r="AM29" s="43">
        <v>45.463540000000002</v>
      </c>
      <c r="AN29" s="43">
        <v>87.804069999999996</v>
      </c>
      <c r="AO29" s="43">
        <v>28.586300000000001</v>
      </c>
      <c r="AP29" s="43">
        <v>1</v>
      </c>
      <c r="AQ29" s="43">
        <v>162.07</v>
      </c>
      <c r="AR29" s="43"/>
      <c r="AS29" s="43">
        <v>37.704999999999998</v>
      </c>
      <c r="AT29" s="43">
        <v>34.06</v>
      </c>
      <c r="AU29" s="43"/>
      <c r="AV29" s="43">
        <v>190.6943</v>
      </c>
      <c r="AW29" s="43">
        <v>33.745840000000001</v>
      </c>
      <c r="AX29" s="43"/>
      <c r="AY29" s="43"/>
      <c r="AZ29" s="43"/>
      <c r="BA29" s="43">
        <v>1.7</v>
      </c>
      <c r="BB29" s="43"/>
      <c r="BC29" s="43">
        <v>71.599000000000004</v>
      </c>
      <c r="BD29" s="43"/>
      <c r="BE29" s="43">
        <v>23.4</v>
      </c>
      <c r="BF29" s="43"/>
      <c r="BG29" s="43"/>
      <c r="BH29" s="43"/>
      <c r="BI29" s="43">
        <v>18.855239999999998</v>
      </c>
      <c r="BJ29" s="43"/>
      <c r="BK29" s="43">
        <v>4.1755199999999997</v>
      </c>
      <c r="BL29" s="43"/>
      <c r="BM29" s="43"/>
      <c r="BN29" s="43">
        <v>37.06</v>
      </c>
      <c r="BO29" s="43"/>
      <c r="BP29" s="43">
        <v>148.55797999999999</v>
      </c>
      <c r="BQ29" s="43">
        <v>2.2058</v>
      </c>
      <c r="BR29" s="43">
        <v>4.4200999999999997</v>
      </c>
      <c r="BS29" s="43">
        <v>125.80226</v>
      </c>
      <c r="BT29" s="43">
        <v>15.684620000000001</v>
      </c>
      <c r="BU29" s="43"/>
      <c r="BV29" s="43">
        <v>34.6691</v>
      </c>
      <c r="BW29" s="43">
        <v>3.87202</v>
      </c>
      <c r="BX29" s="43"/>
      <c r="BY29" s="43"/>
      <c r="BZ29" s="43">
        <v>82.260300000000001</v>
      </c>
      <c r="CA29" s="43"/>
      <c r="CB29" s="43">
        <v>1.4878</v>
      </c>
      <c r="CC29" s="43">
        <v>0.54</v>
      </c>
      <c r="CD29" s="43">
        <v>33.551229999999997</v>
      </c>
      <c r="CE29" s="43">
        <v>408.96222999999998</v>
      </c>
      <c r="CF29" s="43"/>
      <c r="CG29" s="43">
        <v>135.2347</v>
      </c>
      <c r="CH29" s="43">
        <v>17.773</v>
      </c>
      <c r="CI29" s="43"/>
      <c r="CJ29" s="43"/>
      <c r="CK29" s="43">
        <v>15.4312</v>
      </c>
      <c r="CL29" s="43">
        <v>4.5995100000000004</v>
      </c>
      <c r="CM29" s="43"/>
      <c r="CN29" s="43"/>
      <c r="CO29" s="43">
        <v>15.910130000000001</v>
      </c>
      <c r="CP29" s="43">
        <v>281.5</v>
      </c>
      <c r="CQ29" s="43"/>
      <c r="CR29" s="43">
        <v>18.411000000000001</v>
      </c>
      <c r="CS29" s="43"/>
      <c r="CT29" s="43">
        <v>8.9670000000000005</v>
      </c>
    </row>
    <row r="30" spans="1:98" ht="15.6" x14ac:dyDescent="0.3">
      <c r="A30" s="1"/>
      <c r="B30" s="42" t="s">
        <v>871</v>
      </c>
      <c r="C30" s="43">
        <v>1.5364</v>
      </c>
      <c r="D30" s="43"/>
      <c r="E30" s="43">
        <v>28.219899999999999</v>
      </c>
      <c r="F30" s="43">
        <v>12.778</v>
      </c>
      <c r="G30" s="43"/>
      <c r="H30" s="43"/>
      <c r="I30" s="43"/>
      <c r="J30" s="43"/>
      <c r="K30" s="43">
        <v>21.617899999999999</v>
      </c>
      <c r="L30" s="43">
        <v>28.7379</v>
      </c>
      <c r="M30" s="43">
        <v>10.652100000000001</v>
      </c>
      <c r="N30" s="43">
        <v>14.39</v>
      </c>
      <c r="O30" s="43">
        <v>28.148</v>
      </c>
      <c r="P30" s="43"/>
      <c r="Q30" s="43"/>
      <c r="R30" s="43">
        <v>49.354999999999997</v>
      </c>
      <c r="S30" s="43"/>
      <c r="T30" s="43">
        <v>31.056100000000001</v>
      </c>
      <c r="U30" s="43"/>
      <c r="V30" s="43">
        <v>8.4</v>
      </c>
      <c r="W30" s="43"/>
      <c r="X30" s="43">
        <v>141.79639</v>
      </c>
      <c r="Y30" s="43"/>
      <c r="Z30" s="43">
        <v>8.7113600000000009</v>
      </c>
      <c r="AA30" s="43">
        <v>6.7130000000000001</v>
      </c>
      <c r="AB30" s="43"/>
      <c r="AC30" s="43">
        <v>12.23</v>
      </c>
      <c r="AD30" s="43"/>
      <c r="AE30" s="43"/>
      <c r="AF30" s="43"/>
      <c r="AG30" s="43"/>
      <c r="AH30" s="43"/>
      <c r="AI30" s="43"/>
      <c r="AJ30" s="43">
        <v>4.6141800000000002</v>
      </c>
      <c r="AK30" s="43">
        <v>0</v>
      </c>
      <c r="AL30" s="43">
        <v>5.6816000000000004</v>
      </c>
      <c r="AM30" s="43">
        <v>44.135570000000001</v>
      </c>
      <c r="AN30" s="43">
        <v>63.065190000000001</v>
      </c>
      <c r="AO30" s="43">
        <v>29.046199999999999</v>
      </c>
      <c r="AP30" s="43">
        <v>0.9</v>
      </c>
      <c r="AQ30" s="43">
        <v>160.46</v>
      </c>
      <c r="AR30" s="43"/>
      <c r="AS30" s="43">
        <v>37.545999999999999</v>
      </c>
      <c r="AT30" s="43">
        <v>34.58</v>
      </c>
      <c r="AU30" s="43"/>
      <c r="AV30" s="43">
        <v>190.72319999999999</v>
      </c>
      <c r="AW30" s="43">
        <v>33.581670000000003</v>
      </c>
      <c r="AX30" s="43"/>
      <c r="AY30" s="43"/>
      <c r="AZ30" s="43"/>
      <c r="BA30" s="43">
        <v>1.8</v>
      </c>
      <c r="BB30" s="43"/>
      <c r="BC30" s="43">
        <v>71.530029999999996</v>
      </c>
      <c r="BD30" s="43"/>
      <c r="BE30" s="43">
        <v>23.4</v>
      </c>
      <c r="BF30" s="43"/>
      <c r="BG30" s="43"/>
      <c r="BH30" s="43"/>
      <c r="BI30" s="43">
        <v>18.661750000000001</v>
      </c>
      <c r="BJ30" s="43"/>
      <c r="BK30" s="43">
        <v>4.1915300000000002</v>
      </c>
      <c r="BL30" s="43"/>
      <c r="BM30" s="43"/>
      <c r="BN30" s="43">
        <v>37.28</v>
      </c>
      <c r="BO30" s="43"/>
      <c r="BP30" s="43">
        <v>146.90174999999999</v>
      </c>
      <c r="BQ30" s="43">
        <v>2.2058</v>
      </c>
      <c r="BR30" s="43">
        <v>4.3409000000000004</v>
      </c>
      <c r="BS30" s="43">
        <v>126.21964</v>
      </c>
      <c r="BT30" s="43">
        <v>14.64761</v>
      </c>
      <c r="BU30" s="43"/>
      <c r="BV30" s="43">
        <v>34.86</v>
      </c>
      <c r="BW30" s="43">
        <v>3.9659300000000002</v>
      </c>
      <c r="BX30" s="43"/>
      <c r="BY30" s="43"/>
      <c r="BZ30" s="43">
        <v>81.858599999999996</v>
      </c>
      <c r="CA30" s="43"/>
      <c r="CB30" s="43">
        <v>1.5921000000000001</v>
      </c>
      <c r="CC30" s="43">
        <v>0.54</v>
      </c>
      <c r="CD30" s="43">
        <v>33.092309999999998</v>
      </c>
      <c r="CE30" s="43">
        <v>397.6773</v>
      </c>
      <c r="CF30" s="43"/>
      <c r="CG30" s="43">
        <v>157.32429999999999</v>
      </c>
      <c r="CH30" s="43">
        <v>17.468</v>
      </c>
      <c r="CI30" s="43"/>
      <c r="CJ30" s="43"/>
      <c r="CK30" s="43">
        <v>17.1556</v>
      </c>
      <c r="CL30" s="43">
        <v>4.98271</v>
      </c>
      <c r="CM30" s="43"/>
      <c r="CN30" s="43"/>
      <c r="CO30" s="43">
        <v>16.298590000000001</v>
      </c>
      <c r="CP30" s="43">
        <v>272.27999999999997</v>
      </c>
      <c r="CQ30" s="43"/>
      <c r="CR30" s="43">
        <v>18.283000000000001</v>
      </c>
      <c r="CS30" s="43"/>
      <c r="CT30" s="43">
        <v>7.782</v>
      </c>
    </row>
    <row r="31" spans="1:98" ht="15.6" x14ac:dyDescent="0.3">
      <c r="A31" s="1"/>
      <c r="B31" s="42" t="s">
        <v>872</v>
      </c>
      <c r="C31" s="43">
        <v>1.6746000000000001</v>
      </c>
      <c r="D31" s="43"/>
      <c r="E31" s="43">
        <v>28.523499999999999</v>
      </c>
      <c r="F31" s="43">
        <v>12.430999999999999</v>
      </c>
      <c r="G31" s="43"/>
      <c r="H31" s="43"/>
      <c r="I31" s="43"/>
      <c r="J31" s="43"/>
      <c r="K31" s="43">
        <v>21.4682</v>
      </c>
      <c r="L31" s="43">
        <v>28.6065</v>
      </c>
      <c r="M31" s="43">
        <v>10.2547</v>
      </c>
      <c r="N31" s="43">
        <v>14.15</v>
      </c>
      <c r="O31" s="43">
        <v>28.638000000000002</v>
      </c>
      <c r="P31" s="43"/>
      <c r="Q31" s="43"/>
      <c r="R31" s="43">
        <v>49.747</v>
      </c>
      <c r="S31" s="43"/>
      <c r="T31" s="43">
        <v>23.0749</v>
      </c>
      <c r="U31" s="43"/>
      <c r="V31" s="43">
        <v>8.6999999999999993</v>
      </c>
      <c r="W31" s="43"/>
      <c r="X31" s="43">
        <v>148.31983</v>
      </c>
      <c r="Y31" s="43"/>
      <c r="Z31" s="43">
        <v>8.5930599999999995</v>
      </c>
      <c r="AA31" s="43">
        <v>5.7662000000000004</v>
      </c>
      <c r="AB31" s="43"/>
      <c r="AC31" s="43">
        <v>12.29</v>
      </c>
      <c r="AD31" s="43"/>
      <c r="AE31" s="43"/>
      <c r="AF31" s="43"/>
      <c r="AG31" s="43"/>
      <c r="AH31" s="43"/>
      <c r="AI31" s="43"/>
      <c r="AJ31" s="43">
        <v>4.59483</v>
      </c>
      <c r="AK31" s="43">
        <v>0</v>
      </c>
      <c r="AL31" s="43">
        <v>5.7603</v>
      </c>
      <c r="AM31" s="43">
        <v>43.266010000000001</v>
      </c>
      <c r="AN31" s="43">
        <v>43.777659999999997</v>
      </c>
      <c r="AO31" s="43">
        <v>28.863</v>
      </c>
      <c r="AP31" s="43">
        <v>0.73</v>
      </c>
      <c r="AQ31" s="43">
        <v>161.19</v>
      </c>
      <c r="AR31" s="43"/>
      <c r="AS31" s="43">
        <v>38.08</v>
      </c>
      <c r="AT31" s="43">
        <v>32.659999999999997</v>
      </c>
      <c r="AU31" s="43"/>
      <c r="AV31" s="43">
        <v>190.66406000000001</v>
      </c>
      <c r="AW31" s="43">
        <v>33.35557</v>
      </c>
      <c r="AX31" s="43"/>
      <c r="AY31" s="43"/>
      <c r="AZ31" s="43"/>
      <c r="BA31" s="43">
        <v>2.5</v>
      </c>
      <c r="BB31" s="43"/>
      <c r="BC31" s="43">
        <v>71.463369999999998</v>
      </c>
      <c r="BD31" s="43"/>
      <c r="BE31" s="43">
        <v>23.4</v>
      </c>
      <c r="BF31" s="43"/>
      <c r="BG31" s="43"/>
      <c r="BH31" s="43"/>
      <c r="BI31" s="43">
        <v>17.944520000000001</v>
      </c>
      <c r="BJ31" s="43"/>
      <c r="BK31" s="43">
        <v>4.1863099999999998</v>
      </c>
      <c r="BL31" s="43"/>
      <c r="BM31" s="43"/>
      <c r="BN31" s="43">
        <v>37.299999999999997</v>
      </c>
      <c r="BO31" s="43"/>
      <c r="BP31" s="43">
        <v>146.20463000000001</v>
      </c>
      <c r="BQ31" s="43">
        <v>2.1452</v>
      </c>
      <c r="BR31" s="43">
        <v>4.3451000000000004</v>
      </c>
      <c r="BS31" s="43">
        <v>125.6486</v>
      </c>
      <c r="BT31" s="43">
        <v>15.327590000000001</v>
      </c>
      <c r="BU31" s="43"/>
      <c r="BV31" s="43">
        <v>33.820099999999996</v>
      </c>
      <c r="BW31" s="43">
        <v>3.9659300000000002</v>
      </c>
      <c r="BX31" s="43"/>
      <c r="BY31" s="43"/>
      <c r="BZ31" s="43">
        <v>81.455500000000001</v>
      </c>
      <c r="CA31" s="43"/>
      <c r="CB31" s="43">
        <v>1.6164000000000001</v>
      </c>
      <c r="CC31" s="43">
        <v>0.59</v>
      </c>
      <c r="CD31" s="43">
        <v>33.328099999999999</v>
      </c>
      <c r="CE31" s="43">
        <v>402.95064000000002</v>
      </c>
      <c r="CF31" s="43"/>
      <c r="CG31" s="43">
        <v>148.1781</v>
      </c>
      <c r="CH31" s="43">
        <v>17.442</v>
      </c>
      <c r="CI31" s="43"/>
      <c r="CJ31" s="43"/>
      <c r="CK31" s="43">
        <v>17.287299999999998</v>
      </c>
      <c r="CL31" s="43">
        <v>5.0944099999999999</v>
      </c>
      <c r="CM31" s="43"/>
      <c r="CN31" s="43"/>
      <c r="CO31" s="43">
        <v>15.66592</v>
      </c>
      <c r="CP31" s="43">
        <v>271.48</v>
      </c>
      <c r="CQ31" s="43"/>
      <c r="CR31" s="43">
        <v>18.053000000000001</v>
      </c>
      <c r="CS31" s="43"/>
      <c r="CT31" s="43">
        <v>8.27</v>
      </c>
    </row>
    <row r="32" spans="1:98" ht="15.6" x14ac:dyDescent="0.3">
      <c r="A32" s="1"/>
      <c r="B32" s="42" t="s">
        <v>873</v>
      </c>
      <c r="C32" s="43">
        <v>1.5938000000000001</v>
      </c>
      <c r="D32" s="43"/>
      <c r="E32" s="43">
        <v>26.683299999999999</v>
      </c>
      <c r="F32" s="43">
        <v>11.742000000000001</v>
      </c>
      <c r="G32" s="43"/>
      <c r="H32" s="43"/>
      <c r="I32" s="43"/>
      <c r="J32" s="43"/>
      <c r="K32" s="43">
        <v>22.140599999999999</v>
      </c>
      <c r="L32" s="43">
        <v>29.0609</v>
      </c>
      <c r="M32" s="43">
        <v>12.5465</v>
      </c>
      <c r="N32" s="43">
        <v>13.94</v>
      </c>
      <c r="O32" s="43">
        <v>28.641999999999999</v>
      </c>
      <c r="P32" s="43"/>
      <c r="Q32" s="43"/>
      <c r="R32" s="43">
        <v>48.734999999999999</v>
      </c>
      <c r="S32" s="43"/>
      <c r="T32" s="43">
        <v>34.654000000000003</v>
      </c>
      <c r="U32" s="43"/>
      <c r="V32" s="43">
        <v>9</v>
      </c>
      <c r="W32" s="43"/>
      <c r="X32" s="43">
        <v>114.86819</v>
      </c>
      <c r="Y32" s="43"/>
      <c r="Z32" s="43">
        <v>8.6917799999999996</v>
      </c>
      <c r="AA32" s="43">
        <v>5.6931000000000003</v>
      </c>
      <c r="AB32" s="43"/>
      <c r="AC32" s="43">
        <v>11.96</v>
      </c>
      <c r="AD32" s="43"/>
      <c r="AE32" s="43"/>
      <c r="AF32" s="43"/>
      <c r="AG32" s="43"/>
      <c r="AH32" s="43"/>
      <c r="AI32" s="43"/>
      <c r="AJ32" s="43">
        <v>4.63246</v>
      </c>
      <c r="AK32" s="43">
        <v>0</v>
      </c>
      <c r="AL32" s="43">
        <v>6.0442999999999998</v>
      </c>
      <c r="AM32" s="43">
        <v>43.202629999999999</v>
      </c>
      <c r="AN32" s="43">
        <v>40.786250000000003</v>
      </c>
      <c r="AO32" s="43">
        <v>28.532800000000002</v>
      </c>
      <c r="AP32" s="43">
        <v>0.78</v>
      </c>
      <c r="AQ32" s="43">
        <v>161.76</v>
      </c>
      <c r="AR32" s="43"/>
      <c r="AS32" s="43">
        <v>35.406999999999996</v>
      </c>
      <c r="AT32" s="43">
        <v>33.25</v>
      </c>
      <c r="AU32" s="43"/>
      <c r="AV32" s="43">
        <v>190.37124</v>
      </c>
      <c r="AW32" s="43">
        <v>33.344720000000002</v>
      </c>
      <c r="AX32" s="43"/>
      <c r="AY32" s="43"/>
      <c r="AZ32" s="43"/>
      <c r="BA32" s="43">
        <v>2</v>
      </c>
      <c r="BB32" s="43"/>
      <c r="BC32" s="43">
        <v>71.573279999999997</v>
      </c>
      <c r="BD32" s="43"/>
      <c r="BE32" s="43">
        <v>23.4</v>
      </c>
      <c r="BF32" s="43"/>
      <c r="BG32" s="43"/>
      <c r="BH32" s="43"/>
      <c r="BI32" s="43">
        <v>18.577000000000002</v>
      </c>
      <c r="BJ32" s="43"/>
      <c r="BK32" s="43">
        <v>4.2068399999999997</v>
      </c>
      <c r="BL32" s="43"/>
      <c r="BM32" s="43"/>
      <c r="BN32" s="43">
        <v>37.14</v>
      </c>
      <c r="BO32" s="43"/>
      <c r="BP32" s="43">
        <v>144.65296000000001</v>
      </c>
      <c r="BQ32" s="43">
        <v>2.1574</v>
      </c>
      <c r="BR32" s="43">
        <v>4.2801</v>
      </c>
      <c r="BS32" s="43">
        <v>125.4273</v>
      </c>
      <c r="BT32" s="43">
        <v>14.253970000000001</v>
      </c>
      <c r="BU32" s="43"/>
      <c r="BV32" s="43">
        <v>33.770099999999999</v>
      </c>
      <c r="BW32" s="43">
        <v>3.87202</v>
      </c>
      <c r="BX32" s="43"/>
      <c r="BY32" s="43"/>
      <c r="BZ32" s="43">
        <v>81.695700000000002</v>
      </c>
      <c r="CA32" s="43"/>
      <c r="CB32" s="43">
        <v>1.6396999999999999</v>
      </c>
      <c r="CC32" s="43">
        <v>0.57999999999999996</v>
      </c>
      <c r="CD32" s="43">
        <v>32.261620000000001</v>
      </c>
      <c r="CE32" s="43">
        <v>400.75337999999999</v>
      </c>
      <c r="CF32" s="43"/>
      <c r="CG32" s="43">
        <v>159.08369999999999</v>
      </c>
      <c r="CH32" s="43">
        <v>17.46</v>
      </c>
      <c r="CI32" s="43"/>
      <c r="CJ32" s="43"/>
      <c r="CK32" s="43">
        <v>17.0123</v>
      </c>
      <c r="CL32" s="43">
        <v>4.6702599999999999</v>
      </c>
      <c r="CM32" s="43"/>
      <c r="CN32" s="43"/>
      <c r="CO32" s="43">
        <v>15.815709999999999</v>
      </c>
      <c r="CP32" s="43">
        <v>269.24</v>
      </c>
      <c r="CQ32" s="43"/>
      <c r="CR32" s="43">
        <v>18.132000000000001</v>
      </c>
      <c r="CS32" s="43"/>
      <c r="CT32" s="43">
        <v>7.5730000000000004</v>
      </c>
    </row>
    <row r="33" spans="1:98" ht="15.6" x14ac:dyDescent="0.3">
      <c r="A33" s="1"/>
      <c r="B33" s="42" t="s">
        <v>874</v>
      </c>
      <c r="C33" s="43">
        <v>1.6898</v>
      </c>
      <c r="D33" s="43"/>
      <c r="E33" s="43">
        <v>27.9666</v>
      </c>
      <c r="F33" s="43">
        <v>12.444000000000001</v>
      </c>
      <c r="G33" s="43"/>
      <c r="H33" s="43"/>
      <c r="I33" s="43"/>
      <c r="J33" s="43"/>
      <c r="K33" s="43">
        <v>21.346699999999998</v>
      </c>
      <c r="L33" s="43">
        <v>28.536300000000001</v>
      </c>
      <c r="M33" s="43">
        <v>14.081099999999999</v>
      </c>
      <c r="N33" s="43">
        <v>14.05</v>
      </c>
      <c r="O33" s="43">
        <v>29.957999999999998</v>
      </c>
      <c r="P33" s="43"/>
      <c r="Q33" s="43"/>
      <c r="R33" s="43">
        <v>49.244999999999997</v>
      </c>
      <c r="S33" s="43"/>
      <c r="T33" s="43">
        <v>41.646799999999999</v>
      </c>
      <c r="U33" s="43"/>
      <c r="V33" s="43">
        <v>9.1999999999999993</v>
      </c>
      <c r="W33" s="43"/>
      <c r="X33" s="43">
        <v>106.74441</v>
      </c>
      <c r="Y33" s="43"/>
      <c r="Z33" s="43">
        <v>8.4845799999999993</v>
      </c>
      <c r="AA33" s="43">
        <v>6.9816000000000003</v>
      </c>
      <c r="AB33" s="43"/>
      <c r="AC33" s="43">
        <v>11.94</v>
      </c>
      <c r="AD33" s="43"/>
      <c r="AE33" s="43"/>
      <c r="AF33" s="43"/>
      <c r="AG33" s="43"/>
      <c r="AH33" s="43"/>
      <c r="AI33" s="43"/>
      <c r="AJ33" s="43">
        <v>4.6611399999999996</v>
      </c>
      <c r="AK33" s="43">
        <v>0</v>
      </c>
      <c r="AL33" s="43">
        <v>6.0692000000000004</v>
      </c>
      <c r="AM33" s="43">
        <v>44.942320000000002</v>
      </c>
      <c r="AN33" s="43">
        <v>41.003689999999999</v>
      </c>
      <c r="AO33" s="43">
        <v>27.7605</v>
      </c>
      <c r="AP33" s="43">
        <v>0.64</v>
      </c>
      <c r="AQ33" s="43">
        <v>164.84</v>
      </c>
      <c r="AR33" s="43"/>
      <c r="AS33" s="43">
        <v>34.843000000000004</v>
      </c>
      <c r="AT33" s="43">
        <v>33.630000000000003</v>
      </c>
      <c r="AU33" s="43"/>
      <c r="AV33" s="43">
        <v>190.60489999999999</v>
      </c>
      <c r="AW33" s="43">
        <v>33.250579999999999</v>
      </c>
      <c r="AX33" s="43"/>
      <c r="AY33" s="43"/>
      <c r="AZ33" s="43"/>
      <c r="BA33" s="43">
        <v>1.6</v>
      </c>
      <c r="BB33" s="43"/>
      <c r="BC33" s="43">
        <v>70.903580000000005</v>
      </c>
      <c r="BD33" s="43"/>
      <c r="BE33" s="43">
        <v>23.4</v>
      </c>
      <c r="BF33" s="43"/>
      <c r="BG33" s="43"/>
      <c r="BH33" s="43"/>
      <c r="BI33" s="43">
        <v>18.85716</v>
      </c>
      <c r="BJ33" s="43"/>
      <c r="BK33" s="43">
        <v>4.8319299999999998</v>
      </c>
      <c r="BL33" s="43"/>
      <c r="BM33" s="43"/>
      <c r="BN33" s="43">
        <v>37.76</v>
      </c>
      <c r="BO33" s="43"/>
      <c r="BP33" s="43">
        <v>146.27005</v>
      </c>
      <c r="BQ33" s="43">
        <v>1.8968</v>
      </c>
      <c r="BR33" s="43">
        <v>4.2244999999999999</v>
      </c>
      <c r="BS33" s="43">
        <v>125.47772999999999</v>
      </c>
      <c r="BT33" s="43">
        <v>14.416869999999999</v>
      </c>
      <c r="BU33" s="43"/>
      <c r="BV33" s="43">
        <v>33.711599999999997</v>
      </c>
      <c r="BW33" s="43">
        <v>4.0072999999999999</v>
      </c>
      <c r="BX33" s="43"/>
      <c r="BY33" s="43"/>
      <c r="BZ33" s="43">
        <v>81.803899999999999</v>
      </c>
      <c r="CA33" s="43"/>
      <c r="CB33" s="43">
        <v>1.6718</v>
      </c>
      <c r="CC33" s="43">
        <v>0.59</v>
      </c>
      <c r="CD33" s="43">
        <v>31.867650000000001</v>
      </c>
      <c r="CE33" s="43">
        <v>406.57074999999998</v>
      </c>
      <c r="CF33" s="43"/>
      <c r="CG33" s="43">
        <v>157.27000000000001</v>
      </c>
      <c r="CH33" s="43">
        <v>17.744</v>
      </c>
      <c r="CI33" s="43"/>
      <c r="CJ33" s="43"/>
      <c r="CK33" s="43">
        <v>17.0823</v>
      </c>
      <c r="CL33" s="43">
        <v>4.5868799999999998</v>
      </c>
      <c r="CM33" s="43"/>
      <c r="CN33" s="43"/>
      <c r="CO33" s="43">
        <v>15.592689999999999</v>
      </c>
      <c r="CP33" s="43">
        <v>267.98</v>
      </c>
      <c r="CQ33" s="43"/>
      <c r="CR33" s="43">
        <v>18.838000000000001</v>
      </c>
      <c r="CS33" s="43"/>
      <c r="CT33" s="43">
        <v>7.6630000000000003</v>
      </c>
    </row>
    <row r="34" spans="1:98" ht="15.6" x14ac:dyDescent="0.3">
      <c r="A34" s="1"/>
      <c r="B34" s="42" t="s">
        <v>875</v>
      </c>
      <c r="C34" s="43">
        <v>1.7242</v>
      </c>
      <c r="D34" s="43"/>
      <c r="E34" s="43">
        <v>27.592600000000001</v>
      </c>
      <c r="F34" s="43">
        <v>13.282</v>
      </c>
      <c r="G34" s="43"/>
      <c r="H34" s="43"/>
      <c r="I34" s="43"/>
      <c r="J34" s="43"/>
      <c r="K34" s="43">
        <v>21.3108</v>
      </c>
      <c r="L34" s="43">
        <v>28.5349</v>
      </c>
      <c r="M34" s="43">
        <v>14.6981</v>
      </c>
      <c r="N34" s="43">
        <v>14.15</v>
      </c>
      <c r="O34" s="43">
        <v>29.922000000000001</v>
      </c>
      <c r="P34" s="43"/>
      <c r="Q34" s="43"/>
      <c r="R34" s="43">
        <v>49.106000000000002</v>
      </c>
      <c r="S34" s="43"/>
      <c r="T34" s="43">
        <v>18.055399999999999</v>
      </c>
      <c r="U34" s="43"/>
      <c r="V34" s="43">
        <v>9.3000000000000007</v>
      </c>
      <c r="W34" s="43"/>
      <c r="X34" s="43">
        <v>98.978279999999998</v>
      </c>
      <c r="Y34" s="43"/>
      <c r="Z34" s="43">
        <v>8.6418300000000006</v>
      </c>
      <c r="AA34" s="43">
        <v>6.5646000000000004</v>
      </c>
      <c r="AB34" s="43"/>
      <c r="AC34" s="43">
        <v>11.69</v>
      </c>
      <c r="AD34" s="43"/>
      <c r="AE34" s="43"/>
      <c r="AF34" s="43"/>
      <c r="AG34" s="43"/>
      <c r="AH34" s="43"/>
      <c r="AI34" s="43"/>
      <c r="AJ34" s="43">
        <v>5.46631</v>
      </c>
      <c r="AK34" s="43">
        <v>0</v>
      </c>
      <c r="AL34" s="43">
        <v>6.1337999999999999</v>
      </c>
      <c r="AM34" s="43">
        <v>42.711869999999998</v>
      </c>
      <c r="AN34" s="43">
        <v>40.716569999999997</v>
      </c>
      <c r="AO34" s="43">
        <v>27.377700000000001</v>
      </c>
      <c r="AP34" s="43">
        <v>0.45</v>
      </c>
      <c r="AQ34" s="43">
        <v>162.88</v>
      </c>
      <c r="AR34" s="43"/>
      <c r="AS34" s="43">
        <v>36.113</v>
      </c>
      <c r="AT34" s="43">
        <v>33.71</v>
      </c>
      <c r="AU34" s="43"/>
      <c r="AV34" s="43">
        <v>190.55554000000001</v>
      </c>
      <c r="AW34" s="43">
        <v>33.525779999999997</v>
      </c>
      <c r="AX34" s="43"/>
      <c r="AY34" s="43"/>
      <c r="AZ34" s="43"/>
      <c r="BA34" s="43">
        <v>1.6</v>
      </c>
      <c r="BB34" s="43"/>
      <c r="BC34" s="43">
        <v>70.820660000000004</v>
      </c>
      <c r="BD34" s="43"/>
      <c r="BE34" s="43">
        <v>23.4</v>
      </c>
      <c r="BF34" s="43"/>
      <c r="BG34" s="43"/>
      <c r="BH34" s="43"/>
      <c r="BI34" s="43">
        <v>19.395579999999999</v>
      </c>
      <c r="BJ34" s="43"/>
      <c r="BK34" s="43">
        <v>4.9173499999999999</v>
      </c>
      <c r="BL34" s="43"/>
      <c r="BM34" s="43"/>
      <c r="BN34" s="43">
        <v>39.590000000000003</v>
      </c>
      <c r="BO34" s="43"/>
      <c r="BP34" s="43">
        <v>141.27291</v>
      </c>
      <c r="BQ34" s="43">
        <v>1.9028</v>
      </c>
      <c r="BR34" s="43">
        <v>4.2634999999999996</v>
      </c>
      <c r="BS34" s="43">
        <v>122.70894</v>
      </c>
      <c r="BT34" s="43">
        <v>14.31012</v>
      </c>
      <c r="BU34" s="43"/>
      <c r="BV34" s="43">
        <v>33.671700000000001</v>
      </c>
      <c r="BW34" s="43">
        <v>3.7307000000000001</v>
      </c>
      <c r="BX34" s="43"/>
      <c r="BY34" s="43"/>
      <c r="BZ34" s="43">
        <v>82.469899999999996</v>
      </c>
      <c r="CA34" s="43"/>
      <c r="CB34" s="43">
        <v>1.6718</v>
      </c>
      <c r="CC34" s="43">
        <v>0.57999999999999996</v>
      </c>
      <c r="CD34" s="43">
        <v>31.560849999999999</v>
      </c>
      <c r="CE34" s="43">
        <v>403.40055999999998</v>
      </c>
      <c r="CF34" s="43"/>
      <c r="CG34" s="43">
        <v>155.1086</v>
      </c>
      <c r="CH34" s="43">
        <v>17.391999999999999</v>
      </c>
      <c r="CI34" s="43"/>
      <c r="CJ34" s="43"/>
      <c r="CK34" s="43">
        <v>17.5274</v>
      </c>
      <c r="CL34" s="43">
        <v>4.7213000000000003</v>
      </c>
      <c r="CM34" s="43"/>
      <c r="CN34" s="43"/>
      <c r="CO34" s="43">
        <v>16.013739999999999</v>
      </c>
      <c r="CP34" s="43">
        <v>266.70999999999998</v>
      </c>
      <c r="CQ34" s="43"/>
      <c r="CR34" s="43">
        <v>19.329000000000001</v>
      </c>
      <c r="CS34" s="43"/>
      <c r="CT34" s="43">
        <v>8.4930000000000003</v>
      </c>
    </row>
    <row r="35" spans="1:98" ht="15.6" x14ac:dyDescent="0.3">
      <c r="A35" s="1"/>
      <c r="B35" s="42" t="s">
        <v>876</v>
      </c>
      <c r="C35" s="43">
        <v>1.6488</v>
      </c>
      <c r="D35" s="43"/>
      <c r="E35" s="43">
        <v>27.742799999999999</v>
      </c>
      <c r="F35" s="43">
        <v>13.53</v>
      </c>
      <c r="G35" s="43"/>
      <c r="H35" s="43"/>
      <c r="I35" s="43"/>
      <c r="J35" s="43"/>
      <c r="K35" s="43">
        <v>20.8613</v>
      </c>
      <c r="L35" s="43">
        <v>28.782399999999999</v>
      </c>
      <c r="M35" s="43">
        <v>15.1915</v>
      </c>
      <c r="N35" s="43">
        <v>14.23</v>
      </c>
      <c r="O35" s="43">
        <v>30.434000000000001</v>
      </c>
      <c r="P35" s="43"/>
      <c r="Q35" s="43"/>
      <c r="R35" s="43">
        <v>49.250999999999998</v>
      </c>
      <c r="S35" s="43"/>
      <c r="T35" s="43">
        <v>48.409300000000002</v>
      </c>
      <c r="U35" s="43"/>
      <c r="V35" s="43">
        <v>9.4</v>
      </c>
      <c r="W35" s="43"/>
      <c r="X35" s="43">
        <v>144.91573</v>
      </c>
      <c r="Y35" s="43"/>
      <c r="Z35" s="43">
        <v>8.8471600000000006</v>
      </c>
      <c r="AA35" s="43">
        <v>6.3914</v>
      </c>
      <c r="AB35" s="43"/>
      <c r="AC35" s="43">
        <v>14.06</v>
      </c>
      <c r="AD35" s="43"/>
      <c r="AE35" s="43"/>
      <c r="AF35" s="43"/>
      <c r="AG35" s="43"/>
      <c r="AH35" s="43"/>
      <c r="AI35" s="43"/>
      <c r="AJ35" s="43">
        <v>5.7646800000000002</v>
      </c>
      <c r="AK35" s="43">
        <v>0</v>
      </c>
      <c r="AL35" s="43">
        <v>6.0926</v>
      </c>
      <c r="AM35" s="43">
        <v>50.440849999999998</v>
      </c>
      <c r="AN35" s="43">
        <v>42.16957</v>
      </c>
      <c r="AO35" s="43">
        <v>28.545000000000002</v>
      </c>
      <c r="AP35" s="43">
        <v>0.73</v>
      </c>
      <c r="AQ35" s="43">
        <v>163.66999999999999</v>
      </c>
      <c r="AR35" s="43"/>
      <c r="AS35" s="43">
        <v>37.600999999999999</v>
      </c>
      <c r="AT35" s="43">
        <v>34.479999999999997</v>
      </c>
      <c r="AU35" s="43"/>
      <c r="AV35" s="43">
        <v>190.08971</v>
      </c>
      <c r="AW35" s="43">
        <v>33.811109999999999</v>
      </c>
      <c r="AX35" s="43"/>
      <c r="AY35" s="43"/>
      <c r="AZ35" s="43"/>
      <c r="BA35" s="43">
        <v>1.7</v>
      </c>
      <c r="BB35" s="43"/>
      <c r="BC35" s="43">
        <v>70.883840000000006</v>
      </c>
      <c r="BD35" s="43"/>
      <c r="BE35" s="43">
        <v>23.4</v>
      </c>
      <c r="BF35" s="43"/>
      <c r="BG35" s="43"/>
      <c r="BH35" s="43"/>
      <c r="BI35" s="43">
        <v>16.833549999999999</v>
      </c>
      <c r="BJ35" s="43"/>
      <c r="BK35" s="43">
        <v>4.9318200000000001</v>
      </c>
      <c r="BL35" s="43"/>
      <c r="BM35" s="43"/>
      <c r="BN35" s="43">
        <v>40.99</v>
      </c>
      <c r="BO35" s="43"/>
      <c r="BP35" s="43">
        <v>140.54719</v>
      </c>
      <c r="BQ35" s="43">
        <v>1.6120000000000001</v>
      </c>
      <c r="BR35" s="43">
        <v>4.3815</v>
      </c>
      <c r="BS35" s="43">
        <v>125.24793</v>
      </c>
      <c r="BT35" s="43">
        <v>15.90193</v>
      </c>
      <c r="BU35" s="43"/>
      <c r="BV35" s="43">
        <v>35.918399999999998</v>
      </c>
      <c r="BW35" s="43">
        <v>3.87202</v>
      </c>
      <c r="BX35" s="43"/>
      <c r="BY35" s="43"/>
      <c r="BZ35" s="43">
        <v>83.701700000000002</v>
      </c>
      <c r="CA35" s="43"/>
      <c r="CB35" s="43">
        <v>1.7021999999999999</v>
      </c>
      <c r="CC35" s="43">
        <v>0.64</v>
      </c>
      <c r="CD35" s="43">
        <v>31.976590000000002</v>
      </c>
      <c r="CE35" s="43">
        <v>393.80356999999998</v>
      </c>
      <c r="CF35" s="43"/>
      <c r="CG35" s="43">
        <v>150.5351</v>
      </c>
      <c r="CH35" s="43">
        <v>17.282</v>
      </c>
      <c r="CI35" s="43"/>
      <c r="CJ35" s="43"/>
      <c r="CK35" s="43">
        <v>18.2498</v>
      </c>
      <c r="CL35" s="43">
        <v>4.8429900000000004</v>
      </c>
      <c r="CM35" s="43"/>
      <c r="CN35" s="43"/>
      <c r="CO35" s="43">
        <v>15.946070000000001</v>
      </c>
      <c r="CP35" s="43">
        <v>270.36</v>
      </c>
      <c r="CQ35" s="43"/>
      <c r="CR35" s="43">
        <v>19.742000000000001</v>
      </c>
      <c r="CS35" s="43"/>
      <c r="CT35" s="43">
        <v>8.66</v>
      </c>
    </row>
    <row r="36" spans="1:98" ht="15.6" x14ac:dyDescent="0.3">
      <c r="A36" s="1"/>
      <c r="B36" s="42" t="s">
        <v>877</v>
      </c>
      <c r="C36" s="43">
        <v>1.5826</v>
      </c>
      <c r="D36" s="43"/>
      <c r="E36" s="43">
        <v>28.122499999999999</v>
      </c>
      <c r="F36" s="43">
        <v>13.666</v>
      </c>
      <c r="G36" s="43"/>
      <c r="H36" s="43"/>
      <c r="I36" s="43"/>
      <c r="J36" s="43"/>
      <c r="K36" s="43">
        <v>20.984500000000001</v>
      </c>
      <c r="L36" s="43">
        <v>28.914000000000001</v>
      </c>
      <c r="M36" s="43">
        <v>15.711</v>
      </c>
      <c r="N36" s="43">
        <v>13.91</v>
      </c>
      <c r="O36" s="43">
        <v>29.515999999999998</v>
      </c>
      <c r="P36" s="43"/>
      <c r="Q36" s="43"/>
      <c r="R36" s="43">
        <v>49.195999999999998</v>
      </c>
      <c r="S36" s="43"/>
      <c r="T36" s="43">
        <v>51.984999999999999</v>
      </c>
      <c r="U36" s="43"/>
      <c r="V36" s="43">
        <v>9.3000000000000007</v>
      </c>
      <c r="W36" s="43"/>
      <c r="X36" s="43">
        <v>155.75697</v>
      </c>
      <c r="Y36" s="43"/>
      <c r="Z36" s="43">
        <v>8.9276</v>
      </c>
      <c r="AA36" s="43">
        <v>6.3193000000000001</v>
      </c>
      <c r="AB36" s="43"/>
      <c r="AC36" s="43">
        <v>17.45</v>
      </c>
      <c r="AD36" s="43"/>
      <c r="AE36" s="43"/>
      <c r="AF36" s="43"/>
      <c r="AG36" s="43"/>
      <c r="AH36" s="43"/>
      <c r="AI36" s="43"/>
      <c r="AJ36" s="43">
        <v>5.7564599999999997</v>
      </c>
      <c r="AK36" s="43">
        <v>0</v>
      </c>
      <c r="AL36" s="43">
        <v>6.0913000000000004</v>
      </c>
      <c r="AM36" s="43">
        <v>39.592109999999998</v>
      </c>
      <c r="AN36" s="43">
        <v>42.589080000000003</v>
      </c>
      <c r="AO36" s="43">
        <v>28.626300000000001</v>
      </c>
      <c r="AP36" s="43">
        <v>0.86</v>
      </c>
      <c r="AQ36" s="43">
        <v>160.35</v>
      </c>
      <c r="AR36" s="43"/>
      <c r="AS36" s="43">
        <v>37.654000000000003</v>
      </c>
      <c r="AT36" s="43">
        <v>34.69</v>
      </c>
      <c r="AU36" s="43"/>
      <c r="AV36" s="43">
        <v>190.33037999999999</v>
      </c>
      <c r="AW36" s="43">
        <v>32.968629999999997</v>
      </c>
      <c r="AX36" s="43"/>
      <c r="AY36" s="43"/>
      <c r="AZ36" s="43"/>
      <c r="BA36" s="43">
        <v>1.9</v>
      </c>
      <c r="BB36" s="43"/>
      <c r="BC36" s="43">
        <v>70.949529999999996</v>
      </c>
      <c r="BD36" s="43"/>
      <c r="BE36" s="43">
        <v>23.4</v>
      </c>
      <c r="BF36" s="43"/>
      <c r="BG36" s="43"/>
      <c r="BH36" s="43"/>
      <c r="BI36" s="43">
        <v>16.665030000000002</v>
      </c>
      <c r="BJ36" s="43"/>
      <c r="BK36" s="43">
        <v>4.98177</v>
      </c>
      <c r="BL36" s="43"/>
      <c r="BM36" s="43"/>
      <c r="BN36" s="43">
        <v>37.79</v>
      </c>
      <c r="BO36" s="43"/>
      <c r="BP36" s="43">
        <v>144.80248</v>
      </c>
      <c r="BQ36" s="43">
        <v>1.6907000000000001</v>
      </c>
      <c r="BR36" s="43">
        <v>4.3209999999999997</v>
      </c>
      <c r="BS36" s="43">
        <v>127.43836</v>
      </c>
      <c r="BT36" s="43">
        <v>17.107430000000001</v>
      </c>
      <c r="BU36" s="43"/>
      <c r="BV36" s="43">
        <v>34.030500000000004</v>
      </c>
      <c r="BW36" s="43">
        <v>3.9659300000000002</v>
      </c>
      <c r="BX36" s="43"/>
      <c r="BY36" s="43"/>
      <c r="BZ36" s="43">
        <v>83.0809</v>
      </c>
      <c r="CA36" s="43"/>
      <c r="CB36" s="43">
        <v>1.6849000000000001</v>
      </c>
      <c r="CC36" s="43">
        <v>0.61</v>
      </c>
      <c r="CD36" s="43">
        <v>32.252229999999997</v>
      </c>
      <c r="CE36" s="43">
        <v>392.65818000000002</v>
      </c>
      <c r="CF36" s="43"/>
      <c r="CG36" s="43">
        <v>154.17760000000001</v>
      </c>
      <c r="CH36" s="43">
        <v>17.484000000000002</v>
      </c>
      <c r="CI36" s="43"/>
      <c r="CJ36" s="43"/>
      <c r="CK36" s="43">
        <v>15.948399999999999</v>
      </c>
      <c r="CL36" s="43">
        <v>4.8770800000000003</v>
      </c>
      <c r="CM36" s="43"/>
      <c r="CN36" s="43"/>
      <c r="CO36" s="43">
        <v>16.89461</v>
      </c>
      <c r="CP36" s="43">
        <v>270.79000000000002</v>
      </c>
      <c r="CQ36" s="43"/>
      <c r="CR36" s="43">
        <v>19.376000000000001</v>
      </c>
      <c r="CS36" s="43"/>
      <c r="CT36" s="43">
        <v>8.98</v>
      </c>
    </row>
    <row r="37" spans="1:98" ht="15.6" x14ac:dyDescent="0.3">
      <c r="A37" s="1"/>
      <c r="B37" s="42" t="s">
        <v>878</v>
      </c>
      <c r="C37" s="43">
        <v>1.5684</v>
      </c>
      <c r="D37" s="43"/>
      <c r="E37" s="43">
        <v>27.181899999999999</v>
      </c>
      <c r="F37" s="43">
        <v>13.111000000000001</v>
      </c>
      <c r="G37" s="43"/>
      <c r="H37" s="43"/>
      <c r="I37" s="43"/>
      <c r="J37" s="43"/>
      <c r="K37" s="43">
        <v>20.726400000000002</v>
      </c>
      <c r="L37" s="43">
        <v>29.018000000000001</v>
      </c>
      <c r="M37" s="43">
        <v>15.3233</v>
      </c>
      <c r="N37" s="43">
        <v>12.55</v>
      </c>
      <c r="O37" s="43">
        <v>28.898</v>
      </c>
      <c r="P37" s="43"/>
      <c r="Q37" s="43"/>
      <c r="R37" s="43">
        <v>49.259</v>
      </c>
      <c r="S37" s="43"/>
      <c r="T37" s="43">
        <v>45.2119</v>
      </c>
      <c r="U37" s="43"/>
      <c r="V37" s="43">
        <v>9.3000000000000007</v>
      </c>
      <c r="W37" s="43"/>
      <c r="X37" s="43">
        <v>142.69461000000001</v>
      </c>
      <c r="Y37" s="43"/>
      <c r="Z37" s="43">
        <v>8.9122500000000002</v>
      </c>
      <c r="AA37" s="43">
        <v>6.9771000000000001</v>
      </c>
      <c r="AB37" s="43"/>
      <c r="AC37" s="43">
        <v>17.350000000000001</v>
      </c>
      <c r="AD37" s="43"/>
      <c r="AE37" s="43"/>
      <c r="AF37" s="43"/>
      <c r="AG37" s="43"/>
      <c r="AH37" s="43"/>
      <c r="AI37" s="43"/>
      <c r="AJ37" s="43">
        <v>6.2199600000000004</v>
      </c>
      <c r="AK37" s="43">
        <v>0</v>
      </c>
      <c r="AL37" s="43">
        <v>6.0259</v>
      </c>
      <c r="AM37" s="43">
        <v>48.550879999999999</v>
      </c>
      <c r="AN37" s="43">
        <v>35.552500000000002</v>
      </c>
      <c r="AO37" s="43">
        <v>29.052700000000002</v>
      </c>
      <c r="AP37" s="43">
        <v>0.97</v>
      </c>
      <c r="AQ37" s="43">
        <v>161.46</v>
      </c>
      <c r="AR37" s="43"/>
      <c r="AS37" s="43">
        <v>37.668999999999997</v>
      </c>
      <c r="AT37" s="43">
        <v>34.090000000000003</v>
      </c>
      <c r="AU37" s="43"/>
      <c r="AV37" s="43">
        <v>190.2208</v>
      </c>
      <c r="AW37" s="43">
        <v>33.329610000000002</v>
      </c>
      <c r="AX37" s="43"/>
      <c r="AY37" s="43"/>
      <c r="AZ37" s="43"/>
      <c r="BA37" s="43">
        <v>2.1</v>
      </c>
      <c r="BB37" s="43"/>
      <c r="BC37" s="43">
        <v>70.77073</v>
      </c>
      <c r="BD37" s="43"/>
      <c r="BE37" s="43">
        <v>23.4</v>
      </c>
      <c r="BF37" s="43"/>
      <c r="BG37" s="43"/>
      <c r="BH37" s="43"/>
      <c r="BI37" s="43">
        <v>18.240539999999999</v>
      </c>
      <c r="BJ37" s="43"/>
      <c r="BK37" s="43">
        <v>4.8572600000000001</v>
      </c>
      <c r="BL37" s="43"/>
      <c r="BM37" s="43"/>
      <c r="BN37" s="43">
        <v>38.89</v>
      </c>
      <c r="BO37" s="43"/>
      <c r="BP37" s="43">
        <v>149.00793999999999</v>
      </c>
      <c r="BQ37" s="43">
        <v>1.9028</v>
      </c>
      <c r="BR37" s="43">
        <v>4.1978</v>
      </c>
      <c r="BS37" s="43">
        <v>128.37504999999999</v>
      </c>
      <c r="BT37" s="43">
        <v>17.197669999999999</v>
      </c>
      <c r="BU37" s="43"/>
      <c r="BV37" s="43">
        <v>33.905799999999999</v>
      </c>
      <c r="BW37" s="43">
        <v>4.0273599999999998</v>
      </c>
      <c r="BX37" s="43"/>
      <c r="BY37" s="43"/>
      <c r="BZ37" s="43">
        <v>84.1</v>
      </c>
      <c r="CA37" s="43"/>
      <c r="CB37" s="43">
        <v>1.7055</v>
      </c>
      <c r="CC37" s="43">
        <v>0.64</v>
      </c>
      <c r="CD37" s="43">
        <v>33.497439999999997</v>
      </c>
      <c r="CE37" s="43">
        <v>406.73415999999997</v>
      </c>
      <c r="CF37" s="43"/>
      <c r="CG37" s="43">
        <v>149.91300000000001</v>
      </c>
      <c r="CH37" s="43">
        <v>17.492999999999999</v>
      </c>
      <c r="CI37" s="43"/>
      <c r="CJ37" s="43"/>
      <c r="CK37" s="43">
        <v>17.372199999999999</v>
      </c>
      <c r="CL37" s="43">
        <v>4.8588899999999997</v>
      </c>
      <c r="CM37" s="43"/>
      <c r="CN37" s="43"/>
      <c r="CO37" s="43">
        <v>16.48115</v>
      </c>
      <c r="CP37" s="43">
        <v>276.86</v>
      </c>
      <c r="CQ37" s="43"/>
      <c r="CR37" s="43">
        <v>18.815999999999999</v>
      </c>
      <c r="CS37" s="43"/>
      <c r="CT37" s="43">
        <v>10.266</v>
      </c>
    </row>
    <row r="38" spans="1:98" ht="15.6" x14ac:dyDescent="0.3">
      <c r="A38" s="1"/>
      <c r="B38" s="42" t="s">
        <v>879</v>
      </c>
      <c r="C38" s="43">
        <v>1.62</v>
      </c>
      <c r="D38" s="43"/>
      <c r="E38" s="43">
        <v>27.315799999999999</v>
      </c>
      <c r="F38" s="43">
        <v>13.805999999999999</v>
      </c>
      <c r="G38" s="43"/>
      <c r="H38" s="43"/>
      <c r="I38" s="43"/>
      <c r="J38" s="43"/>
      <c r="K38" s="43">
        <v>20.317599999999999</v>
      </c>
      <c r="L38" s="43">
        <v>29.078399999999998</v>
      </c>
      <c r="M38" s="43">
        <v>15.9537</v>
      </c>
      <c r="N38" s="43">
        <v>13.62</v>
      </c>
      <c r="O38" s="43">
        <v>29.245999999999999</v>
      </c>
      <c r="P38" s="43"/>
      <c r="Q38" s="43"/>
      <c r="R38" s="43">
        <v>49.033000000000001</v>
      </c>
      <c r="S38" s="43"/>
      <c r="T38" s="43">
        <v>31.735299999999999</v>
      </c>
      <c r="U38" s="43"/>
      <c r="V38" s="43">
        <v>9.1</v>
      </c>
      <c r="W38" s="43"/>
      <c r="X38" s="43">
        <v>131.07569000000001</v>
      </c>
      <c r="Y38" s="43"/>
      <c r="Z38" s="43">
        <v>8.5668500000000005</v>
      </c>
      <c r="AA38" s="43">
        <v>5.5824999999999996</v>
      </c>
      <c r="AB38" s="43"/>
      <c r="AC38" s="43">
        <v>17.13</v>
      </c>
      <c r="AD38" s="43"/>
      <c r="AE38" s="43"/>
      <c r="AF38" s="43"/>
      <c r="AG38" s="43"/>
      <c r="AH38" s="43"/>
      <c r="AI38" s="43"/>
      <c r="AJ38" s="43">
        <v>6.1652199999999997</v>
      </c>
      <c r="AK38" s="43">
        <v>0</v>
      </c>
      <c r="AL38" s="43">
        <v>6.0540000000000003</v>
      </c>
      <c r="AM38" s="43">
        <v>49.820360000000001</v>
      </c>
      <c r="AN38" s="43">
        <v>33.551630000000003</v>
      </c>
      <c r="AO38" s="43">
        <v>28.790800000000001</v>
      </c>
      <c r="AP38" s="43">
        <v>0.6</v>
      </c>
      <c r="AQ38" s="43">
        <v>160</v>
      </c>
      <c r="AR38" s="43"/>
      <c r="AS38" s="43">
        <v>35.692</v>
      </c>
      <c r="AT38" s="43">
        <v>34</v>
      </c>
      <c r="AU38" s="43"/>
      <c r="AV38" s="43">
        <v>190.00470999999999</v>
      </c>
      <c r="AW38" s="43">
        <v>33.660350000000001</v>
      </c>
      <c r="AX38" s="43"/>
      <c r="AY38" s="43"/>
      <c r="AZ38" s="43"/>
      <c r="BA38" s="43">
        <v>2</v>
      </c>
      <c r="BB38" s="43"/>
      <c r="BC38" s="43">
        <v>70.761229999999998</v>
      </c>
      <c r="BD38" s="43"/>
      <c r="BE38" s="43">
        <v>23.4</v>
      </c>
      <c r="BF38" s="43"/>
      <c r="BG38" s="43"/>
      <c r="BH38" s="43"/>
      <c r="BI38" s="43">
        <v>18.841539999999998</v>
      </c>
      <c r="BJ38" s="43"/>
      <c r="BK38" s="43">
        <v>4.8915699999999998</v>
      </c>
      <c r="BL38" s="43"/>
      <c r="BM38" s="43"/>
      <c r="BN38" s="43">
        <v>43.36</v>
      </c>
      <c r="BO38" s="43"/>
      <c r="BP38" s="43">
        <v>150.43483000000001</v>
      </c>
      <c r="BQ38" s="43">
        <v>1.7756000000000001</v>
      </c>
      <c r="BR38" s="43">
        <v>4.4389000000000003</v>
      </c>
      <c r="BS38" s="43">
        <v>126.98556000000001</v>
      </c>
      <c r="BT38" s="43">
        <v>16.844080000000002</v>
      </c>
      <c r="BU38" s="43"/>
      <c r="BV38" s="43">
        <v>33.860300000000002</v>
      </c>
      <c r="BW38" s="43">
        <v>3.8865599999999998</v>
      </c>
      <c r="BX38" s="43"/>
      <c r="BY38" s="43"/>
      <c r="BZ38" s="43">
        <v>83.957599999999999</v>
      </c>
      <c r="CA38" s="43"/>
      <c r="CB38" s="43">
        <v>1.6781999999999999</v>
      </c>
      <c r="CC38" s="43">
        <v>0.63</v>
      </c>
      <c r="CD38" s="43">
        <v>32.446089999999998</v>
      </c>
      <c r="CE38" s="43">
        <v>408.68473</v>
      </c>
      <c r="CF38" s="43"/>
      <c r="CG38" s="43">
        <v>155.76589999999999</v>
      </c>
      <c r="CH38" s="43">
        <v>17.242999999999999</v>
      </c>
      <c r="CI38" s="43"/>
      <c r="CJ38" s="43"/>
      <c r="CK38" s="43">
        <v>17.271599999999999</v>
      </c>
      <c r="CL38" s="43">
        <v>4.7160099999999998</v>
      </c>
      <c r="CM38" s="43"/>
      <c r="CN38" s="43"/>
      <c r="CO38" s="43">
        <v>17.092559999999999</v>
      </c>
      <c r="CP38" s="43">
        <v>285.42</v>
      </c>
      <c r="CQ38" s="43"/>
      <c r="CR38" s="43">
        <v>19.155000000000001</v>
      </c>
      <c r="CS38" s="43"/>
      <c r="CT38" s="43">
        <v>13.566000000000001</v>
      </c>
    </row>
    <row r="39" spans="1:98" ht="15.6" x14ac:dyDescent="0.3">
      <c r="A39" s="1"/>
      <c r="B39" s="42" t="s">
        <v>880</v>
      </c>
      <c r="C39" s="43">
        <v>1.782</v>
      </c>
      <c r="D39" s="43"/>
      <c r="E39" s="43">
        <v>27.5383</v>
      </c>
      <c r="F39" s="43">
        <v>13.067</v>
      </c>
      <c r="G39" s="43"/>
      <c r="H39" s="43"/>
      <c r="I39" s="43"/>
      <c r="J39" s="43"/>
      <c r="K39" s="43">
        <v>19.707000000000001</v>
      </c>
      <c r="L39" s="43">
        <v>28.252199999999998</v>
      </c>
      <c r="M39" s="43">
        <v>15.573</v>
      </c>
      <c r="N39" s="43">
        <v>14.33</v>
      </c>
      <c r="O39" s="43">
        <v>30.141999999999999</v>
      </c>
      <c r="P39" s="43"/>
      <c r="Q39" s="43"/>
      <c r="R39" s="43">
        <v>49.231999999999999</v>
      </c>
      <c r="S39" s="43"/>
      <c r="T39" s="43">
        <v>41.062100000000001</v>
      </c>
      <c r="U39" s="43"/>
      <c r="V39" s="43">
        <v>8.9</v>
      </c>
      <c r="W39" s="43"/>
      <c r="X39" s="43">
        <v>117.18234</v>
      </c>
      <c r="Y39" s="43"/>
      <c r="Z39" s="43">
        <v>8.89072</v>
      </c>
      <c r="AA39" s="43">
        <v>5.0006000000000004</v>
      </c>
      <c r="AB39" s="43"/>
      <c r="AC39" s="43">
        <v>16.16</v>
      </c>
      <c r="AD39" s="43"/>
      <c r="AE39" s="43"/>
      <c r="AF39" s="43"/>
      <c r="AG39" s="43"/>
      <c r="AH39" s="43"/>
      <c r="AI39" s="43"/>
      <c r="AJ39" s="43">
        <v>6.4605899999999998</v>
      </c>
      <c r="AK39" s="43">
        <v>0</v>
      </c>
      <c r="AL39" s="43">
        <v>6.0541</v>
      </c>
      <c r="AM39" s="43">
        <v>50.532110000000003</v>
      </c>
      <c r="AN39" s="43">
        <v>34.479469999999999</v>
      </c>
      <c r="AO39" s="43">
        <v>28.943200000000001</v>
      </c>
      <c r="AP39" s="43">
        <v>0.23</v>
      </c>
      <c r="AQ39" s="43">
        <v>159.80000000000001</v>
      </c>
      <c r="AR39" s="43"/>
      <c r="AS39" s="43">
        <v>36.351999999999997</v>
      </c>
      <c r="AT39" s="43">
        <v>33.11</v>
      </c>
      <c r="AU39" s="43"/>
      <c r="AV39" s="43">
        <v>189.70239000000001</v>
      </c>
      <c r="AW39" s="43">
        <v>33.473300000000002</v>
      </c>
      <c r="AX39" s="43"/>
      <c r="AY39" s="43"/>
      <c r="AZ39" s="43"/>
      <c r="BA39" s="43">
        <v>1.9</v>
      </c>
      <c r="BB39" s="43"/>
      <c r="BC39" s="43">
        <v>71.263220000000004</v>
      </c>
      <c r="BD39" s="43"/>
      <c r="BE39" s="43">
        <v>23.4</v>
      </c>
      <c r="BF39" s="43"/>
      <c r="BG39" s="43"/>
      <c r="BH39" s="43"/>
      <c r="BI39" s="43">
        <v>19.125340000000001</v>
      </c>
      <c r="BJ39" s="43"/>
      <c r="BK39" s="43">
        <v>4.92502</v>
      </c>
      <c r="BL39" s="43"/>
      <c r="BM39" s="43"/>
      <c r="BN39" s="43">
        <v>50.56</v>
      </c>
      <c r="BO39" s="43"/>
      <c r="BP39" s="43">
        <v>150.47962000000001</v>
      </c>
      <c r="BQ39" s="43">
        <v>1.8847</v>
      </c>
      <c r="BR39" s="43">
        <v>4.2751000000000001</v>
      </c>
      <c r="BS39" s="43">
        <v>122.48003</v>
      </c>
      <c r="BT39" s="43">
        <v>16.45853</v>
      </c>
      <c r="BU39" s="43"/>
      <c r="BV39" s="43">
        <v>32.625900000000001</v>
      </c>
      <c r="BW39" s="43">
        <v>3.9036599999999999</v>
      </c>
      <c r="BX39" s="43"/>
      <c r="BY39" s="43"/>
      <c r="BZ39" s="43">
        <v>83.6096</v>
      </c>
      <c r="CA39" s="43"/>
      <c r="CB39" s="43">
        <v>1.6417999999999999</v>
      </c>
      <c r="CC39" s="43">
        <v>0.56999999999999995</v>
      </c>
      <c r="CD39" s="43">
        <v>33.737699999999997</v>
      </c>
      <c r="CE39" s="43">
        <v>411.38348999999999</v>
      </c>
      <c r="CF39" s="43"/>
      <c r="CG39" s="43">
        <v>155.20599999999999</v>
      </c>
      <c r="CH39" s="43">
        <v>17.337</v>
      </c>
      <c r="CI39" s="43"/>
      <c r="CJ39" s="43"/>
      <c r="CK39" s="43">
        <v>17.633500000000002</v>
      </c>
      <c r="CL39" s="43">
        <v>4.7598599999999998</v>
      </c>
      <c r="CM39" s="43"/>
      <c r="CN39" s="43"/>
      <c r="CO39" s="43">
        <v>16.883780000000002</v>
      </c>
      <c r="CP39" s="43">
        <v>283.07</v>
      </c>
      <c r="CQ39" s="43"/>
      <c r="CR39" s="43">
        <v>19.337</v>
      </c>
      <c r="CS39" s="43"/>
      <c r="CT39" s="43">
        <v>18.483000000000001</v>
      </c>
    </row>
    <row r="40" spans="1:98" ht="15.6" x14ac:dyDescent="0.3">
      <c r="A40" s="1"/>
      <c r="B40" s="42" t="s">
        <v>881</v>
      </c>
      <c r="C40" s="43">
        <v>1.9632000000000001</v>
      </c>
      <c r="D40" s="43"/>
      <c r="E40" s="43">
        <v>28.304600000000001</v>
      </c>
      <c r="F40" s="43">
        <v>12.653</v>
      </c>
      <c r="G40" s="43"/>
      <c r="H40" s="43"/>
      <c r="I40" s="43"/>
      <c r="J40" s="43"/>
      <c r="K40" s="43">
        <v>20.209399999999999</v>
      </c>
      <c r="L40" s="43">
        <v>28.3032</v>
      </c>
      <c r="M40" s="43">
        <v>15.647600000000001</v>
      </c>
      <c r="N40" s="43">
        <v>14.16</v>
      </c>
      <c r="O40" s="43">
        <v>29.736000000000001</v>
      </c>
      <c r="P40" s="43"/>
      <c r="Q40" s="43"/>
      <c r="R40" s="43">
        <v>49.16</v>
      </c>
      <c r="S40" s="43"/>
      <c r="T40" s="43">
        <v>40.245199999999997</v>
      </c>
      <c r="U40" s="43"/>
      <c r="V40" s="43">
        <v>8.5</v>
      </c>
      <c r="W40" s="43"/>
      <c r="X40" s="43">
        <v>113.1537</v>
      </c>
      <c r="Y40" s="43"/>
      <c r="Z40" s="43">
        <v>9.1551200000000001</v>
      </c>
      <c r="AA40" s="43">
        <v>5.4946999999999999</v>
      </c>
      <c r="AB40" s="43"/>
      <c r="AC40" s="43">
        <v>16.72</v>
      </c>
      <c r="AD40" s="43"/>
      <c r="AE40" s="43"/>
      <c r="AF40" s="43"/>
      <c r="AG40" s="43"/>
      <c r="AH40" s="43"/>
      <c r="AI40" s="43"/>
      <c r="AJ40" s="43">
        <v>6.2238600000000002</v>
      </c>
      <c r="AK40" s="43">
        <v>0</v>
      </c>
      <c r="AL40" s="43">
        <v>5.9817</v>
      </c>
      <c r="AM40" s="43">
        <v>45.583550000000002</v>
      </c>
      <c r="AN40" s="43">
        <v>33.18347</v>
      </c>
      <c r="AO40" s="43">
        <v>28.6678</v>
      </c>
      <c r="AP40" s="43">
        <v>0.37</v>
      </c>
      <c r="AQ40" s="43">
        <v>161.81</v>
      </c>
      <c r="AR40" s="43"/>
      <c r="AS40" s="43">
        <v>37.121000000000002</v>
      </c>
      <c r="AT40" s="43">
        <v>32.86</v>
      </c>
      <c r="AU40" s="43"/>
      <c r="AV40" s="43">
        <v>189.6183</v>
      </c>
      <c r="AW40" s="43">
        <v>33.165489999999998</v>
      </c>
      <c r="AX40" s="43"/>
      <c r="AY40" s="43"/>
      <c r="AZ40" s="43"/>
      <c r="BA40" s="43">
        <v>1.9</v>
      </c>
      <c r="BB40" s="43"/>
      <c r="BC40" s="43">
        <v>71.676169999999999</v>
      </c>
      <c r="BD40" s="43"/>
      <c r="BE40" s="43">
        <v>23.4</v>
      </c>
      <c r="BF40" s="43"/>
      <c r="BG40" s="43"/>
      <c r="BH40" s="43"/>
      <c r="BI40" s="43">
        <v>19.514810000000001</v>
      </c>
      <c r="BJ40" s="43"/>
      <c r="BK40" s="43">
        <v>4.8615700000000004</v>
      </c>
      <c r="BL40" s="43"/>
      <c r="BM40" s="43"/>
      <c r="BN40" s="43">
        <v>52.15</v>
      </c>
      <c r="BO40" s="43"/>
      <c r="BP40" s="43">
        <v>149.19580999999999</v>
      </c>
      <c r="BQ40" s="43">
        <v>1.9634</v>
      </c>
      <c r="BR40" s="43">
        <v>4.5987999999999998</v>
      </c>
      <c r="BS40" s="43">
        <v>125.3428</v>
      </c>
      <c r="BT40" s="43">
        <v>16.307880000000001</v>
      </c>
      <c r="BU40" s="43"/>
      <c r="BV40" s="43">
        <v>32.981699999999996</v>
      </c>
      <c r="BW40" s="43">
        <v>4.3754099999999996</v>
      </c>
      <c r="BX40" s="43"/>
      <c r="BY40" s="43"/>
      <c r="BZ40" s="43">
        <v>82.715900000000005</v>
      </c>
      <c r="CA40" s="43"/>
      <c r="CB40" s="43">
        <v>1.6446000000000001</v>
      </c>
      <c r="CC40" s="43">
        <v>0.55000000000000004</v>
      </c>
      <c r="CD40" s="43">
        <v>34.100110000000001</v>
      </c>
      <c r="CE40" s="43">
        <v>408.01294000000001</v>
      </c>
      <c r="CF40" s="43"/>
      <c r="CG40" s="43">
        <v>155.74879999999999</v>
      </c>
      <c r="CH40" s="43">
        <v>17.695</v>
      </c>
      <c r="CI40" s="43"/>
      <c r="CJ40" s="43"/>
      <c r="CK40" s="43">
        <v>17.517800000000001</v>
      </c>
      <c r="CL40" s="43">
        <v>4.8844799999999999</v>
      </c>
      <c r="CM40" s="43"/>
      <c r="CN40" s="43"/>
      <c r="CO40" s="43">
        <v>17.03707</v>
      </c>
      <c r="CP40" s="43">
        <v>278.97000000000003</v>
      </c>
      <c r="CQ40" s="43"/>
      <c r="CR40" s="43">
        <v>19.34</v>
      </c>
      <c r="CS40" s="43"/>
      <c r="CT40" s="43">
        <v>25.087</v>
      </c>
    </row>
    <row r="41" spans="1:98" ht="15.6" x14ac:dyDescent="0.3">
      <c r="A41" s="1"/>
      <c r="B41" s="42" t="s">
        <v>882</v>
      </c>
      <c r="C41" s="43">
        <v>1.9544999999999999</v>
      </c>
      <c r="D41" s="43"/>
      <c r="E41" s="43">
        <v>27.657699999999998</v>
      </c>
      <c r="F41" s="43">
        <v>12.609</v>
      </c>
      <c r="G41" s="43"/>
      <c r="H41" s="43"/>
      <c r="I41" s="43"/>
      <c r="J41" s="43"/>
      <c r="K41" s="43">
        <v>21.281300000000002</v>
      </c>
      <c r="L41" s="43">
        <v>28.247699999999998</v>
      </c>
      <c r="M41" s="43">
        <v>15.2034</v>
      </c>
      <c r="N41" s="43">
        <v>13.73</v>
      </c>
      <c r="O41" s="43">
        <v>29.475999999999999</v>
      </c>
      <c r="P41" s="43"/>
      <c r="Q41" s="43"/>
      <c r="R41" s="43">
        <v>49.255000000000003</v>
      </c>
      <c r="S41" s="43"/>
      <c r="T41" s="43">
        <v>40.6143</v>
      </c>
      <c r="U41" s="43"/>
      <c r="V41" s="43">
        <v>8.4</v>
      </c>
      <c r="W41" s="43"/>
      <c r="X41" s="43">
        <v>104.41759999999999</v>
      </c>
      <c r="Y41" s="43"/>
      <c r="Z41" s="43">
        <v>9.5013699999999996</v>
      </c>
      <c r="AA41" s="43">
        <v>6.2434000000000003</v>
      </c>
      <c r="AB41" s="43"/>
      <c r="AC41" s="43">
        <v>16.86</v>
      </c>
      <c r="AD41" s="43"/>
      <c r="AE41" s="43"/>
      <c r="AF41" s="43"/>
      <c r="AG41" s="43"/>
      <c r="AH41" s="43"/>
      <c r="AI41" s="43"/>
      <c r="AJ41" s="43">
        <v>5.8655799999999996</v>
      </c>
      <c r="AK41" s="43">
        <v>0</v>
      </c>
      <c r="AL41" s="43">
        <v>6.0330000000000004</v>
      </c>
      <c r="AM41" s="43">
        <v>48.689109999999999</v>
      </c>
      <c r="AN41" s="43">
        <v>34.285710000000002</v>
      </c>
      <c r="AO41" s="43">
        <v>28.6145</v>
      </c>
      <c r="AP41" s="43">
        <v>0.4</v>
      </c>
      <c r="AQ41" s="43">
        <v>162.63999999999999</v>
      </c>
      <c r="AR41" s="43"/>
      <c r="AS41" s="43">
        <v>36.314999999999998</v>
      </c>
      <c r="AT41" s="43">
        <v>32.25</v>
      </c>
      <c r="AU41" s="43"/>
      <c r="AV41" s="43">
        <v>190.24826999999999</v>
      </c>
      <c r="AW41" s="43">
        <v>31.259519999999998</v>
      </c>
      <c r="AX41" s="43"/>
      <c r="AY41" s="43"/>
      <c r="AZ41" s="43"/>
      <c r="BA41" s="43">
        <v>1.6</v>
      </c>
      <c r="BB41" s="43"/>
      <c r="BC41" s="43">
        <v>71.168800000000005</v>
      </c>
      <c r="BD41" s="43"/>
      <c r="BE41" s="43">
        <v>23.4</v>
      </c>
      <c r="BF41" s="43"/>
      <c r="BG41" s="43"/>
      <c r="BH41" s="43"/>
      <c r="BI41" s="43">
        <v>19.549389999999999</v>
      </c>
      <c r="BJ41" s="43"/>
      <c r="BK41" s="43">
        <v>4.8452299999999999</v>
      </c>
      <c r="BL41" s="43"/>
      <c r="BM41" s="43"/>
      <c r="BN41" s="43">
        <v>52.49</v>
      </c>
      <c r="BO41" s="43"/>
      <c r="BP41" s="43">
        <v>145.72764000000001</v>
      </c>
      <c r="BQ41" s="43">
        <v>1.7635000000000001</v>
      </c>
      <c r="BR41" s="43">
        <v>4.5861000000000001</v>
      </c>
      <c r="BS41" s="43">
        <v>128.59338</v>
      </c>
      <c r="BT41" s="43">
        <v>15.138579999999999</v>
      </c>
      <c r="BU41" s="43"/>
      <c r="BV41" s="43">
        <v>32.7913</v>
      </c>
      <c r="BW41" s="43">
        <v>3.85894</v>
      </c>
      <c r="BX41" s="43"/>
      <c r="BY41" s="43"/>
      <c r="BZ41" s="43">
        <v>83.211399999999998</v>
      </c>
      <c r="CA41" s="43"/>
      <c r="CB41" s="43">
        <v>1.6708000000000001</v>
      </c>
      <c r="CC41" s="43">
        <v>0.57999999999999996</v>
      </c>
      <c r="CD41" s="43">
        <v>34.162309999999998</v>
      </c>
      <c r="CE41" s="43">
        <v>407.91849000000002</v>
      </c>
      <c r="CF41" s="43"/>
      <c r="CG41" s="43">
        <v>151.21719999999999</v>
      </c>
      <c r="CH41" s="43">
        <v>17.702999999999999</v>
      </c>
      <c r="CI41" s="43"/>
      <c r="CJ41" s="43"/>
      <c r="CK41" s="43">
        <v>17.135200000000001</v>
      </c>
      <c r="CL41" s="43">
        <v>4.8606199999999999</v>
      </c>
      <c r="CM41" s="43"/>
      <c r="CN41" s="43"/>
      <c r="CO41" s="43">
        <v>15.91377</v>
      </c>
      <c r="CP41" s="43">
        <v>290.48</v>
      </c>
      <c r="CQ41" s="43"/>
      <c r="CR41" s="43">
        <v>19.855</v>
      </c>
      <c r="CS41" s="43"/>
      <c r="CT41" s="43">
        <v>26.248999999999999</v>
      </c>
    </row>
    <row r="42" spans="1:98" ht="15.6" x14ac:dyDescent="0.3">
      <c r="A42" s="1"/>
      <c r="B42" s="42" t="s">
        <v>883</v>
      </c>
      <c r="C42" s="43">
        <v>1.8070999999999999</v>
      </c>
      <c r="D42" s="43"/>
      <c r="E42" s="43">
        <v>17.3978</v>
      </c>
      <c r="F42" s="43">
        <v>11.581</v>
      </c>
      <c r="G42" s="43"/>
      <c r="H42" s="43"/>
      <c r="I42" s="43"/>
      <c r="J42" s="43"/>
      <c r="K42" s="43">
        <v>21.186800000000002</v>
      </c>
      <c r="L42" s="43">
        <v>27.8642</v>
      </c>
      <c r="M42" s="43">
        <v>15.9954</v>
      </c>
      <c r="N42" s="43">
        <v>13.56</v>
      </c>
      <c r="O42" s="43">
        <v>29.356000000000002</v>
      </c>
      <c r="P42" s="43"/>
      <c r="Q42" s="43"/>
      <c r="R42" s="43">
        <v>49.085999999999999</v>
      </c>
      <c r="S42" s="43"/>
      <c r="T42" s="43">
        <v>40.411000000000001</v>
      </c>
      <c r="U42" s="43"/>
      <c r="V42" s="43">
        <v>8.5</v>
      </c>
      <c r="W42" s="43"/>
      <c r="X42" s="43">
        <v>132.39654999999999</v>
      </c>
      <c r="Y42" s="43"/>
      <c r="Z42" s="43">
        <v>9.4185199999999991</v>
      </c>
      <c r="AA42" s="43">
        <v>6.3516000000000004</v>
      </c>
      <c r="AB42" s="43"/>
      <c r="AC42" s="43">
        <v>16.96</v>
      </c>
      <c r="AD42" s="43"/>
      <c r="AE42" s="43"/>
      <c r="AF42" s="43"/>
      <c r="AG42" s="43"/>
      <c r="AH42" s="43"/>
      <c r="AI42" s="43"/>
      <c r="AJ42" s="43">
        <v>5.3594600000000003</v>
      </c>
      <c r="AK42" s="43">
        <v>0</v>
      </c>
      <c r="AL42" s="43">
        <v>5.9375</v>
      </c>
      <c r="AM42" s="43">
        <v>47.78904</v>
      </c>
      <c r="AN42" s="43">
        <v>35.66037</v>
      </c>
      <c r="AO42" s="43">
        <v>27.9819</v>
      </c>
      <c r="AP42" s="43">
        <v>0.41</v>
      </c>
      <c r="AQ42" s="43">
        <v>160.87</v>
      </c>
      <c r="AR42" s="43"/>
      <c r="AS42" s="43">
        <v>35.279000000000003</v>
      </c>
      <c r="AT42" s="43">
        <v>30.38</v>
      </c>
      <c r="AU42" s="43"/>
      <c r="AV42" s="43">
        <v>190.84795</v>
      </c>
      <c r="AW42" s="43">
        <v>31.164909999999999</v>
      </c>
      <c r="AX42" s="43"/>
      <c r="AY42" s="43"/>
      <c r="AZ42" s="43"/>
      <c r="BA42" s="43">
        <v>2.2999999999999998</v>
      </c>
      <c r="BB42" s="43"/>
      <c r="BC42" s="43">
        <v>73.376410000000007</v>
      </c>
      <c r="BD42" s="43"/>
      <c r="BE42" s="43">
        <v>23.4</v>
      </c>
      <c r="BF42" s="43"/>
      <c r="BG42" s="43"/>
      <c r="BH42" s="43"/>
      <c r="BI42" s="43">
        <v>19.716480000000001</v>
      </c>
      <c r="BJ42" s="43"/>
      <c r="BK42" s="43">
        <v>4.9167500000000004</v>
      </c>
      <c r="BL42" s="43"/>
      <c r="BM42" s="43"/>
      <c r="BN42" s="43">
        <v>52.94</v>
      </c>
      <c r="BO42" s="43"/>
      <c r="BP42" s="43">
        <v>143.83305999999999</v>
      </c>
      <c r="BQ42" s="43">
        <v>1.4846999999999999</v>
      </c>
      <c r="BR42" s="43">
        <v>4.1539000000000001</v>
      </c>
      <c r="BS42" s="43">
        <v>129.00944000000001</v>
      </c>
      <c r="BT42" s="43">
        <v>15.15259</v>
      </c>
      <c r="BU42" s="43"/>
      <c r="BV42" s="43">
        <v>31.793800000000001</v>
      </c>
      <c r="BW42" s="43">
        <v>3.6508500000000002</v>
      </c>
      <c r="BX42" s="43"/>
      <c r="BY42" s="43"/>
      <c r="BZ42" s="43">
        <v>82.904300000000006</v>
      </c>
      <c r="CA42" s="43"/>
      <c r="CB42" s="43">
        <v>1.6556999999999999</v>
      </c>
      <c r="CC42" s="43">
        <v>0.59</v>
      </c>
      <c r="CD42" s="43">
        <v>33.808549999999997</v>
      </c>
      <c r="CE42" s="43">
        <v>405.50891000000001</v>
      </c>
      <c r="CF42" s="43"/>
      <c r="CG42" s="43">
        <v>156.43870000000001</v>
      </c>
      <c r="CH42" s="43">
        <v>17.187999999999999</v>
      </c>
      <c r="CI42" s="43"/>
      <c r="CJ42" s="43"/>
      <c r="CK42" s="43">
        <v>16.307500000000001</v>
      </c>
      <c r="CL42" s="43">
        <v>4.8030600000000003</v>
      </c>
      <c r="CM42" s="43"/>
      <c r="CN42" s="43"/>
      <c r="CO42" s="43">
        <v>15.84492</v>
      </c>
      <c r="CP42" s="43">
        <v>289.52999999999997</v>
      </c>
      <c r="CQ42" s="43"/>
      <c r="CR42" s="43">
        <v>19.835000000000001</v>
      </c>
      <c r="CS42" s="43"/>
      <c r="CT42" s="43">
        <v>27.087</v>
      </c>
    </row>
    <row r="43" spans="1:98" ht="15.6" x14ac:dyDescent="0.3">
      <c r="A43" s="1"/>
      <c r="B43" s="42" t="s">
        <v>884</v>
      </c>
      <c r="C43" s="43">
        <v>1.7002999999999999</v>
      </c>
      <c r="D43" s="43"/>
      <c r="E43" s="43">
        <v>13.8491</v>
      </c>
      <c r="F43" s="43">
        <v>10.819000000000001</v>
      </c>
      <c r="G43" s="43"/>
      <c r="H43" s="43"/>
      <c r="I43" s="43"/>
      <c r="J43" s="43"/>
      <c r="K43" s="43">
        <v>21.8126</v>
      </c>
      <c r="L43" s="43">
        <v>27.563800000000001</v>
      </c>
      <c r="M43" s="43">
        <v>16.714099999999998</v>
      </c>
      <c r="N43" s="43">
        <v>13.65</v>
      </c>
      <c r="O43" s="43">
        <v>29.564</v>
      </c>
      <c r="P43" s="43"/>
      <c r="Q43" s="43"/>
      <c r="R43" s="43">
        <v>49.203000000000003</v>
      </c>
      <c r="S43" s="43"/>
      <c r="T43" s="43">
        <v>42.583799999999997</v>
      </c>
      <c r="U43" s="43"/>
      <c r="V43" s="43">
        <v>8.5</v>
      </c>
      <c r="W43" s="43"/>
      <c r="X43" s="43">
        <v>149.62294</v>
      </c>
      <c r="Y43" s="43"/>
      <c r="Z43" s="43">
        <v>9.4393799999999999</v>
      </c>
      <c r="AA43" s="43">
        <v>6.8141999999999996</v>
      </c>
      <c r="AB43" s="43"/>
      <c r="AC43" s="43">
        <v>17.75</v>
      </c>
      <c r="AD43" s="43"/>
      <c r="AE43" s="43"/>
      <c r="AF43" s="43"/>
      <c r="AG43" s="43"/>
      <c r="AH43" s="43"/>
      <c r="AI43" s="43"/>
      <c r="AJ43" s="43">
        <v>5.4161799999999998</v>
      </c>
      <c r="AK43" s="43">
        <v>0</v>
      </c>
      <c r="AL43" s="43">
        <v>5.9222000000000001</v>
      </c>
      <c r="AM43" s="43">
        <v>47.782409999999999</v>
      </c>
      <c r="AN43" s="43">
        <v>35.083080000000002</v>
      </c>
      <c r="AO43" s="43">
        <v>26.111899999999999</v>
      </c>
      <c r="AP43" s="43">
        <v>0.46</v>
      </c>
      <c r="AQ43" s="43">
        <v>163.24</v>
      </c>
      <c r="AR43" s="43"/>
      <c r="AS43" s="43">
        <v>34.283000000000001</v>
      </c>
      <c r="AT43" s="43">
        <v>29.86</v>
      </c>
      <c r="AU43" s="43"/>
      <c r="AV43" s="43">
        <v>148.93652</v>
      </c>
      <c r="AW43" s="43">
        <v>30.828720000000001</v>
      </c>
      <c r="AX43" s="43"/>
      <c r="AY43" s="43"/>
      <c r="AZ43" s="43"/>
      <c r="BA43" s="43">
        <v>2.2999999999999998</v>
      </c>
      <c r="BB43" s="43"/>
      <c r="BC43" s="43">
        <v>71.896249999999995</v>
      </c>
      <c r="BD43" s="43"/>
      <c r="BE43" s="43">
        <v>23.4</v>
      </c>
      <c r="BF43" s="43"/>
      <c r="BG43" s="43"/>
      <c r="BH43" s="43"/>
      <c r="BI43" s="43">
        <v>19.489540000000002</v>
      </c>
      <c r="BJ43" s="43"/>
      <c r="BK43" s="43">
        <v>4.7497699999999998</v>
      </c>
      <c r="BL43" s="43"/>
      <c r="BM43" s="43"/>
      <c r="BN43" s="43">
        <v>24.33</v>
      </c>
      <c r="BO43" s="43"/>
      <c r="BP43" s="43">
        <v>145.75441000000001</v>
      </c>
      <c r="BQ43" s="43">
        <v>1.4119999999999999</v>
      </c>
      <c r="BR43" s="43">
        <v>4.3097000000000003</v>
      </c>
      <c r="BS43" s="43">
        <v>129.77269999999999</v>
      </c>
      <c r="BT43" s="43">
        <v>14.708909999999999</v>
      </c>
      <c r="BU43" s="43"/>
      <c r="BV43" s="43">
        <v>32.296799999999998</v>
      </c>
      <c r="BW43" s="43">
        <v>3.6075599999999999</v>
      </c>
      <c r="BX43" s="43"/>
      <c r="BY43" s="43"/>
      <c r="BZ43" s="43">
        <v>84.901499999999999</v>
      </c>
      <c r="CA43" s="43"/>
      <c r="CB43" s="43">
        <v>1.7430000000000001</v>
      </c>
      <c r="CC43" s="43">
        <v>0.63</v>
      </c>
      <c r="CD43" s="43">
        <v>31.36149</v>
      </c>
      <c r="CE43" s="43">
        <v>403.48707000000002</v>
      </c>
      <c r="CF43" s="43"/>
      <c r="CG43" s="43">
        <v>158.59950000000001</v>
      </c>
      <c r="CH43" s="43">
        <v>18.125</v>
      </c>
      <c r="CI43" s="43"/>
      <c r="CJ43" s="43"/>
      <c r="CK43" s="43">
        <v>16.223800000000001</v>
      </c>
      <c r="CL43" s="43">
        <v>4.52522</v>
      </c>
      <c r="CM43" s="43"/>
      <c r="CN43" s="43"/>
      <c r="CO43" s="43">
        <v>14.722009999999999</v>
      </c>
      <c r="CP43" s="43">
        <v>287.5</v>
      </c>
      <c r="CQ43" s="43"/>
      <c r="CR43" s="43">
        <v>20.375</v>
      </c>
      <c r="CS43" s="43"/>
      <c r="CT43" s="43">
        <v>24.646999999999998</v>
      </c>
    </row>
    <row r="44" spans="1:98" ht="15.6" x14ac:dyDescent="0.3">
      <c r="A44" s="1"/>
      <c r="B44" s="42" t="s">
        <v>885</v>
      </c>
      <c r="C44" s="43">
        <v>1.6309</v>
      </c>
      <c r="D44" s="43"/>
      <c r="E44" s="43">
        <v>10.8848</v>
      </c>
      <c r="F44" s="43">
        <v>10.878</v>
      </c>
      <c r="G44" s="43"/>
      <c r="H44" s="43"/>
      <c r="I44" s="43"/>
      <c r="J44" s="43"/>
      <c r="K44" s="43">
        <v>21.902999999999999</v>
      </c>
      <c r="L44" s="43">
        <v>28.8584</v>
      </c>
      <c r="M44" s="43">
        <v>16.853200000000001</v>
      </c>
      <c r="N44" s="43">
        <v>13.5</v>
      </c>
      <c r="O44" s="43">
        <v>29.718</v>
      </c>
      <c r="P44" s="43"/>
      <c r="Q44" s="43"/>
      <c r="R44" s="43">
        <v>49.868000000000002</v>
      </c>
      <c r="S44" s="43"/>
      <c r="T44" s="43">
        <v>8.7684999999999995</v>
      </c>
      <c r="U44" s="43"/>
      <c r="V44" s="43">
        <v>8.1999999999999993</v>
      </c>
      <c r="W44" s="43"/>
      <c r="X44" s="43">
        <v>42.665819999999997</v>
      </c>
      <c r="Y44" s="43"/>
      <c r="Z44" s="43">
        <v>9.1788100000000004</v>
      </c>
      <c r="AA44" s="43">
        <v>6.8989000000000003</v>
      </c>
      <c r="AB44" s="43"/>
      <c r="AC44" s="43">
        <v>17.52</v>
      </c>
      <c r="AD44" s="43"/>
      <c r="AE44" s="43"/>
      <c r="AF44" s="43"/>
      <c r="AG44" s="43"/>
      <c r="AH44" s="43"/>
      <c r="AI44" s="43"/>
      <c r="AJ44" s="43">
        <v>4.26905</v>
      </c>
      <c r="AK44" s="43">
        <v>0</v>
      </c>
      <c r="AL44" s="43">
        <v>5.8583999999999996</v>
      </c>
      <c r="AM44" s="43">
        <v>49.316580000000002</v>
      </c>
      <c r="AN44" s="43">
        <v>28.386109999999999</v>
      </c>
      <c r="AO44" s="43">
        <v>24.675899999999999</v>
      </c>
      <c r="AP44" s="43">
        <v>0.11</v>
      </c>
      <c r="AQ44" s="43">
        <v>163.36000000000001</v>
      </c>
      <c r="AR44" s="43"/>
      <c r="AS44" s="43">
        <v>31.318999999999999</v>
      </c>
      <c r="AT44" s="43">
        <v>30.18</v>
      </c>
      <c r="AU44" s="43"/>
      <c r="AV44" s="43">
        <v>68.144350000000003</v>
      </c>
      <c r="AW44" s="43">
        <v>30.687940000000001</v>
      </c>
      <c r="AX44" s="43"/>
      <c r="AY44" s="43"/>
      <c r="AZ44" s="43"/>
      <c r="BA44" s="43">
        <v>2.2999999999999998</v>
      </c>
      <c r="BB44" s="43"/>
      <c r="BC44" s="43">
        <v>62.832700000000003</v>
      </c>
      <c r="BD44" s="43"/>
      <c r="BE44" s="43">
        <v>23.4</v>
      </c>
      <c r="BF44" s="43"/>
      <c r="BG44" s="43"/>
      <c r="BH44" s="43"/>
      <c r="BI44" s="43">
        <v>19.879719999999999</v>
      </c>
      <c r="BJ44" s="43"/>
      <c r="BK44" s="43">
        <v>4.7539100000000003</v>
      </c>
      <c r="BL44" s="43"/>
      <c r="BM44" s="43"/>
      <c r="BN44" s="43">
        <v>6.33</v>
      </c>
      <c r="BO44" s="43"/>
      <c r="BP44" s="43">
        <v>145.07210000000001</v>
      </c>
      <c r="BQ44" s="43">
        <v>1.3028999999999999</v>
      </c>
      <c r="BR44" s="43">
        <v>4.2446999999999999</v>
      </c>
      <c r="BS44" s="43">
        <v>125.21431</v>
      </c>
      <c r="BT44" s="43">
        <v>14.43838</v>
      </c>
      <c r="BU44" s="43"/>
      <c r="BV44" s="43">
        <v>31.920500000000001</v>
      </c>
      <c r="BW44" s="43">
        <v>3.8024800000000001</v>
      </c>
      <c r="BX44" s="43"/>
      <c r="BY44" s="43"/>
      <c r="BZ44" s="43">
        <v>84.608599999999996</v>
      </c>
      <c r="CA44" s="43"/>
      <c r="CB44" s="43">
        <v>1.7687999999999999</v>
      </c>
      <c r="CC44" s="43">
        <v>0.61</v>
      </c>
      <c r="CD44" s="43">
        <v>29.884830000000001</v>
      </c>
      <c r="CE44" s="43">
        <v>398.63763999999998</v>
      </c>
      <c r="CF44" s="43"/>
      <c r="CG44" s="43">
        <v>145.00810000000001</v>
      </c>
      <c r="CH44" s="43">
        <v>18.071000000000002</v>
      </c>
      <c r="CI44" s="43"/>
      <c r="CJ44" s="43"/>
      <c r="CK44" s="43">
        <v>16.531700000000001</v>
      </c>
      <c r="CL44" s="43">
        <v>4.5701900000000002</v>
      </c>
      <c r="CM44" s="43"/>
      <c r="CN44" s="43"/>
      <c r="CO44" s="43">
        <v>13.943989999999999</v>
      </c>
      <c r="CP44" s="43">
        <v>284.58</v>
      </c>
      <c r="CQ44" s="43"/>
      <c r="CR44" s="43">
        <v>18.111999999999998</v>
      </c>
      <c r="CS44" s="43"/>
      <c r="CT44" s="43">
        <v>9.0749999999999993</v>
      </c>
    </row>
    <row r="45" spans="1:98" ht="15.6" x14ac:dyDescent="0.3">
      <c r="A45" s="1"/>
      <c r="B45" s="42" t="s">
        <v>886</v>
      </c>
      <c r="C45" s="43">
        <v>1.7173</v>
      </c>
      <c r="D45" s="43"/>
      <c r="E45" s="43">
        <v>10.7104</v>
      </c>
      <c r="F45" s="43">
        <v>10.855</v>
      </c>
      <c r="G45" s="43"/>
      <c r="H45" s="43"/>
      <c r="I45" s="43"/>
      <c r="J45" s="43"/>
      <c r="K45" s="43">
        <v>21.2151</v>
      </c>
      <c r="L45" s="43">
        <v>27.010100000000001</v>
      </c>
      <c r="M45" s="43">
        <v>15.0123</v>
      </c>
      <c r="N45" s="43">
        <v>13.44</v>
      </c>
      <c r="O45" s="43">
        <v>30.16</v>
      </c>
      <c r="P45" s="43"/>
      <c r="Q45" s="43"/>
      <c r="R45" s="43">
        <v>50.161000000000001</v>
      </c>
      <c r="S45" s="43"/>
      <c r="T45" s="43">
        <v>7.4564000000000004</v>
      </c>
      <c r="U45" s="43"/>
      <c r="V45" s="43">
        <v>7.7</v>
      </c>
      <c r="W45" s="43"/>
      <c r="X45" s="43">
        <v>41.803519999999999</v>
      </c>
      <c r="Y45" s="43"/>
      <c r="Z45" s="43">
        <v>8.8016900000000007</v>
      </c>
      <c r="AA45" s="43">
        <v>6.0868000000000002</v>
      </c>
      <c r="AB45" s="43"/>
      <c r="AC45" s="43">
        <v>17.72</v>
      </c>
      <c r="AD45" s="43"/>
      <c r="AE45" s="43"/>
      <c r="AF45" s="43"/>
      <c r="AG45" s="43"/>
      <c r="AH45" s="43"/>
      <c r="AI45" s="43"/>
      <c r="AJ45" s="43">
        <v>4.2895099999999999</v>
      </c>
      <c r="AK45" s="43">
        <v>0</v>
      </c>
      <c r="AL45" s="43">
        <v>5.8662999999999998</v>
      </c>
      <c r="AM45" s="43">
        <v>45.063749999999999</v>
      </c>
      <c r="AN45" s="43">
        <v>27.086690000000001</v>
      </c>
      <c r="AO45" s="43">
        <v>24.735199999999999</v>
      </c>
      <c r="AP45" s="43">
        <v>0.35</v>
      </c>
      <c r="AQ45" s="43">
        <v>159.85</v>
      </c>
      <c r="AR45" s="43"/>
      <c r="AS45" s="43">
        <v>28.564</v>
      </c>
      <c r="AT45" s="43">
        <v>32.020000000000003</v>
      </c>
      <c r="AU45" s="43"/>
      <c r="AV45" s="43">
        <v>69.184950000000001</v>
      </c>
      <c r="AW45" s="43">
        <v>30.27713</v>
      </c>
      <c r="AX45" s="43"/>
      <c r="AY45" s="43"/>
      <c r="AZ45" s="43"/>
      <c r="BA45" s="43">
        <v>1.7</v>
      </c>
      <c r="BB45" s="43"/>
      <c r="BC45" s="43">
        <v>29.184760000000001</v>
      </c>
      <c r="BD45" s="43"/>
      <c r="BE45" s="43">
        <v>23.4</v>
      </c>
      <c r="BF45" s="43"/>
      <c r="BG45" s="43"/>
      <c r="BH45" s="43"/>
      <c r="BI45" s="43">
        <v>19.750430000000001</v>
      </c>
      <c r="BJ45" s="43"/>
      <c r="BK45" s="43">
        <v>4.7352299999999996</v>
      </c>
      <c r="BL45" s="43"/>
      <c r="BM45" s="43"/>
      <c r="BN45" s="43">
        <v>5.96</v>
      </c>
      <c r="BO45" s="43"/>
      <c r="BP45" s="43">
        <v>143.80553</v>
      </c>
      <c r="BQ45" s="43">
        <v>1.1272</v>
      </c>
      <c r="BR45" s="43">
        <v>4.2995000000000001</v>
      </c>
      <c r="BS45" s="43">
        <v>120.53661</v>
      </c>
      <c r="BT45" s="43">
        <v>12.44078</v>
      </c>
      <c r="BU45" s="43"/>
      <c r="BV45" s="43">
        <v>29.948</v>
      </c>
      <c r="BW45" s="43">
        <v>3.7406999999999999</v>
      </c>
      <c r="BX45" s="43"/>
      <c r="BY45" s="43"/>
      <c r="BZ45" s="43">
        <v>83.853499999999997</v>
      </c>
      <c r="CA45" s="43"/>
      <c r="CB45" s="43">
        <v>1.7696000000000001</v>
      </c>
      <c r="CC45" s="43">
        <v>0.64</v>
      </c>
      <c r="CD45" s="43">
        <v>29.60539</v>
      </c>
      <c r="CE45" s="43">
        <v>407.02447000000001</v>
      </c>
      <c r="CF45" s="43"/>
      <c r="CG45" s="43">
        <v>152.1669</v>
      </c>
      <c r="CH45" s="43">
        <v>15.49</v>
      </c>
      <c r="CI45" s="43"/>
      <c r="CJ45" s="43"/>
      <c r="CK45" s="43">
        <v>16.035599999999999</v>
      </c>
      <c r="CL45" s="43">
        <v>4.53573</v>
      </c>
      <c r="CM45" s="43"/>
      <c r="CN45" s="43"/>
      <c r="CO45" s="43">
        <v>13.665609999999999</v>
      </c>
      <c r="CP45" s="43">
        <v>271.47000000000003</v>
      </c>
      <c r="CQ45" s="43"/>
      <c r="CR45" s="43">
        <v>17.725999999999999</v>
      </c>
      <c r="CS45" s="43"/>
      <c r="CT45" s="43">
        <v>7.6230000000000002</v>
      </c>
    </row>
    <row r="46" spans="1:98" ht="15.6" x14ac:dyDescent="0.3">
      <c r="A46" s="1"/>
      <c r="B46" s="42" t="s">
        <v>887</v>
      </c>
      <c r="C46" s="43">
        <v>2.0653000000000001</v>
      </c>
      <c r="D46" s="43"/>
      <c r="E46" s="43">
        <v>10.392799999999999</v>
      </c>
      <c r="F46" s="43">
        <v>11.712999999999999</v>
      </c>
      <c r="G46" s="43"/>
      <c r="H46" s="43"/>
      <c r="I46" s="43"/>
      <c r="J46" s="43"/>
      <c r="K46" s="43">
        <v>20.772500000000001</v>
      </c>
      <c r="L46" s="43">
        <v>27.3917</v>
      </c>
      <c r="M46" s="43">
        <v>14.421200000000001</v>
      </c>
      <c r="N46" s="43">
        <v>13.78</v>
      </c>
      <c r="O46" s="43">
        <v>30.952000000000002</v>
      </c>
      <c r="P46" s="43"/>
      <c r="Q46" s="43"/>
      <c r="R46" s="43">
        <v>50.466000000000001</v>
      </c>
      <c r="S46" s="43"/>
      <c r="T46" s="43">
        <v>7.7404999999999999</v>
      </c>
      <c r="U46" s="43"/>
      <c r="V46" s="43">
        <v>8.1</v>
      </c>
      <c r="W46" s="43"/>
      <c r="X46" s="43">
        <v>37.938650000000003</v>
      </c>
      <c r="Y46" s="43"/>
      <c r="Z46" s="43">
        <v>9.1615199999999994</v>
      </c>
      <c r="AA46" s="43">
        <v>7.1196999999999999</v>
      </c>
      <c r="AB46" s="43"/>
      <c r="AC46" s="43">
        <v>18.079999999999998</v>
      </c>
      <c r="AD46" s="43"/>
      <c r="AE46" s="43"/>
      <c r="AF46" s="43"/>
      <c r="AG46" s="43"/>
      <c r="AH46" s="43"/>
      <c r="AI46" s="43"/>
      <c r="AJ46" s="43">
        <v>4.1899699999999998</v>
      </c>
      <c r="AK46" s="43">
        <v>0</v>
      </c>
      <c r="AL46" s="43">
        <v>5.8460999999999999</v>
      </c>
      <c r="AM46" s="43">
        <v>49.047559999999997</v>
      </c>
      <c r="AN46" s="43">
        <v>30.788080000000001</v>
      </c>
      <c r="AO46" s="43">
        <v>27.219000000000001</v>
      </c>
      <c r="AP46" s="43">
        <v>0.46</v>
      </c>
      <c r="AQ46" s="43">
        <v>159.66</v>
      </c>
      <c r="AR46" s="43"/>
      <c r="AS46" s="43">
        <v>28.646999999999998</v>
      </c>
      <c r="AT46" s="43">
        <v>31.84</v>
      </c>
      <c r="AU46" s="43"/>
      <c r="AV46" s="43">
        <v>67.975849999999994</v>
      </c>
      <c r="AW46" s="43">
        <v>29.71988</v>
      </c>
      <c r="AX46" s="43"/>
      <c r="AY46" s="43"/>
      <c r="AZ46" s="43"/>
      <c r="BA46" s="43">
        <v>1.6</v>
      </c>
      <c r="BB46" s="43"/>
      <c r="BC46" s="43">
        <v>28.777280000000001</v>
      </c>
      <c r="BD46" s="43"/>
      <c r="BE46" s="43">
        <v>23.4</v>
      </c>
      <c r="BF46" s="43"/>
      <c r="BG46" s="43"/>
      <c r="BH46" s="43"/>
      <c r="BI46" s="43">
        <v>19.685140000000001</v>
      </c>
      <c r="BJ46" s="43"/>
      <c r="BK46" s="43">
        <v>4.7296699999999996</v>
      </c>
      <c r="BL46" s="43"/>
      <c r="BM46" s="43"/>
      <c r="BN46" s="43">
        <v>5.09</v>
      </c>
      <c r="BO46" s="43"/>
      <c r="BP46" s="43">
        <v>143.47072</v>
      </c>
      <c r="BQ46" s="43">
        <v>1.3149999999999999</v>
      </c>
      <c r="BR46" s="43">
        <v>4.4280999999999997</v>
      </c>
      <c r="BS46" s="43">
        <v>124.78557000000001</v>
      </c>
      <c r="BT46" s="43">
        <v>12.43679</v>
      </c>
      <c r="BU46" s="43"/>
      <c r="BV46" s="43">
        <v>31.2392</v>
      </c>
      <c r="BW46" s="43">
        <v>3.7400099999999998</v>
      </c>
      <c r="BX46" s="43"/>
      <c r="BY46" s="43"/>
      <c r="BZ46" s="43">
        <v>83.5702</v>
      </c>
      <c r="CA46" s="43"/>
      <c r="CB46" s="43">
        <v>1.742</v>
      </c>
      <c r="CC46" s="43">
        <v>0.63</v>
      </c>
      <c r="CD46" s="43">
        <v>30.867889999999999</v>
      </c>
      <c r="CE46" s="43">
        <v>402.27406999999999</v>
      </c>
      <c r="CF46" s="43"/>
      <c r="CG46" s="43">
        <v>148.50120000000001</v>
      </c>
      <c r="CH46" s="43">
        <v>15.928000000000001</v>
      </c>
      <c r="CI46" s="43"/>
      <c r="CJ46" s="43"/>
      <c r="CK46" s="43">
        <v>16.249400000000001</v>
      </c>
      <c r="CL46" s="43">
        <v>4.4392399999999999</v>
      </c>
      <c r="CM46" s="43"/>
      <c r="CN46" s="43"/>
      <c r="CO46" s="43">
        <v>13.50048</v>
      </c>
      <c r="CP46" s="43">
        <v>265.16000000000003</v>
      </c>
      <c r="CQ46" s="43"/>
      <c r="CR46" s="43">
        <v>16.878</v>
      </c>
      <c r="CS46" s="43"/>
      <c r="CT46" s="43">
        <v>8.0489999999999995</v>
      </c>
    </row>
    <row r="47" spans="1:98" ht="15.6" x14ac:dyDescent="0.3">
      <c r="A47" s="1"/>
      <c r="B47" s="42" t="s">
        <v>888</v>
      </c>
      <c r="C47" s="43">
        <v>2.3469000000000002</v>
      </c>
      <c r="D47" s="43"/>
      <c r="E47" s="43">
        <v>10.5768</v>
      </c>
      <c r="F47" s="43">
        <v>11.807</v>
      </c>
      <c r="G47" s="43"/>
      <c r="H47" s="43"/>
      <c r="I47" s="43"/>
      <c r="J47" s="43"/>
      <c r="K47" s="43">
        <v>21.039000000000001</v>
      </c>
      <c r="L47" s="43">
        <v>26.984200000000001</v>
      </c>
      <c r="M47" s="43">
        <v>11.941599999999999</v>
      </c>
      <c r="N47" s="43">
        <v>14.41</v>
      </c>
      <c r="O47" s="43">
        <v>30.9</v>
      </c>
      <c r="P47" s="43"/>
      <c r="Q47" s="43"/>
      <c r="R47" s="43">
        <v>50.241999999999997</v>
      </c>
      <c r="S47" s="43"/>
      <c r="T47" s="43">
        <v>9.5367999999999995</v>
      </c>
      <c r="U47" s="43"/>
      <c r="V47" s="43">
        <v>8.4</v>
      </c>
      <c r="W47" s="43"/>
      <c r="X47" s="43">
        <v>34.535319999999999</v>
      </c>
      <c r="Y47" s="43"/>
      <c r="Z47" s="43">
        <v>9.3101500000000001</v>
      </c>
      <c r="AA47" s="43">
        <v>7.1525999999999996</v>
      </c>
      <c r="AB47" s="43"/>
      <c r="AC47" s="43">
        <v>18.559999999999999</v>
      </c>
      <c r="AD47" s="43"/>
      <c r="AE47" s="43"/>
      <c r="AF47" s="43"/>
      <c r="AG47" s="43"/>
      <c r="AH47" s="43"/>
      <c r="AI47" s="43"/>
      <c r="AJ47" s="43">
        <v>4.1270300000000004</v>
      </c>
      <c r="AK47" s="43">
        <v>0</v>
      </c>
      <c r="AL47" s="43">
        <v>5.8558000000000003</v>
      </c>
      <c r="AM47" s="43">
        <v>50.75356</v>
      </c>
      <c r="AN47" s="43">
        <v>33.608269999999997</v>
      </c>
      <c r="AO47" s="43">
        <v>28.6416</v>
      </c>
      <c r="AP47" s="43">
        <v>0.37</v>
      </c>
      <c r="AQ47" s="43">
        <v>159.77000000000001</v>
      </c>
      <c r="AR47" s="43"/>
      <c r="AS47" s="43">
        <v>30.914999999999999</v>
      </c>
      <c r="AT47" s="43">
        <v>31.81</v>
      </c>
      <c r="AU47" s="43"/>
      <c r="AV47" s="43">
        <v>67.948800000000006</v>
      </c>
      <c r="AW47" s="43">
        <v>30.78032</v>
      </c>
      <c r="AX47" s="43"/>
      <c r="AY47" s="43"/>
      <c r="AZ47" s="43"/>
      <c r="BA47" s="43">
        <v>1.6</v>
      </c>
      <c r="BB47" s="43"/>
      <c r="BC47" s="43">
        <v>29.959980000000002</v>
      </c>
      <c r="BD47" s="43"/>
      <c r="BE47" s="43">
        <v>23.4</v>
      </c>
      <c r="BF47" s="43"/>
      <c r="BG47" s="43"/>
      <c r="BH47" s="43"/>
      <c r="BI47" s="43">
        <v>19.650179999999999</v>
      </c>
      <c r="BJ47" s="43"/>
      <c r="BK47" s="43">
        <v>4.76525</v>
      </c>
      <c r="BL47" s="43"/>
      <c r="BM47" s="43"/>
      <c r="BN47" s="43">
        <v>6.04</v>
      </c>
      <c r="BO47" s="43"/>
      <c r="BP47" s="43">
        <v>144.24959000000001</v>
      </c>
      <c r="BQ47" s="43">
        <v>1.3028999999999999</v>
      </c>
      <c r="BR47" s="43">
        <v>4.4390999999999998</v>
      </c>
      <c r="BS47" s="43">
        <v>126.94091</v>
      </c>
      <c r="BT47" s="43">
        <v>13.9726</v>
      </c>
      <c r="BU47" s="43"/>
      <c r="BV47" s="43">
        <v>32.642699999999998</v>
      </c>
      <c r="BW47" s="43">
        <v>3.69495</v>
      </c>
      <c r="BX47" s="43"/>
      <c r="BY47" s="43"/>
      <c r="BZ47" s="43">
        <v>84.160300000000007</v>
      </c>
      <c r="CA47" s="43"/>
      <c r="CB47" s="43">
        <v>1.6718</v>
      </c>
      <c r="CC47" s="43">
        <v>0.64</v>
      </c>
      <c r="CD47" s="43">
        <v>30.631820000000001</v>
      </c>
      <c r="CE47" s="43">
        <v>395.08053999999998</v>
      </c>
      <c r="CF47" s="43"/>
      <c r="CG47" s="43">
        <v>152.1979</v>
      </c>
      <c r="CH47" s="43">
        <v>16.096</v>
      </c>
      <c r="CI47" s="43"/>
      <c r="CJ47" s="43"/>
      <c r="CK47" s="43">
        <v>15.963200000000001</v>
      </c>
      <c r="CL47" s="43">
        <v>4.3635900000000003</v>
      </c>
      <c r="CM47" s="43"/>
      <c r="CN47" s="43"/>
      <c r="CO47" s="43">
        <v>13.38686</v>
      </c>
      <c r="CP47" s="43">
        <v>266.19</v>
      </c>
      <c r="CQ47" s="43"/>
      <c r="CR47" s="43">
        <v>17.007999999999999</v>
      </c>
      <c r="CS47" s="43"/>
      <c r="CT47" s="43">
        <v>12.792</v>
      </c>
    </row>
    <row r="48" spans="1:98" ht="15.6" x14ac:dyDescent="0.3">
      <c r="A48" s="1"/>
      <c r="B48" s="42" t="s">
        <v>889</v>
      </c>
      <c r="C48" s="43">
        <v>2.5779999999999998</v>
      </c>
      <c r="D48" s="43"/>
      <c r="E48" s="43">
        <v>10.692500000000001</v>
      </c>
      <c r="F48" s="43">
        <v>11.282999999999999</v>
      </c>
      <c r="G48" s="43"/>
      <c r="H48" s="43"/>
      <c r="I48" s="43"/>
      <c r="J48" s="43"/>
      <c r="K48" s="43">
        <v>20.628699999999998</v>
      </c>
      <c r="L48" s="43">
        <v>26.8614</v>
      </c>
      <c r="M48" s="43">
        <v>11.550800000000001</v>
      </c>
      <c r="N48" s="43">
        <v>14.19</v>
      </c>
      <c r="O48" s="43">
        <v>31.396000000000001</v>
      </c>
      <c r="P48" s="43"/>
      <c r="Q48" s="43"/>
      <c r="R48" s="43">
        <v>50.165999999999997</v>
      </c>
      <c r="S48" s="43"/>
      <c r="T48" s="43">
        <v>10.1586</v>
      </c>
      <c r="U48" s="43"/>
      <c r="V48" s="43">
        <v>8.3000000000000007</v>
      </c>
      <c r="W48" s="43"/>
      <c r="X48" s="43">
        <v>35.555230000000002</v>
      </c>
      <c r="Y48" s="43"/>
      <c r="Z48" s="43">
        <v>9.5553600000000003</v>
      </c>
      <c r="AA48" s="43">
        <v>7.1749000000000001</v>
      </c>
      <c r="AB48" s="43"/>
      <c r="AC48" s="43">
        <v>18.559999999999999</v>
      </c>
      <c r="AD48" s="43"/>
      <c r="AE48" s="43"/>
      <c r="AF48" s="43"/>
      <c r="AG48" s="43"/>
      <c r="AH48" s="43"/>
      <c r="AI48" s="43"/>
      <c r="AJ48" s="43">
        <v>4.0911</v>
      </c>
      <c r="AK48" s="43">
        <v>0</v>
      </c>
      <c r="AL48" s="43">
        <v>5.7725999999999997</v>
      </c>
      <c r="AM48" s="43">
        <v>51.185650000000003</v>
      </c>
      <c r="AN48" s="43">
        <v>33.073569999999997</v>
      </c>
      <c r="AO48" s="43">
        <v>27.860700000000001</v>
      </c>
      <c r="AP48" s="43">
        <v>0.84</v>
      </c>
      <c r="AQ48" s="43">
        <v>160.91</v>
      </c>
      <c r="AR48" s="43"/>
      <c r="AS48" s="43">
        <v>35.424999999999997</v>
      </c>
      <c r="AT48" s="43">
        <v>32.119999999999997</v>
      </c>
      <c r="AU48" s="43"/>
      <c r="AV48" s="43">
        <v>68.279409999999999</v>
      </c>
      <c r="AW48" s="43">
        <v>31.269659999999998</v>
      </c>
      <c r="AX48" s="43"/>
      <c r="AY48" s="43"/>
      <c r="AZ48" s="43"/>
      <c r="BA48" s="43">
        <v>1.7</v>
      </c>
      <c r="BB48" s="43"/>
      <c r="BC48" s="43">
        <v>32.913919999999997</v>
      </c>
      <c r="BD48" s="43"/>
      <c r="BE48" s="43">
        <v>23.4</v>
      </c>
      <c r="BF48" s="43"/>
      <c r="BG48" s="43"/>
      <c r="BH48" s="43"/>
      <c r="BI48" s="43">
        <v>19.893709999999999</v>
      </c>
      <c r="BJ48" s="43"/>
      <c r="BK48" s="43">
        <v>4.80307</v>
      </c>
      <c r="BL48" s="43"/>
      <c r="BM48" s="43"/>
      <c r="BN48" s="43">
        <v>5.94</v>
      </c>
      <c r="BO48" s="43"/>
      <c r="BP48" s="43">
        <v>144.13735</v>
      </c>
      <c r="BQ48" s="43">
        <v>1.1635</v>
      </c>
      <c r="BR48" s="43">
        <v>4.3372999999999999</v>
      </c>
      <c r="BS48" s="43">
        <v>128.27204</v>
      </c>
      <c r="BT48" s="43">
        <v>11.829179999999999</v>
      </c>
      <c r="BU48" s="43"/>
      <c r="BV48" s="43">
        <v>33.832799999999999</v>
      </c>
      <c r="BW48" s="43">
        <v>4.0013500000000004</v>
      </c>
      <c r="BX48" s="43"/>
      <c r="BY48" s="43"/>
      <c r="BZ48" s="43">
        <v>86.153499999999994</v>
      </c>
      <c r="CA48" s="43"/>
      <c r="CB48" s="43">
        <v>1.6533</v>
      </c>
      <c r="CC48" s="43">
        <v>0.6</v>
      </c>
      <c r="CD48" s="43">
        <v>31.280799999999999</v>
      </c>
      <c r="CE48" s="43">
        <v>406.93322999999998</v>
      </c>
      <c r="CF48" s="43"/>
      <c r="CG48" s="43">
        <v>153.73779999999999</v>
      </c>
      <c r="CH48" s="43">
        <v>17.513999999999999</v>
      </c>
      <c r="CI48" s="43"/>
      <c r="CJ48" s="43"/>
      <c r="CK48" s="43">
        <v>16.1921</v>
      </c>
      <c r="CL48" s="43">
        <v>4.4086800000000004</v>
      </c>
      <c r="CM48" s="43"/>
      <c r="CN48" s="43"/>
      <c r="CO48" s="43">
        <v>14.27895</v>
      </c>
      <c r="CP48" s="43">
        <v>268.19</v>
      </c>
      <c r="CQ48" s="43"/>
      <c r="CR48" s="43">
        <v>17.096</v>
      </c>
      <c r="CS48" s="43"/>
      <c r="CT48" s="43">
        <v>18.809000000000001</v>
      </c>
    </row>
    <row r="49" spans="1:98" ht="15.6" x14ac:dyDescent="0.3">
      <c r="A49" s="1"/>
      <c r="B49" s="42" t="s">
        <v>890</v>
      </c>
      <c r="C49" s="43">
        <v>2.7761999999999998</v>
      </c>
      <c r="D49" s="43"/>
      <c r="E49" s="43">
        <v>10.863899999999999</v>
      </c>
      <c r="F49" s="43">
        <v>11.702</v>
      </c>
      <c r="G49" s="43"/>
      <c r="H49" s="43"/>
      <c r="I49" s="43"/>
      <c r="J49" s="43"/>
      <c r="K49" s="43">
        <v>21.366900000000001</v>
      </c>
      <c r="L49" s="43">
        <v>27.427499999999998</v>
      </c>
      <c r="M49" s="43">
        <v>11.709199999999999</v>
      </c>
      <c r="N49" s="43">
        <v>13.84</v>
      </c>
      <c r="O49" s="43">
        <v>31.48</v>
      </c>
      <c r="P49" s="43"/>
      <c r="Q49" s="43"/>
      <c r="R49" s="43">
        <v>50.064</v>
      </c>
      <c r="S49" s="43"/>
      <c r="T49" s="43">
        <v>44.339500000000001</v>
      </c>
      <c r="U49" s="43"/>
      <c r="V49" s="43">
        <v>8.1</v>
      </c>
      <c r="W49" s="43"/>
      <c r="X49" s="43">
        <v>36.752209999999998</v>
      </c>
      <c r="Y49" s="43"/>
      <c r="Z49" s="43">
        <v>9.7478700000000007</v>
      </c>
      <c r="AA49" s="43">
        <v>5.8411</v>
      </c>
      <c r="AB49" s="43"/>
      <c r="AC49" s="43">
        <v>19.010000000000002</v>
      </c>
      <c r="AD49" s="43"/>
      <c r="AE49" s="43"/>
      <c r="AF49" s="43"/>
      <c r="AG49" s="43"/>
      <c r="AH49" s="43"/>
      <c r="AI49" s="43"/>
      <c r="AJ49" s="43">
        <v>4.0739599999999996</v>
      </c>
      <c r="AK49" s="43">
        <v>0</v>
      </c>
      <c r="AL49" s="43">
        <v>5.7850999999999999</v>
      </c>
      <c r="AM49" s="43">
        <v>51.242710000000002</v>
      </c>
      <c r="AN49" s="43">
        <v>32.139749999999999</v>
      </c>
      <c r="AO49" s="43">
        <v>27.918800000000001</v>
      </c>
      <c r="AP49" s="43">
        <v>0.87</v>
      </c>
      <c r="AQ49" s="43">
        <v>163.05000000000001</v>
      </c>
      <c r="AR49" s="43"/>
      <c r="AS49" s="43">
        <v>35.832000000000001</v>
      </c>
      <c r="AT49" s="43">
        <v>30.43</v>
      </c>
      <c r="AU49" s="43"/>
      <c r="AV49" s="43">
        <v>68.303139999999999</v>
      </c>
      <c r="AW49" s="43">
        <v>32.074260000000002</v>
      </c>
      <c r="AX49" s="43"/>
      <c r="AY49" s="43"/>
      <c r="AZ49" s="43"/>
      <c r="BA49" s="43">
        <v>2.4</v>
      </c>
      <c r="BB49" s="43"/>
      <c r="BC49" s="43">
        <v>32.369970000000002</v>
      </c>
      <c r="BD49" s="43"/>
      <c r="BE49" s="43">
        <v>23.4</v>
      </c>
      <c r="BF49" s="43"/>
      <c r="BG49" s="43"/>
      <c r="BH49" s="43"/>
      <c r="BI49" s="43">
        <v>20.291460000000001</v>
      </c>
      <c r="BJ49" s="43"/>
      <c r="BK49" s="43">
        <v>4.7530400000000004</v>
      </c>
      <c r="BL49" s="43"/>
      <c r="BM49" s="43"/>
      <c r="BN49" s="43">
        <v>6.41</v>
      </c>
      <c r="BO49" s="43"/>
      <c r="BP49" s="43">
        <v>142.85805999999999</v>
      </c>
      <c r="BQ49" s="43">
        <v>1.115</v>
      </c>
      <c r="BR49" s="43">
        <v>4.3365999999999998</v>
      </c>
      <c r="BS49" s="43">
        <v>127.57424</v>
      </c>
      <c r="BT49" s="43">
        <v>14.21102</v>
      </c>
      <c r="BU49" s="43"/>
      <c r="BV49" s="43">
        <v>34.214399999999998</v>
      </c>
      <c r="BW49" s="43">
        <v>4.0848199999999997</v>
      </c>
      <c r="BX49" s="43"/>
      <c r="BY49" s="43"/>
      <c r="BZ49" s="43">
        <v>86.609499999999997</v>
      </c>
      <c r="CA49" s="43"/>
      <c r="CB49" s="43">
        <v>1.6662999999999999</v>
      </c>
      <c r="CC49" s="43">
        <v>0.64</v>
      </c>
      <c r="CD49" s="43">
        <v>31.541689999999999</v>
      </c>
      <c r="CE49" s="43">
        <v>417.38837999999998</v>
      </c>
      <c r="CF49" s="43"/>
      <c r="CG49" s="43">
        <v>153.48439999999999</v>
      </c>
      <c r="CH49" s="43">
        <v>17.722000000000001</v>
      </c>
      <c r="CI49" s="43"/>
      <c r="CJ49" s="43"/>
      <c r="CK49" s="43">
        <v>16.747</v>
      </c>
      <c r="CL49" s="43">
        <v>4.7437100000000001</v>
      </c>
      <c r="CM49" s="43"/>
      <c r="CN49" s="43"/>
      <c r="CO49" s="43">
        <v>14.55029</v>
      </c>
      <c r="CP49" s="43">
        <v>267.5</v>
      </c>
      <c r="CQ49" s="43"/>
      <c r="CR49" s="43">
        <v>17.065999999999999</v>
      </c>
      <c r="CS49" s="43"/>
      <c r="CT49" s="43">
        <v>19.648</v>
      </c>
    </row>
    <row r="50" spans="1:98" ht="15.6" x14ac:dyDescent="0.3">
      <c r="A50" s="1"/>
      <c r="B50" s="42" t="s">
        <v>891</v>
      </c>
      <c r="C50" s="43">
        <v>2.8313999999999999</v>
      </c>
      <c r="D50" s="43"/>
      <c r="E50" s="43">
        <v>13.459899999999999</v>
      </c>
      <c r="F50" s="43">
        <v>11.662000000000001</v>
      </c>
      <c r="G50" s="43"/>
      <c r="H50" s="43"/>
      <c r="I50" s="43"/>
      <c r="J50" s="43"/>
      <c r="K50" s="43">
        <v>20.8432</v>
      </c>
      <c r="L50" s="43">
        <v>30.7424</v>
      </c>
      <c r="M50" s="43">
        <v>11.6717</v>
      </c>
      <c r="N50" s="43">
        <v>13.82</v>
      </c>
      <c r="O50" s="43">
        <v>32.03</v>
      </c>
      <c r="P50" s="43"/>
      <c r="Q50" s="43"/>
      <c r="R50" s="43">
        <v>50.037999999999997</v>
      </c>
      <c r="S50" s="43"/>
      <c r="T50" s="43">
        <v>31.6541</v>
      </c>
      <c r="U50" s="43"/>
      <c r="V50" s="43">
        <v>8.1999999999999993</v>
      </c>
      <c r="W50" s="43"/>
      <c r="X50" s="43">
        <v>36.938580000000002</v>
      </c>
      <c r="Y50" s="43"/>
      <c r="Z50" s="43">
        <v>9.8197799999999997</v>
      </c>
      <c r="AA50" s="43">
        <v>5.7060000000000004</v>
      </c>
      <c r="AB50" s="43"/>
      <c r="AC50" s="43">
        <v>18.64</v>
      </c>
      <c r="AD50" s="43"/>
      <c r="AE50" s="43"/>
      <c r="AF50" s="43"/>
      <c r="AG50" s="43"/>
      <c r="AH50" s="43"/>
      <c r="AI50" s="43"/>
      <c r="AJ50" s="43">
        <v>4.2364699999999997</v>
      </c>
      <c r="AK50" s="43">
        <v>0</v>
      </c>
      <c r="AL50" s="43">
        <v>5.6253000000000002</v>
      </c>
      <c r="AM50" s="43">
        <v>50.884309999999999</v>
      </c>
      <c r="AN50" s="43">
        <v>32.593029999999999</v>
      </c>
      <c r="AO50" s="43">
        <v>28.908899999999999</v>
      </c>
      <c r="AP50" s="43">
        <v>0.94</v>
      </c>
      <c r="AQ50" s="43">
        <v>162.49</v>
      </c>
      <c r="AR50" s="43"/>
      <c r="AS50" s="43">
        <v>36.188000000000002</v>
      </c>
      <c r="AT50" s="43">
        <v>30.97</v>
      </c>
      <c r="AU50" s="43"/>
      <c r="AV50" s="43">
        <v>89.638289999999998</v>
      </c>
      <c r="AW50" s="43">
        <v>32.767740000000003</v>
      </c>
      <c r="AX50" s="43"/>
      <c r="AY50" s="43"/>
      <c r="AZ50" s="43"/>
      <c r="BA50" s="43">
        <v>2.4</v>
      </c>
      <c r="BB50" s="43"/>
      <c r="BC50" s="43">
        <v>32.260959999999997</v>
      </c>
      <c r="BD50" s="43"/>
      <c r="BE50" s="43">
        <v>23.4</v>
      </c>
      <c r="BF50" s="43"/>
      <c r="BG50" s="43"/>
      <c r="BH50" s="43"/>
      <c r="BI50" s="43">
        <v>19.139150000000001</v>
      </c>
      <c r="BJ50" s="43"/>
      <c r="BK50" s="43">
        <v>4.6871299999999998</v>
      </c>
      <c r="BL50" s="43"/>
      <c r="BM50" s="43"/>
      <c r="BN50" s="43">
        <v>6.09</v>
      </c>
      <c r="BO50" s="43"/>
      <c r="BP50" s="43">
        <v>142.25498999999999</v>
      </c>
      <c r="BQ50" s="43">
        <v>1.1635</v>
      </c>
      <c r="BR50" s="43">
        <v>4.3108000000000004</v>
      </c>
      <c r="BS50" s="43">
        <v>130.06125</v>
      </c>
      <c r="BT50" s="43">
        <v>15.93905</v>
      </c>
      <c r="BU50" s="43"/>
      <c r="BV50" s="43">
        <v>35.456699999999998</v>
      </c>
      <c r="BW50" s="43">
        <v>4.1258100000000004</v>
      </c>
      <c r="BX50" s="43"/>
      <c r="BY50" s="43"/>
      <c r="BZ50" s="43">
        <v>86.000399999999999</v>
      </c>
      <c r="CA50" s="43"/>
      <c r="CB50" s="43">
        <v>1.6225000000000001</v>
      </c>
      <c r="CC50" s="43">
        <v>0.6</v>
      </c>
      <c r="CD50" s="43">
        <v>32.319850000000002</v>
      </c>
      <c r="CE50" s="43">
        <v>413.50232</v>
      </c>
      <c r="CF50" s="43"/>
      <c r="CG50" s="43">
        <v>152.83789999999999</v>
      </c>
      <c r="CH50" s="43">
        <v>17.927</v>
      </c>
      <c r="CI50" s="43"/>
      <c r="CJ50" s="43"/>
      <c r="CK50" s="43">
        <v>17.3005</v>
      </c>
      <c r="CL50" s="43">
        <v>4.7917300000000003</v>
      </c>
      <c r="CM50" s="43"/>
      <c r="CN50" s="43"/>
      <c r="CO50" s="43">
        <v>14.87149</v>
      </c>
      <c r="CP50" s="43">
        <v>270.58</v>
      </c>
      <c r="CQ50" s="43"/>
      <c r="CR50" s="43">
        <v>17.396999999999998</v>
      </c>
      <c r="CS50" s="43"/>
      <c r="CT50" s="43">
        <v>21.189</v>
      </c>
    </row>
    <row r="51" spans="1:98" ht="15.6" x14ac:dyDescent="0.3">
      <c r="A51" s="1"/>
      <c r="B51" s="42" t="s">
        <v>892</v>
      </c>
      <c r="C51" s="43">
        <v>2.9380999999999999</v>
      </c>
      <c r="D51" s="43"/>
      <c r="E51" s="43">
        <v>18.352399999999999</v>
      </c>
      <c r="F51" s="43">
        <v>11.858000000000001</v>
      </c>
      <c r="G51" s="43"/>
      <c r="H51" s="43"/>
      <c r="I51" s="43"/>
      <c r="J51" s="43"/>
      <c r="K51" s="43">
        <v>20.899100000000001</v>
      </c>
      <c r="L51" s="43">
        <v>30.325800000000001</v>
      </c>
      <c r="M51" s="43">
        <v>11.3857</v>
      </c>
      <c r="N51" s="43">
        <v>12.79</v>
      </c>
      <c r="O51" s="43">
        <v>32.322000000000003</v>
      </c>
      <c r="P51" s="43"/>
      <c r="Q51" s="43"/>
      <c r="R51" s="43">
        <v>50.25</v>
      </c>
      <c r="S51" s="43"/>
      <c r="T51" s="43">
        <v>41.910600000000002</v>
      </c>
      <c r="U51" s="43"/>
      <c r="V51" s="43">
        <v>8.3000000000000007</v>
      </c>
      <c r="W51" s="43"/>
      <c r="X51" s="43">
        <v>39.529760000000003</v>
      </c>
      <c r="Y51" s="43"/>
      <c r="Z51" s="43">
        <v>9.8350299999999997</v>
      </c>
      <c r="AA51" s="43">
        <v>6.5736999999999997</v>
      </c>
      <c r="AB51" s="43"/>
      <c r="AC51" s="43">
        <v>18.38</v>
      </c>
      <c r="AD51" s="43"/>
      <c r="AE51" s="43"/>
      <c r="AF51" s="43"/>
      <c r="AG51" s="43"/>
      <c r="AH51" s="43"/>
      <c r="AI51" s="43"/>
      <c r="AJ51" s="43">
        <v>4.23285</v>
      </c>
      <c r="AK51" s="43">
        <v>0</v>
      </c>
      <c r="AL51" s="43">
        <v>5.4013</v>
      </c>
      <c r="AM51" s="43">
        <v>51.134500000000003</v>
      </c>
      <c r="AN51" s="43">
        <v>31.162880000000001</v>
      </c>
      <c r="AO51" s="43">
        <v>29.04</v>
      </c>
      <c r="AP51" s="43">
        <v>1.03</v>
      </c>
      <c r="AQ51" s="43">
        <v>162.24</v>
      </c>
      <c r="AR51" s="43"/>
      <c r="AS51" s="43">
        <v>36.972000000000001</v>
      </c>
      <c r="AT51" s="43">
        <v>31.41</v>
      </c>
      <c r="AU51" s="43"/>
      <c r="AV51" s="43">
        <v>183.31206</v>
      </c>
      <c r="AW51" s="43">
        <v>34.052999999999997</v>
      </c>
      <c r="AX51" s="43"/>
      <c r="AY51" s="43"/>
      <c r="AZ51" s="43"/>
      <c r="BA51" s="43">
        <v>2.2000000000000002</v>
      </c>
      <c r="BB51" s="43"/>
      <c r="BC51" s="43">
        <v>50.731549999999999</v>
      </c>
      <c r="BD51" s="43"/>
      <c r="BE51" s="43">
        <v>23.4</v>
      </c>
      <c r="BF51" s="43"/>
      <c r="BG51" s="43"/>
      <c r="BH51" s="43"/>
      <c r="BI51" s="43">
        <v>18.667829999999999</v>
      </c>
      <c r="BJ51" s="43"/>
      <c r="BK51" s="43">
        <v>4.8483000000000001</v>
      </c>
      <c r="BL51" s="43"/>
      <c r="BM51" s="43"/>
      <c r="BN51" s="43">
        <v>5.3</v>
      </c>
      <c r="BO51" s="43"/>
      <c r="BP51" s="43">
        <v>142.6103</v>
      </c>
      <c r="BQ51" s="43">
        <v>1.1453</v>
      </c>
      <c r="BR51" s="43">
        <v>4.3895999999999997</v>
      </c>
      <c r="BS51" s="43">
        <v>128.50881999999999</v>
      </c>
      <c r="BT51" s="43">
        <v>14.79017</v>
      </c>
      <c r="BU51" s="43"/>
      <c r="BV51" s="43">
        <v>36.709600000000002</v>
      </c>
      <c r="BW51" s="43">
        <v>3.9547300000000001</v>
      </c>
      <c r="BX51" s="43"/>
      <c r="BY51" s="43"/>
      <c r="BZ51" s="43">
        <v>86.079700000000003</v>
      </c>
      <c r="CA51" s="43"/>
      <c r="CB51" s="43">
        <v>1.4577</v>
      </c>
      <c r="CC51" s="43">
        <v>0.59</v>
      </c>
      <c r="CD51" s="43">
        <v>32.632919999999999</v>
      </c>
      <c r="CE51" s="43">
        <v>415.94490000000002</v>
      </c>
      <c r="CF51" s="43"/>
      <c r="CG51" s="43">
        <v>147.7687</v>
      </c>
      <c r="CH51" s="43">
        <v>17.905000000000001</v>
      </c>
      <c r="CI51" s="43"/>
      <c r="CJ51" s="43"/>
      <c r="CK51" s="43">
        <v>17.883600000000001</v>
      </c>
      <c r="CL51" s="43">
        <v>4.7918099999999999</v>
      </c>
      <c r="CM51" s="43"/>
      <c r="CN51" s="43"/>
      <c r="CO51" s="43">
        <v>15.00394</v>
      </c>
      <c r="CP51" s="43">
        <v>270.33</v>
      </c>
      <c r="CQ51" s="43"/>
      <c r="CR51" s="43">
        <v>17.774000000000001</v>
      </c>
      <c r="CS51" s="43"/>
      <c r="CT51" s="43">
        <v>22.574999999999999</v>
      </c>
    </row>
    <row r="52" spans="1:98" ht="15.6" x14ac:dyDescent="0.3">
      <c r="A52" s="1"/>
      <c r="B52" s="42" t="s">
        <v>893</v>
      </c>
      <c r="C52" s="43">
        <v>3.0893999999999999</v>
      </c>
      <c r="D52" s="43"/>
      <c r="E52" s="43">
        <v>21.892700000000001</v>
      </c>
      <c r="F52" s="43">
        <v>13.026999999999999</v>
      </c>
      <c r="G52" s="43"/>
      <c r="H52" s="43"/>
      <c r="I52" s="43"/>
      <c r="J52" s="43"/>
      <c r="K52" s="43">
        <v>20.962199999999999</v>
      </c>
      <c r="L52" s="43">
        <v>29.145</v>
      </c>
      <c r="M52" s="43">
        <v>11.359500000000001</v>
      </c>
      <c r="N52" s="43">
        <v>12.48</v>
      </c>
      <c r="O52" s="43">
        <v>31.812000000000001</v>
      </c>
      <c r="P52" s="43"/>
      <c r="Q52" s="43"/>
      <c r="R52" s="43">
        <v>50.151000000000003</v>
      </c>
      <c r="S52" s="43"/>
      <c r="T52" s="43">
        <v>36.3078</v>
      </c>
      <c r="U52" s="43"/>
      <c r="V52" s="43">
        <v>8.1999999999999993</v>
      </c>
      <c r="W52" s="43"/>
      <c r="X52" s="43">
        <v>127.23242</v>
      </c>
      <c r="Y52" s="43"/>
      <c r="Z52" s="43">
        <v>9.9236500000000003</v>
      </c>
      <c r="AA52" s="43">
        <v>6.5907999999999998</v>
      </c>
      <c r="AB52" s="43"/>
      <c r="AC52" s="43">
        <v>18.68</v>
      </c>
      <c r="AD52" s="43"/>
      <c r="AE52" s="43"/>
      <c r="AF52" s="43"/>
      <c r="AG52" s="43"/>
      <c r="AH52" s="43"/>
      <c r="AI52" s="43"/>
      <c r="AJ52" s="43">
        <v>4.8772500000000001</v>
      </c>
      <c r="AK52" s="43">
        <v>0</v>
      </c>
      <c r="AL52" s="43">
        <v>3.617</v>
      </c>
      <c r="AM52" s="43">
        <v>51.373519999999999</v>
      </c>
      <c r="AN52" s="43">
        <v>31.586950000000002</v>
      </c>
      <c r="AO52" s="43">
        <v>29.466799999999999</v>
      </c>
      <c r="AP52" s="43">
        <v>1.1499999999999999</v>
      </c>
      <c r="AQ52" s="43">
        <v>162.08000000000001</v>
      </c>
      <c r="AR52" s="43"/>
      <c r="AS52" s="43">
        <v>38.341000000000001</v>
      </c>
      <c r="AT52" s="43">
        <v>31.89</v>
      </c>
      <c r="AU52" s="43"/>
      <c r="AV52" s="43">
        <v>181.82925</v>
      </c>
      <c r="AW52" s="43">
        <v>34.218440000000001</v>
      </c>
      <c r="AX52" s="43"/>
      <c r="AY52" s="43"/>
      <c r="AZ52" s="43"/>
      <c r="BA52" s="43">
        <v>1.6</v>
      </c>
      <c r="BB52" s="43"/>
      <c r="BC52" s="43">
        <v>68.591210000000004</v>
      </c>
      <c r="BD52" s="43"/>
      <c r="BE52" s="43">
        <v>23.4</v>
      </c>
      <c r="BF52" s="43"/>
      <c r="BG52" s="43"/>
      <c r="BH52" s="43"/>
      <c r="BI52" s="43">
        <v>18.74851</v>
      </c>
      <c r="BJ52" s="43"/>
      <c r="BK52" s="43">
        <v>4.7859100000000003</v>
      </c>
      <c r="BL52" s="43"/>
      <c r="BM52" s="43"/>
      <c r="BN52" s="43">
        <v>38.26</v>
      </c>
      <c r="BO52" s="43"/>
      <c r="BP52" s="43">
        <v>142.29053999999999</v>
      </c>
      <c r="BQ52" s="43">
        <v>0.93930000000000002</v>
      </c>
      <c r="BR52" s="43">
        <v>4.3186999999999998</v>
      </c>
      <c r="BS52" s="43">
        <v>129.89031</v>
      </c>
      <c r="BT52" s="43">
        <v>15.71129</v>
      </c>
      <c r="BU52" s="43"/>
      <c r="BV52" s="43">
        <v>37.168399999999998</v>
      </c>
      <c r="BW52" s="43">
        <v>3.9614600000000002</v>
      </c>
      <c r="BX52" s="43"/>
      <c r="BY52" s="43"/>
      <c r="BZ52" s="43">
        <v>85.595200000000006</v>
      </c>
      <c r="CA52" s="43"/>
      <c r="CB52" s="43">
        <v>1.0786</v>
      </c>
      <c r="CC52" s="43">
        <v>0.61</v>
      </c>
      <c r="CD52" s="43">
        <v>31.736219999999999</v>
      </c>
      <c r="CE52" s="43">
        <v>409.31952000000001</v>
      </c>
      <c r="CF52" s="43"/>
      <c r="CG52" s="43">
        <v>151.71299999999999</v>
      </c>
      <c r="CH52" s="43">
        <v>17.719000000000001</v>
      </c>
      <c r="CI52" s="43"/>
      <c r="CJ52" s="43"/>
      <c r="CK52" s="43">
        <v>17.9543</v>
      </c>
      <c r="CL52" s="43">
        <v>4.9439000000000002</v>
      </c>
      <c r="CM52" s="43"/>
      <c r="CN52" s="43"/>
      <c r="CO52" s="43">
        <v>16.236540000000002</v>
      </c>
      <c r="CP52" s="43">
        <v>269.68</v>
      </c>
      <c r="CQ52" s="43"/>
      <c r="CR52" s="43">
        <v>19.193000000000001</v>
      </c>
      <c r="CS52" s="43"/>
      <c r="CT52" s="43">
        <v>29.164999999999999</v>
      </c>
    </row>
    <row r="53" spans="1:98" ht="15.6" x14ac:dyDescent="0.3">
      <c r="A53" s="1"/>
      <c r="B53" s="42" t="s">
        <v>894</v>
      </c>
      <c r="C53" s="43">
        <v>3.0232000000000001</v>
      </c>
      <c r="D53" s="43"/>
      <c r="E53" s="43">
        <v>24.266500000000001</v>
      </c>
      <c r="F53" s="43">
        <v>13.64</v>
      </c>
      <c r="G53" s="43"/>
      <c r="H53" s="43"/>
      <c r="I53" s="43"/>
      <c r="J53" s="43"/>
      <c r="K53" s="43">
        <v>21.171900000000001</v>
      </c>
      <c r="L53" s="43">
        <v>28.675000000000001</v>
      </c>
      <c r="M53" s="43">
        <v>11.5596</v>
      </c>
      <c r="N53" s="43">
        <v>13.64</v>
      </c>
      <c r="O53" s="43">
        <v>31.93</v>
      </c>
      <c r="P53" s="43"/>
      <c r="Q53" s="43"/>
      <c r="R53" s="43">
        <v>50.134</v>
      </c>
      <c r="S53" s="43"/>
      <c r="T53" s="43">
        <v>36.284100000000002</v>
      </c>
      <c r="U53" s="43"/>
      <c r="V53" s="43">
        <v>8.1999999999999993</v>
      </c>
      <c r="W53" s="43"/>
      <c r="X53" s="43">
        <v>120.04470999999999</v>
      </c>
      <c r="Y53" s="43"/>
      <c r="Z53" s="43">
        <v>9.8573000000000004</v>
      </c>
      <c r="AA53" s="43">
        <v>6.4960000000000004</v>
      </c>
      <c r="AB53" s="43"/>
      <c r="AC53" s="43">
        <v>18.43</v>
      </c>
      <c r="AD53" s="43"/>
      <c r="AE53" s="43"/>
      <c r="AF53" s="43"/>
      <c r="AG53" s="43"/>
      <c r="AH53" s="43"/>
      <c r="AI53" s="43"/>
      <c r="AJ53" s="43">
        <v>4.42605</v>
      </c>
      <c r="AK53" s="43">
        <v>0</v>
      </c>
      <c r="AL53" s="43">
        <v>2.9236</v>
      </c>
      <c r="AM53" s="43">
        <v>50.539540000000002</v>
      </c>
      <c r="AN53" s="43">
        <v>31.109770000000001</v>
      </c>
      <c r="AO53" s="43">
        <v>29.609300000000001</v>
      </c>
      <c r="AP53" s="43">
        <v>1.26</v>
      </c>
      <c r="AQ53" s="43">
        <v>163.38999999999999</v>
      </c>
      <c r="AR53" s="43"/>
      <c r="AS53" s="43">
        <v>38.53</v>
      </c>
      <c r="AT53" s="43">
        <v>31.12</v>
      </c>
      <c r="AU53" s="43"/>
      <c r="AV53" s="43">
        <v>180.45952</v>
      </c>
      <c r="AW53" s="43">
        <v>34.536290000000001</v>
      </c>
      <c r="AX53" s="43"/>
      <c r="AY53" s="43"/>
      <c r="AZ53" s="43"/>
      <c r="BA53" s="43">
        <v>1.9</v>
      </c>
      <c r="BB53" s="43"/>
      <c r="BC53" s="43">
        <v>72.461640000000003</v>
      </c>
      <c r="BD53" s="43"/>
      <c r="BE53" s="43">
        <v>23.4</v>
      </c>
      <c r="BF53" s="43"/>
      <c r="BG53" s="43"/>
      <c r="BH53" s="43"/>
      <c r="BI53" s="43">
        <v>18.099309999999999</v>
      </c>
      <c r="BJ53" s="43"/>
      <c r="BK53" s="43">
        <v>4.70946</v>
      </c>
      <c r="BL53" s="43"/>
      <c r="BM53" s="43"/>
      <c r="BN53" s="43">
        <v>65.23</v>
      </c>
      <c r="BO53" s="43"/>
      <c r="BP53" s="43">
        <v>143.80797999999999</v>
      </c>
      <c r="BQ53" s="43">
        <v>0.85450000000000004</v>
      </c>
      <c r="BR53" s="43">
        <v>4.3548999999999998</v>
      </c>
      <c r="BS53" s="43">
        <v>125.63073</v>
      </c>
      <c r="BT53" s="43">
        <v>15.1761</v>
      </c>
      <c r="BU53" s="43"/>
      <c r="BV53" s="43">
        <v>36.641599999999997</v>
      </c>
      <c r="BW53" s="43">
        <v>3.9545699999999999</v>
      </c>
      <c r="BX53" s="43"/>
      <c r="BY53" s="43"/>
      <c r="BZ53" s="43">
        <v>85.388000000000005</v>
      </c>
      <c r="CA53" s="43"/>
      <c r="CB53" s="43">
        <v>0.82230000000000003</v>
      </c>
      <c r="CC53" s="43">
        <v>0.54</v>
      </c>
      <c r="CD53" s="43">
        <v>30.857749999999999</v>
      </c>
      <c r="CE53" s="43">
        <v>408.70004999999998</v>
      </c>
      <c r="CF53" s="43"/>
      <c r="CG53" s="43">
        <v>155.70959999999999</v>
      </c>
      <c r="CH53" s="43">
        <v>17.782</v>
      </c>
      <c r="CI53" s="43"/>
      <c r="CJ53" s="43"/>
      <c r="CK53" s="43">
        <v>17.689299999999999</v>
      </c>
      <c r="CL53" s="43">
        <v>4.6323299999999996</v>
      </c>
      <c r="CM53" s="43"/>
      <c r="CN53" s="43"/>
      <c r="CO53" s="43">
        <v>16.293009999999999</v>
      </c>
      <c r="CP53" s="43">
        <v>273.33</v>
      </c>
      <c r="CQ53" s="43"/>
      <c r="CR53" s="43">
        <v>19.97</v>
      </c>
      <c r="CS53" s="43"/>
      <c r="CT53" s="43">
        <v>31.581</v>
      </c>
    </row>
    <row r="54" spans="1:98" ht="15.6" x14ac:dyDescent="0.3">
      <c r="A54" s="1"/>
      <c r="B54" s="42" t="s">
        <v>895</v>
      </c>
      <c r="C54" s="43">
        <v>3.2168000000000001</v>
      </c>
      <c r="D54" s="43"/>
      <c r="E54" s="43">
        <v>24.155799999999999</v>
      </c>
      <c r="F54" s="43">
        <v>13.579000000000001</v>
      </c>
      <c r="G54" s="43"/>
      <c r="H54" s="43"/>
      <c r="I54" s="43"/>
      <c r="J54" s="43"/>
      <c r="K54" s="43">
        <v>21.9558</v>
      </c>
      <c r="L54" s="43">
        <v>27.834199999999999</v>
      </c>
      <c r="M54" s="43">
        <v>11.643000000000001</v>
      </c>
      <c r="N54" s="43">
        <v>13.22</v>
      </c>
      <c r="O54" s="43">
        <v>31.902000000000001</v>
      </c>
      <c r="P54" s="43"/>
      <c r="Q54" s="43"/>
      <c r="R54" s="43">
        <v>50.23</v>
      </c>
      <c r="S54" s="43"/>
      <c r="T54" s="43">
        <v>16.9617</v>
      </c>
      <c r="U54" s="43"/>
      <c r="V54" s="43">
        <v>8.1999999999999993</v>
      </c>
      <c r="W54" s="43"/>
      <c r="X54" s="43">
        <v>103.97199999999999</v>
      </c>
      <c r="Y54" s="43"/>
      <c r="Z54" s="43">
        <v>9.8207100000000001</v>
      </c>
      <c r="AA54" s="43">
        <v>5.6233000000000004</v>
      </c>
      <c r="AB54" s="43"/>
      <c r="AC54" s="43">
        <v>18.559999999999999</v>
      </c>
      <c r="AD54" s="43"/>
      <c r="AE54" s="43"/>
      <c r="AF54" s="43"/>
      <c r="AG54" s="43"/>
      <c r="AH54" s="43"/>
      <c r="AI54" s="43"/>
      <c r="AJ54" s="43">
        <v>4.5418000000000003</v>
      </c>
      <c r="AK54" s="43">
        <v>0</v>
      </c>
      <c r="AL54" s="43">
        <v>2.4134000000000002</v>
      </c>
      <c r="AM54" s="43">
        <v>46.784669999999998</v>
      </c>
      <c r="AN54" s="43">
        <v>31.43093</v>
      </c>
      <c r="AO54" s="43">
        <v>29.573399999999999</v>
      </c>
      <c r="AP54" s="43">
        <v>1.2</v>
      </c>
      <c r="AQ54" s="43">
        <v>163.5</v>
      </c>
      <c r="AR54" s="43"/>
      <c r="AS54" s="43">
        <v>38.243000000000002</v>
      </c>
      <c r="AT54" s="43">
        <v>31.79</v>
      </c>
      <c r="AU54" s="43"/>
      <c r="AV54" s="43">
        <v>179.5728</v>
      </c>
      <c r="AW54" s="43">
        <v>33.979680000000002</v>
      </c>
      <c r="AX54" s="43"/>
      <c r="AY54" s="43"/>
      <c r="AZ54" s="43"/>
      <c r="BA54" s="43">
        <v>2.1</v>
      </c>
      <c r="BB54" s="43"/>
      <c r="BC54" s="43">
        <v>71.579970000000003</v>
      </c>
      <c r="BD54" s="43"/>
      <c r="BE54" s="43">
        <v>23.4</v>
      </c>
      <c r="BF54" s="43"/>
      <c r="BG54" s="43"/>
      <c r="BH54" s="43"/>
      <c r="BI54" s="43">
        <v>19.45862</v>
      </c>
      <c r="BJ54" s="43"/>
      <c r="BK54" s="43">
        <v>4.87052</v>
      </c>
      <c r="BL54" s="43"/>
      <c r="BM54" s="43"/>
      <c r="BN54" s="43">
        <v>64.64</v>
      </c>
      <c r="BO54" s="43"/>
      <c r="BP54" s="43">
        <v>143.83831000000001</v>
      </c>
      <c r="BQ54" s="43">
        <v>1.1696</v>
      </c>
      <c r="BR54" s="43">
        <v>4.3186999999999998</v>
      </c>
      <c r="BS54" s="43">
        <v>129.61845</v>
      </c>
      <c r="BT54" s="43">
        <v>16.39246</v>
      </c>
      <c r="BU54" s="43"/>
      <c r="BV54" s="43">
        <v>37.301099999999998</v>
      </c>
      <c r="BW54" s="43">
        <v>3.8564400000000001</v>
      </c>
      <c r="BX54" s="43"/>
      <c r="BY54" s="43"/>
      <c r="BZ54" s="43">
        <v>86.013800000000003</v>
      </c>
      <c r="CA54" s="43"/>
      <c r="CB54" s="43">
        <v>0.70640000000000003</v>
      </c>
      <c r="CC54" s="43">
        <v>0.56999999999999995</v>
      </c>
      <c r="CD54" s="43">
        <v>32.66187</v>
      </c>
      <c r="CE54" s="43">
        <v>413.25211000000002</v>
      </c>
      <c r="CF54" s="43"/>
      <c r="CG54" s="43">
        <v>148.63159999999999</v>
      </c>
      <c r="CH54" s="43">
        <v>18.236999999999998</v>
      </c>
      <c r="CI54" s="43"/>
      <c r="CJ54" s="43"/>
      <c r="CK54" s="43">
        <v>17.734300000000001</v>
      </c>
      <c r="CL54" s="43">
        <v>4.5666099999999998</v>
      </c>
      <c r="CM54" s="43"/>
      <c r="CN54" s="43"/>
      <c r="CO54" s="43">
        <v>17.177959999999999</v>
      </c>
      <c r="CP54" s="43">
        <v>271.49</v>
      </c>
      <c r="CQ54" s="43"/>
      <c r="CR54" s="43">
        <v>20.809000000000001</v>
      </c>
      <c r="CS54" s="43"/>
      <c r="CT54" s="43">
        <v>31.553000000000001</v>
      </c>
    </row>
    <row r="55" spans="1:98" ht="15.6" x14ac:dyDescent="0.3">
      <c r="A55" s="1"/>
      <c r="B55" s="42" t="s">
        <v>75</v>
      </c>
      <c r="C55" s="43">
        <v>3.5011000000000001</v>
      </c>
      <c r="D55" s="43"/>
      <c r="E55" s="43">
        <v>24.418600000000001</v>
      </c>
      <c r="F55" s="43">
        <v>12.775</v>
      </c>
      <c r="G55" s="43"/>
      <c r="H55" s="43"/>
      <c r="I55" s="43"/>
      <c r="J55" s="43"/>
      <c r="K55" s="43">
        <v>21.6158</v>
      </c>
      <c r="L55" s="43">
        <v>27.3063</v>
      </c>
      <c r="M55" s="43">
        <v>14.813499999999999</v>
      </c>
      <c r="N55" s="43">
        <v>13.17</v>
      </c>
      <c r="O55" s="43">
        <v>31.61</v>
      </c>
      <c r="P55" s="43"/>
      <c r="Q55" s="43"/>
      <c r="R55" s="43">
        <v>50.015000000000001</v>
      </c>
      <c r="S55" s="43"/>
      <c r="T55" s="43">
        <v>24.001899999999999</v>
      </c>
      <c r="U55" s="43"/>
      <c r="V55" s="43">
        <v>8.1999999999999993</v>
      </c>
      <c r="W55" s="43"/>
      <c r="X55" s="43">
        <v>124.1052</v>
      </c>
      <c r="Y55" s="43"/>
      <c r="Z55" s="43">
        <v>9.7457999999999991</v>
      </c>
      <c r="AA55" s="43">
        <v>5.4880000000000004</v>
      </c>
      <c r="AB55" s="43"/>
      <c r="AC55" s="43">
        <v>17.05</v>
      </c>
      <c r="AD55" s="43"/>
      <c r="AE55" s="43"/>
      <c r="AF55" s="43"/>
      <c r="AG55" s="43"/>
      <c r="AH55" s="43"/>
      <c r="AI55" s="43"/>
      <c r="AJ55" s="43">
        <v>5.2758599999999998</v>
      </c>
      <c r="AK55" s="43">
        <v>0</v>
      </c>
      <c r="AL55" s="43">
        <v>2.1537999999999999</v>
      </c>
      <c r="AM55" s="43">
        <v>46.992460000000001</v>
      </c>
      <c r="AN55" s="43">
        <v>29.58249</v>
      </c>
      <c r="AO55" s="43">
        <v>29.876300000000001</v>
      </c>
      <c r="AP55" s="43">
        <v>0.83</v>
      </c>
      <c r="AQ55" s="43">
        <v>165.67</v>
      </c>
      <c r="AR55" s="43"/>
      <c r="AS55" s="43">
        <v>38.603000000000002</v>
      </c>
      <c r="AT55" s="43">
        <v>32.17</v>
      </c>
      <c r="AU55" s="43"/>
      <c r="AV55" s="43">
        <v>179.20148</v>
      </c>
      <c r="AW55" s="43">
        <v>33.459980000000002</v>
      </c>
      <c r="AX55" s="43"/>
      <c r="AY55" s="43"/>
      <c r="AZ55" s="43"/>
      <c r="BA55" s="43">
        <v>2.2999999999999998</v>
      </c>
      <c r="BB55" s="43"/>
      <c r="BC55" s="43">
        <v>71.760549999999995</v>
      </c>
      <c r="BD55" s="43"/>
      <c r="BE55" s="43">
        <v>23.4</v>
      </c>
      <c r="BF55" s="43"/>
      <c r="BG55" s="43"/>
      <c r="BH55" s="43"/>
      <c r="BI55" s="43">
        <v>19.151730000000001</v>
      </c>
      <c r="BJ55" s="43"/>
      <c r="BK55" s="43">
        <v>4.8994900000000001</v>
      </c>
      <c r="BL55" s="43"/>
      <c r="BM55" s="43"/>
      <c r="BN55" s="43">
        <v>64.56</v>
      </c>
      <c r="BO55" s="43"/>
      <c r="BP55" s="43">
        <v>144.66269</v>
      </c>
      <c r="BQ55" s="43">
        <v>1.3331999999999999</v>
      </c>
      <c r="BR55" s="43">
        <v>4.4103000000000003</v>
      </c>
      <c r="BS55" s="43">
        <v>131.07345000000001</v>
      </c>
      <c r="BT55" s="43">
        <v>16.85867</v>
      </c>
      <c r="BU55" s="43"/>
      <c r="BV55" s="43">
        <v>38.283999999999999</v>
      </c>
      <c r="BW55" s="43">
        <v>3.8369499999999999</v>
      </c>
      <c r="BX55" s="43"/>
      <c r="BY55" s="43"/>
      <c r="BZ55" s="43">
        <v>85.734700000000004</v>
      </c>
      <c r="CA55" s="43"/>
      <c r="CB55" s="43">
        <v>0.65090000000000003</v>
      </c>
      <c r="CC55" s="43">
        <v>0.56999999999999995</v>
      </c>
      <c r="CD55" s="43">
        <v>32.214080000000003</v>
      </c>
      <c r="CE55" s="43">
        <v>414.3313</v>
      </c>
      <c r="CF55" s="43"/>
      <c r="CG55" s="43">
        <v>150.3383</v>
      </c>
      <c r="CH55" s="43">
        <v>18.398</v>
      </c>
      <c r="CI55" s="43"/>
      <c r="CJ55" s="43"/>
      <c r="CK55" s="43">
        <v>18.084800000000001</v>
      </c>
      <c r="CL55" s="43">
        <v>4.7487399999999997</v>
      </c>
      <c r="CM55" s="43"/>
      <c r="CN55" s="43"/>
      <c r="CO55" s="43">
        <v>17.11646</v>
      </c>
      <c r="CP55" s="43">
        <v>270.97000000000003</v>
      </c>
      <c r="CQ55" s="43"/>
      <c r="CR55" s="43">
        <v>21.007000000000001</v>
      </c>
      <c r="CS55" s="43"/>
      <c r="CT55" s="43">
        <v>32.682000000000002</v>
      </c>
    </row>
    <row r="56" spans="1:98" ht="31.35" customHeight="1" x14ac:dyDescent="0.3">
      <c r="A56" s="1"/>
      <c r="B56" s="44" t="s">
        <v>986</v>
      </c>
      <c r="C56" s="45">
        <v>47.832700000000003</v>
      </c>
      <c r="D56" s="45">
        <v>0</v>
      </c>
      <c r="E56" s="45">
        <v>577.2704</v>
      </c>
      <c r="F56" s="45">
        <v>297.03750000000002</v>
      </c>
      <c r="G56" s="45">
        <v>0</v>
      </c>
      <c r="H56" s="45">
        <v>0</v>
      </c>
      <c r="I56" s="45">
        <v>0</v>
      </c>
      <c r="J56" s="45">
        <v>0</v>
      </c>
      <c r="K56" s="45">
        <v>503.07155</v>
      </c>
      <c r="L56" s="45">
        <v>674.66229999999996</v>
      </c>
      <c r="M56" s="45">
        <v>329.8295</v>
      </c>
      <c r="N56" s="45">
        <v>339.22500000000002</v>
      </c>
      <c r="O56" s="45">
        <v>718.12599999999998</v>
      </c>
      <c r="P56" s="45">
        <v>0</v>
      </c>
      <c r="Q56" s="45">
        <v>0</v>
      </c>
      <c r="R56" s="45">
        <v>1191.085</v>
      </c>
      <c r="S56" s="45">
        <v>0</v>
      </c>
      <c r="T56" s="45">
        <v>858.91189999999995</v>
      </c>
      <c r="U56" s="45">
        <v>0</v>
      </c>
      <c r="V56" s="45">
        <v>205.85</v>
      </c>
      <c r="W56" s="45">
        <v>0</v>
      </c>
      <c r="X56" s="45">
        <v>2599.6802149999999</v>
      </c>
      <c r="Y56" s="45">
        <v>0</v>
      </c>
      <c r="Z56" s="45">
        <v>212.69318999999999</v>
      </c>
      <c r="AA56" s="45">
        <v>148.79339999999999</v>
      </c>
      <c r="AB56" s="45">
        <v>0</v>
      </c>
      <c r="AC56" s="45">
        <v>397.57499999999999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95.885050000000007</v>
      </c>
      <c r="AM56" s="45">
        <v>1166.11869</v>
      </c>
      <c r="AN56" s="45">
        <v>1784.741955</v>
      </c>
      <c r="AO56" s="45">
        <v>673.00459999999998</v>
      </c>
      <c r="AP56" s="45">
        <v>18.010000000000002</v>
      </c>
      <c r="AQ56" s="45">
        <v>3876.11</v>
      </c>
      <c r="AR56" s="45">
        <v>0</v>
      </c>
      <c r="AS56" s="45">
        <v>861.74</v>
      </c>
      <c r="AT56" s="45">
        <v>792.26</v>
      </c>
      <c r="AU56" s="45">
        <v>0</v>
      </c>
      <c r="AV56" s="45">
        <v>4111.8400499999998</v>
      </c>
      <c r="AW56" s="45">
        <v>779.59547499999996</v>
      </c>
      <c r="AX56" s="45">
        <v>0</v>
      </c>
      <c r="AY56" s="45">
        <v>0</v>
      </c>
      <c r="AZ56" s="45">
        <v>0</v>
      </c>
      <c r="BA56" s="45">
        <v>45</v>
      </c>
      <c r="BB56" s="45">
        <v>0</v>
      </c>
      <c r="BC56" s="45">
        <v>1560.68543</v>
      </c>
      <c r="BD56" s="45">
        <v>0</v>
      </c>
      <c r="BE56" s="45">
        <v>558.79999999999995</v>
      </c>
      <c r="BF56" s="45">
        <v>0</v>
      </c>
      <c r="BG56" s="45">
        <v>0</v>
      </c>
      <c r="BH56" s="45">
        <v>0</v>
      </c>
      <c r="BI56" s="45">
        <v>448.81771500000002</v>
      </c>
      <c r="BJ56" s="45">
        <v>0</v>
      </c>
      <c r="BK56" s="45">
        <v>93.559799999999996</v>
      </c>
      <c r="BL56" s="45">
        <v>0</v>
      </c>
      <c r="BM56" s="45">
        <v>0</v>
      </c>
      <c r="BN56" s="45">
        <v>865.55</v>
      </c>
      <c r="BO56" s="45">
        <v>0</v>
      </c>
      <c r="BP56" s="45">
        <v>3530.0631250000001</v>
      </c>
      <c r="BQ56" s="45">
        <v>40.014150000000001</v>
      </c>
      <c r="BR56" s="45">
        <v>102.82044999999999</v>
      </c>
      <c r="BS56" s="45">
        <v>3037.067235</v>
      </c>
      <c r="BT56" s="45">
        <v>356.23020500000001</v>
      </c>
      <c r="BU56" s="45">
        <v>0</v>
      </c>
      <c r="BV56" s="45">
        <v>825.88355000000001</v>
      </c>
      <c r="BW56" s="45">
        <v>93.385435000000001</v>
      </c>
      <c r="BX56" s="45">
        <v>0</v>
      </c>
      <c r="BY56" s="45">
        <v>0</v>
      </c>
      <c r="BZ56" s="45">
        <v>2014.9857</v>
      </c>
      <c r="CA56" s="45">
        <v>0</v>
      </c>
      <c r="CB56" s="45">
        <v>26.178100000000001</v>
      </c>
      <c r="CC56" s="45">
        <v>13.7</v>
      </c>
      <c r="CD56" s="45">
        <v>771.60595499999999</v>
      </c>
      <c r="CE56" s="45">
        <v>9852.9960050000009</v>
      </c>
      <c r="CF56" s="45">
        <v>0</v>
      </c>
      <c r="CG56" s="45">
        <v>3601.7085499999998</v>
      </c>
      <c r="CH56" s="45">
        <v>428.19349999999997</v>
      </c>
      <c r="CI56" s="45">
        <v>0</v>
      </c>
      <c r="CJ56" s="45">
        <v>0</v>
      </c>
      <c r="CK56" s="45">
        <v>404.23739999999998</v>
      </c>
      <c r="CL56" s="45">
        <v>113.259655</v>
      </c>
      <c r="CM56" s="45">
        <v>0</v>
      </c>
      <c r="CN56" s="45">
        <v>0</v>
      </c>
      <c r="CO56" s="45">
        <v>374.17883</v>
      </c>
      <c r="CP56" s="45">
        <v>6715.05</v>
      </c>
      <c r="CQ56" s="45">
        <v>0</v>
      </c>
      <c r="CR56" s="45">
        <v>484.35250000000002</v>
      </c>
      <c r="CS56" s="45">
        <v>0</v>
      </c>
      <c r="CT56" s="45">
        <v>511.28399999999999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987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988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989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990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3"/>
  <sheetViews>
    <sheetView showGridLines="0" zoomScale="70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N6" sqref="N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991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1" x14ac:dyDescent="0.3">
      <c r="A6" s="1"/>
      <c r="B6" s="37" t="s">
        <v>631</v>
      </c>
      <c r="C6" s="48" t="s">
        <v>992</v>
      </c>
      <c r="D6" s="48" t="s">
        <v>993</v>
      </c>
      <c r="E6" s="48" t="s">
        <v>994</v>
      </c>
      <c r="F6" s="48" t="s">
        <v>995</v>
      </c>
      <c r="G6" s="48" t="s">
        <v>996</v>
      </c>
      <c r="H6" s="48" t="s">
        <v>997</v>
      </c>
      <c r="I6" s="48" t="s">
        <v>3535</v>
      </c>
      <c r="J6" s="48" t="s">
        <v>998</v>
      </c>
      <c r="K6" s="48" t="s">
        <v>999</v>
      </c>
      <c r="L6" s="48" t="s">
        <v>1000</v>
      </c>
      <c r="M6" s="48" t="s">
        <v>1001</v>
      </c>
      <c r="N6" s="48" t="s">
        <v>3536</v>
      </c>
      <c r="O6" s="37" t="s">
        <v>1002</v>
      </c>
      <c r="P6" s="1"/>
      <c r="Q6" s="1"/>
      <c r="R6" s="1"/>
      <c r="S6" s="1"/>
      <c r="T6" s="49" t="s">
        <v>3</v>
      </c>
      <c r="U6" s="49" t="s">
        <v>80</v>
      </c>
      <c r="V6" s="49" t="s">
        <v>1003</v>
      </c>
      <c r="W6" s="49" t="s">
        <v>1004</v>
      </c>
    </row>
    <row r="7" spans="1:23" x14ac:dyDescent="0.3">
      <c r="A7" s="1"/>
      <c r="B7" s="50" t="s">
        <v>849</v>
      </c>
      <c r="C7" s="51">
        <v>1057.54</v>
      </c>
      <c r="D7" s="51">
        <v>2457.1</v>
      </c>
      <c r="E7" s="51">
        <v>2347.6</v>
      </c>
      <c r="F7" s="51">
        <v>0</v>
      </c>
      <c r="G7" s="51">
        <v>26.6</v>
      </c>
      <c r="H7" s="51">
        <v>0</v>
      </c>
      <c r="I7" s="51"/>
      <c r="J7" s="51">
        <v>50.9</v>
      </c>
      <c r="K7" s="51">
        <v>2</v>
      </c>
      <c r="L7" s="51">
        <v>0</v>
      </c>
      <c r="M7" s="51">
        <v>456.3</v>
      </c>
      <c r="N7" s="51">
        <v>33.4</v>
      </c>
      <c r="O7" s="51">
        <f>SUM(C7:N7)</f>
        <v>6431.44</v>
      </c>
      <c r="P7" s="1"/>
      <c r="Q7" s="1"/>
      <c r="R7" s="1"/>
      <c r="S7" s="1"/>
      <c r="T7" s="219" t="s">
        <v>670</v>
      </c>
      <c r="U7" s="52" t="s">
        <v>1005</v>
      </c>
      <c r="V7" s="53">
        <v>172.2</v>
      </c>
      <c r="W7" s="53" t="s">
        <v>1006</v>
      </c>
    </row>
    <row r="8" spans="1:23" x14ac:dyDescent="0.3">
      <c r="A8" s="1"/>
      <c r="B8" s="54" t="s">
        <v>850</v>
      </c>
      <c r="C8" s="55">
        <v>1055.5999999999999</v>
      </c>
      <c r="D8" s="55">
        <v>2283.4</v>
      </c>
      <c r="E8" s="55">
        <v>2417.8000000000002</v>
      </c>
      <c r="F8" s="55">
        <v>0</v>
      </c>
      <c r="G8" s="55">
        <v>27.7</v>
      </c>
      <c r="H8" s="55">
        <v>0</v>
      </c>
      <c r="I8" s="55"/>
      <c r="J8" s="55">
        <v>48.6</v>
      </c>
      <c r="K8" s="55">
        <v>2</v>
      </c>
      <c r="L8" s="55">
        <v>0</v>
      </c>
      <c r="M8" s="55">
        <v>416.7</v>
      </c>
      <c r="N8" s="55">
        <v>33.799999999999997</v>
      </c>
      <c r="O8" s="55">
        <v>6285.6</v>
      </c>
      <c r="P8" s="1"/>
      <c r="Q8" s="1"/>
      <c r="R8" s="1"/>
      <c r="S8" s="1"/>
      <c r="T8" s="219" t="s">
        <v>671</v>
      </c>
      <c r="U8" s="52" t="s">
        <v>1007</v>
      </c>
      <c r="V8" s="53">
        <v>42.8</v>
      </c>
      <c r="W8" s="53" t="s">
        <v>1006</v>
      </c>
    </row>
    <row r="9" spans="1:23" x14ac:dyDescent="0.3">
      <c r="A9" s="1"/>
      <c r="B9" s="54" t="s">
        <v>851</v>
      </c>
      <c r="C9" s="55">
        <v>1046.5999999999999</v>
      </c>
      <c r="D9" s="55">
        <v>2249.5</v>
      </c>
      <c r="E9" s="55">
        <v>2436.4</v>
      </c>
      <c r="F9" s="55">
        <v>0</v>
      </c>
      <c r="G9" s="55">
        <v>27.3</v>
      </c>
      <c r="H9" s="55">
        <v>0</v>
      </c>
      <c r="I9" s="55"/>
      <c r="J9" s="55">
        <v>49.4</v>
      </c>
      <c r="K9" s="55">
        <v>2</v>
      </c>
      <c r="L9" s="55">
        <v>0</v>
      </c>
      <c r="M9" s="55">
        <v>353.1</v>
      </c>
      <c r="N9" s="55">
        <v>33.9</v>
      </c>
      <c r="O9" s="55">
        <v>6198.2</v>
      </c>
      <c r="P9" s="1"/>
      <c r="Q9" s="1"/>
      <c r="R9" s="1"/>
      <c r="S9" s="1"/>
      <c r="T9" s="219" t="s">
        <v>672</v>
      </c>
      <c r="U9" s="52" t="s">
        <v>1008</v>
      </c>
      <c r="V9" s="53">
        <v>5.15</v>
      </c>
      <c r="W9" s="53" t="s">
        <v>1006</v>
      </c>
    </row>
    <row r="10" spans="1:23" x14ac:dyDescent="0.3">
      <c r="A10" s="1"/>
      <c r="B10" s="54" t="s">
        <v>852</v>
      </c>
      <c r="C10" s="55">
        <v>1059.26</v>
      </c>
      <c r="D10" s="55">
        <v>2353.6999999999998</v>
      </c>
      <c r="E10" s="55">
        <v>2428.1</v>
      </c>
      <c r="F10" s="55">
        <v>0</v>
      </c>
      <c r="G10" s="55">
        <v>27.1</v>
      </c>
      <c r="H10" s="55">
        <v>0</v>
      </c>
      <c r="I10" s="55"/>
      <c r="J10" s="55">
        <v>48.8</v>
      </c>
      <c r="K10" s="55">
        <v>2</v>
      </c>
      <c r="L10" s="55">
        <v>0</v>
      </c>
      <c r="M10" s="55">
        <v>315.8</v>
      </c>
      <c r="N10" s="55">
        <v>34</v>
      </c>
      <c r="O10" s="55">
        <v>6268.76</v>
      </c>
      <c r="P10" s="1"/>
      <c r="Q10" s="1"/>
      <c r="R10" s="1"/>
      <c r="S10" s="1"/>
      <c r="T10" s="219" t="s">
        <v>654</v>
      </c>
      <c r="U10" s="52" t="s">
        <v>1009</v>
      </c>
      <c r="V10" s="53">
        <v>260.85000000000002</v>
      </c>
      <c r="W10" s="53" t="s">
        <v>1006</v>
      </c>
    </row>
    <row r="11" spans="1:23" x14ac:dyDescent="0.3">
      <c r="A11" s="1"/>
      <c r="B11" s="54" t="s">
        <v>853</v>
      </c>
      <c r="C11" s="55">
        <v>1046.1600000000001</v>
      </c>
      <c r="D11" s="55">
        <v>2312.5</v>
      </c>
      <c r="E11" s="55">
        <v>2422.1999999999998</v>
      </c>
      <c r="F11" s="55">
        <v>0</v>
      </c>
      <c r="G11" s="55">
        <v>27.3</v>
      </c>
      <c r="H11" s="55">
        <v>0</v>
      </c>
      <c r="I11" s="55"/>
      <c r="J11" s="55">
        <v>48.9</v>
      </c>
      <c r="K11" s="55">
        <v>2</v>
      </c>
      <c r="L11" s="55">
        <v>0</v>
      </c>
      <c r="M11" s="55">
        <v>313</v>
      </c>
      <c r="N11" s="55">
        <v>33.6</v>
      </c>
      <c r="O11" s="55">
        <v>6205.66</v>
      </c>
      <c r="P11" s="1"/>
      <c r="Q11" s="1"/>
      <c r="R11" s="1"/>
      <c r="S11" s="1"/>
      <c r="T11" s="219" t="s">
        <v>77</v>
      </c>
      <c r="U11" s="52" t="s">
        <v>78</v>
      </c>
      <c r="V11" s="53" t="s">
        <v>1006</v>
      </c>
      <c r="W11" s="53">
        <v>3176.25</v>
      </c>
    </row>
    <row r="12" spans="1:23" x14ac:dyDescent="0.3">
      <c r="A12" s="1"/>
      <c r="B12" s="54" t="s">
        <v>854</v>
      </c>
      <c r="C12" s="55">
        <v>1057.56</v>
      </c>
      <c r="D12" s="55">
        <v>2347.6999999999998</v>
      </c>
      <c r="E12" s="55">
        <v>2330.1999999999998</v>
      </c>
      <c r="F12" s="55">
        <v>0</v>
      </c>
      <c r="G12" s="55">
        <v>27.3</v>
      </c>
      <c r="H12" s="55">
        <v>0</v>
      </c>
      <c r="I12" s="55"/>
      <c r="J12" s="55">
        <v>48.9</v>
      </c>
      <c r="K12" s="55">
        <v>2</v>
      </c>
      <c r="L12" s="55">
        <v>0</v>
      </c>
      <c r="M12" s="55">
        <v>309.39999999999998</v>
      </c>
      <c r="N12" s="55">
        <v>33.6</v>
      </c>
      <c r="O12" s="55">
        <v>6156.66</v>
      </c>
      <c r="P12" s="1"/>
      <c r="Q12" s="1"/>
      <c r="R12" s="1"/>
      <c r="S12" s="1"/>
      <c r="T12" s="219" t="s">
        <v>649</v>
      </c>
      <c r="U12" s="52" t="s">
        <v>1010</v>
      </c>
      <c r="V12" s="53">
        <v>451.2</v>
      </c>
      <c r="W12" s="53" t="s">
        <v>1006</v>
      </c>
    </row>
    <row r="13" spans="1:23" x14ac:dyDescent="0.3">
      <c r="A13" s="1"/>
      <c r="B13" s="54" t="s">
        <v>855</v>
      </c>
      <c r="C13" s="55">
        <v>1052.22</v>
      </c>
      <c r="D13" s="55">
        <v>2319</v>
      </c>
      <c r="E13" s="55">
        <v>2286.6</v>
      </c>
      <c r="F13" s="55">
        <v>0</v>
      </c>
      <c r="G13" s="55">
        <v>27</v>
      </c>
      <c r="H13" s="55">
        <v>0</v>
      </c>
      <c r="I13" s="55"/>
      <c r="J13" s="55">
        <v>48.5</v>
      </c>
      <c r="K13" s="55">
        <v>2</v>
      </c>
      <c r="L13" s="55">
        <v>0</v>
      </c>
      <c r="M13" s="55">
        <v>299.5</v>
      </c>
      <c r="N13" s="55">
        <v>33.5</v>
      </c>
      <c r="O13" s="55">
        <v>6068.32</v>
      </c>
      <c r="P13" s="1"/>
      <c r="Q13" s="1"/>
      <c r="R13" s="1"/>
      <c r="S13" s="1"/>
      <c r="T13" s="219" t="s">
        <v>647</v>
      </c>
      <c r="U13" s="52" t="s">
        <v>1011</v>
      </c>
      <c r="V13" s="53" t="s">
        <v>1006</v>
      </c>
      <c r="W13" s="53">
        <v>2096.9499999999998</v>
      </c>
    </row>
    <row r="14" spans="1:23" x14ac:dyDescent="0.3">
      <c r="A14" s="1"/>
      <c r="B14" s="56" t="s">
        <v>856</v>
      </c>
      <c r="C14" s="57">
        <v>1064.22</v>
      </c>
      <c r="D14" s="57">
        <v>2450.5</v>
      </c>
      <c r="E14" s="57">
        <v>2226.1</v>
      </c>
      <c r="F14" s="57">
        <v>0</v>
      </c>
      <c r="G14" s="57">
        <v>26.5</v>
      </c>
      <c r="H14" s="57">
        <v>0</v>
      </c>
      <c r="I14" s="57"/>
      <c r="J14" s="57">
        <v>48.1</v>
      </c>
      <c r="K14" s="57">
        <v>2</v>
      </c>
      <c r="L14" s="57">
        <v>0</v>
      </c>
      <c r="M14" s="57">
        <v>282.7</v>
      </c>
      <c r="N14" s="57">
        <v>33.700000000000003</v>
      </c>
      <c r="O14" s="57">
        <v>6133.82</v>
      </c>
      <c r="P14" s="1"/>
      <c r="Q14" s="1"/>
      <c r="R14" s="1"/>
      <c r="S14" s="1"/>
      <c r="T14" s="219"/>
      <c r="U14" s="52" t="s">
        <v>1012</v>
      </c>
      <c r="V14" s="53">
        <v>966</v>
      </c>
      <c r="W14" s="53" t="s">
        <v>1006</v>
      </c>
    </row>
    <row r="15" spans="1:23" x14ac:dyDescent="0.3">
      <c r="A15" s="1"/>
      <c r="B15" s="50" t="s">
        <v>857</v>
      </c>
      <c r="C15" s="51">
        <v>1039.72</v>
      </c>
      <c r="D15" s="51">
        <v>2441.5</v>
      </c>
      <c r="E15" s="51">
        <v>2230.6</v>
      </c>
      <c r="F15" s="51">
        <v>0</v>
      </c>
      <c r="G15" s="51">
        <v>27.3</v>
      </c>
      <c r="H15" s="51">
        <v>0</v>
      </c>
      <c r="I15" s="51"/>
      <c r="J15" s="51">
        <v>46.5</v>
      </c>
      <c r="K15" s="51">
        <v>2</v>
      </c>
      <c r="L15" s="51">
        <v>0</v>
      </c>
      <c r="M15" s="51">
        <v>343.4</v>
      </c>
      <c r="N15" s="51">
        <v>33.799999999999997</v>
      </c>
      <c r="O15" s="51">
        <v>6164.82</v>
      </c>
      <c r="P15" s="1"/>
      <c r="Q15" s="1"/>
      <c r="R15" s="1"/>
      <c r="S15" s="1"/>
      <c r="T15" s="219" t="s">
        <v>82</v>
      </c>
      <c r="U15" s="52" t="s">
        <v>1013</v>
      </c>
      <c r="V15" s="53">
        <v>155.6</v>
      </c>
      <c r="W15" s="53" t="s">
        <v>1006</v>
      </c>
    </row>
    <row r="16" spans="1:23" x14ac:dyDescent="0.3">
      <c r="A16" s="1"/>
      <c r="B16" s="54" t="s">
        <v>858</v>
      </c>
      <c r="C16" s="55">
        <v>1067.92</v>
      </c>
      <c r="D16" s="55">
        <v>2511.3000000000002</v>
      </c>
      <c r="E16" s="55">
        <v>2247.1999999999998</v>
      </c>
      <c r="F16" s="55">
        <v>0</v>
      </c>
      <c r="G16" s="55">
        <v>27.5</v>
      </c>
      <c r="H16" s="55">
        <v>0</v>
      </c>
      <c r="I16" s="55"/>
      <c r="J16" s="55">
        <v>44.5</v>
      </c>
      <c r="K16" s="55">
        <v>2</v>
      </c>
      <c r="L16" s="55">
        <v>0</v>
      </c>
      <c r="M16" s="55">
        <v>338.7</v>
      </c>
      <c r="N16" s="55">
        <v>33.6</v>
      </c>
      <c r="O16" s="55">
        <v>6272.72</v>
      </c>
      <c r="P16" s="1"/>
      <c r="Q16" s="1"/>
      <c r="R16" s="1"/>
      <c r="S16" s="1"/>
      <c r="T16" s="219"/>
      <c r="U16" s="52" t="s">
        <v>1014</v>
      </c>
      <c r="V16" s="53" t="s">
        <v>1006</v>
      </c>
      <c r="W16" s="53">
        <v>1922.5</v>
      </c>
    </row>
    <row r="17" spans="1:23" x14ac:dyDescent="0.3">
      <c r="A17" s="1"/>
      <c r="B17" s="54" t="s">
        <v>859</v>
      </c>
      <c r="C17" s="55">
        <v>1034.32</v>
      </c>
      <c r="D17" s="55">
        <v>2464.3000000000002</v>
      </c>
      <c r="E17" s="55">
        <v>2442.9</v>
      </c>
      <c r="F17" s="55">
        <v>0</v>
      </c>
      <c r="G17" s="55">
        <v>27.4</v>
      </c>
      <c r="H17" s="55">
        <v>0</v>
      </c>
      <c r="I17" s="55"/>
      <c r="J17" s="55">
        <v>44.8</v>
      </c>
      <c r="K17" s="55">
        <v>2</v>
      </c>
      <c r="L17" s="55">
        <v>0</v>
      </c>
      <c r="M17" s="55">
        <v>336.2</v>
      </c>
      <c r="N17" s="55">
        <v>33.299999999999997</v>
      </c>
      <c r="O17" s="55">
        <v>6385.22</v>
      </c>
      <c r="P17" s="1"/>
      <c r="Q17" s="1"/>
      <c r="R17" s="1"/>
      <c r="S17" s="1"/>
      <c r="T17" s="219" t="s">
        <v>674</v>
      </c>
      <c r="U17" s="52" t="s">
        <v>1015</v>
      </c>
      <c r="V17" s="53">
        <v>350.9</v>
      </c>
      <c r="W17" s="53" t="s">
        <v>1006</v>
      </c>
    </row>
    <row r="18" spans="1:23" x14ac:dyDescent="0.3">
      <c r="A18" s="1"/>
      <c r="B18" s="54" t="s">
        <v>860</v>
      </c>
      <c r="C18" s="55">
        <v>1070.42</v>
      </c>
      <c r="D18" s="55">
        <v>2543.4</v>
      </c>
      <c r="E18" s="55">
        <v>2608.3000000000002</v>
      </c>
      <c r="F18" s="55">
        <v>0</v>
      </c>
      <c r="G18" s="55">
        <v>27.4</v>
      </c>
      <c r="H18" s="55">
        <v>0</v>
      </c>
      <c r="I18" s="55"/>
      <c r="J18" s="55">
        <v>39</v>
      </c>
      <c r="K18" s="55">
        <v>2</v>
      </c>
      <c r="L18" s="55">
        <v>1</v>
      </c>
      <c r="M18" s="55">
        <v>357.5</v>
      </c>
      <c r="N18" s="55">
        <v>33.5</v>
      </c>
      <c r="O18" s="55">
        <v>6682.52</v>
      </c>
      <c r="P18" s="1"/>
      <c r="Q18" s="1"/>
      <c r="R18" s="1"/>
      <c r="S18" s="1"/>
      <c r="T18" s="219"/>
      <c r="U18" s="52" t="s">
        <v>1016</v>
      </c>
      <c r="V18" s="53">
        <v>200.65</v>
      </c>
      <c r="W18" s="53" t="s">
        <v>1006</v>
      </c>
    </row>
    <row r="19" spans="1:23" x14ac:dyDescent="0.3">
      <c r="A19" s="1"/>
      <c r="B19" s="54" t="s">
        <v>861</v>
      </c>
      <c r="C19" s="55">
        <v>1072.6199999999999</v>
      </c>
      <c r="D19" s="55">
        <v>2684.2</v>
      </c>
      <c r="E19" s="55">
        <v>2665</v>
      </c>
      <c r="F19" s="55">
        <v>0</v>
      </c>
      <c r="G19" s="55">
        <v>26.8</v>
      </c>
      <c r="H19" s="55">
        <v>0</v>
      </c>
      <c r="I19" s="55"/>
      <c r="J19" s="55">
        <v>38.6</v>
      </c>
      <c r="K19" s="55">
        <v>2</v>
      </c>
      <c r="L19" s="55">
        <v>29.5</v>
      </c>
      <c r="M19" s="55">
        <v>320.2</v>
      </c>
      <c r="N19" s="55">
        <v>33.700000000000003</v>
      </c>
      <c r="O19" s="55">
        <v>6872.62</v>
      </c>
      <c r="P19" s="1"/>
      <c r="Q19" s="1"/>
      <c r="R19" s="1"/>
      <c r="S19" s="1"/>
      <c r="T19" s="219"/>
      <c r="U19" s="52" t="s">
        <v>1017</v>
      </c>
      <c r="V19" s="53">
        <v>293.5</v>
      </c>
      <c r="W19" s="53" t="s">
        <v>1006</v>
      </c>
    </row>
    <row r="20" spans="1:23" x14ac:dyDescent="0.3">
      <c r="A20" s="1"/>
      <c r="B20" s="54" t="s">
        <v>862</v>
      </c>
      <c r="C20" s="55">
        <v>1048.48</v>
      </c>
      <c r="D20" s="55">
        <v>2518.4</v>
      </c>
      <c r="E20" s="55">
        <v>2480.1</v>
      </c>
      <c r="F20" s="55">
        <v>0</v>
      </c>
      <c r="G20" s="55">
        <v>26.7</v>
      </c>
      <c r="H20" s="55">
        <v>0</v>
      </c>
      <c r="I20" s="55"/>
      <c r="J20" s="55">
        <v>41.4</v>
      </c>
      <c r="K20" s="55">
        <v>2</v>
      </c>
      <c r="L20" s="55">
        <v>247.3</v>
      </c>
      <c r="M20" s="55">
        <v>368.6</v>
      </c>
      <c r="N20" s="55">
        <v>33.700000000000003</v>
      </c>
      <c r="O20" s="55">
        <v>6766.68</v>
      </c>
      <c r="P20" s="1"/>
      <c r="Q20" s="1"/>
      <c r="R20" s="1"/>
      <c r="S20" s="1"/>
      <c r="T20" s="219"/>
      <c r="U20" s="52" t="s">
        <v>1018</v>
      </c>
      <c r="V20" s="53">
        <v>118.05</v>
      </c>
      <c r="W20" s="53" t="s">
        <v>1006</v>
      </c>
    </row>
    <row r="21" spans="1:23" x14ac:dyDescent="0.3">
      <c r="A21" s="1"/>
      <c r="B21" s="54" t="s">
        <v>863</v>
      </c>
      <c r="C21" s="55">
        <v>1052.78</v>
      </c>
      <c r="D21" s="55">
        <v>2643.9</v>
      </c>
      <c r="E21" s="55">
        <v>2362.3000000000002</v>
      </c>
      <c r="F21" s="55">
        <v>0</v>
      </c>
      <c r="G21" s="55">
        <v>26.7</v>
      </c>
      <c r="H21" s="55">
        <v>0</v>
      </c>
      <c r="I21" s="55"/>
      <c r="J21" s="55">
        <v>41</v>
      </c>
      <c r="K21" s="55">
        <v>2</v>
      </c>
      <c r="L21" s="55">
        <v>433.3</v>
      </c>
      <c r="M21" s="55">
        <v>369.7</v>
      </c>
      <c r="N21" s="55">
        <v>33.700000000000003</v>
      </c>
      <c r="O21" s="55">
        <v>6965.38</v>
      </c>
      <c r="P21" s="1"/>
      <c r="Q21" s="1"/>
      <c r="R21" s="1"/>
      <c r="S21" s="1"/>
      <c r="T21" s="219" t="s">
        <v>643</v>
      </c>
      <c r="U21" s="52" t="s">
        <v>1019</v>
      </c>
      <c r="V21" s="53">
        <v>3967.25</v>
      </c>
      <c r="W21" s="53" t="s">
        <v>1006</v>
      </c>
    </row>
    <row r="22" spans="1:23" x14ac:dyDescent="0.3">
      <c r="A22" s="1"/>
      <c r="B22" s="56" t="s">
        <v>864</v>
      </c>
      <c r="C22" s="57">
        <v>1049.3800000000001</v>
      </c>
      <c r="D22" s="57">
        <v>2639.7</v>
      </c>
      <c r="E22" s="57">
        <v>2305.3000000000002</v>
      </c>
      <c r="F22" s="57">
        <v>0</v>
      </c>
      <c r="G22" s="57">
        <v>27.2</v>
      </c>
      <c r="H22" s="57">
        <v>0</v>
      </c>
      <c r="I22" s="57"/>
      <c r="J22" s="57">
        <v>38.6</v>
      </c>
      <c r="K22" s="57">
        <v>2</v>
      </c>
      <c r="L22" s="57">
        <v>638.5</v>
      </c>
      <c r="M22" s="57">
        <v>368.6</v>
      </c>
      <c r="N22" s="57">
        <v>33.4</v>
      </c>
      <c r="O22" s="57">
        <v>7102.68</v>
      </c>
      <c r="P22" s="1"/>
      <c r="Q22" s="1"/>
      <c r="R22" s="1"/>
      <c r="S22" s="1"/>
      <c r="T22" s="219" t="s">
        <v>259</v>
      </c>
      <c r="U22" s="52" t="s">
        <v>1020</v>
      </c>
      <c r="V22" s="53" t="s">
        <v>1006</v>
      </c>
      <c r="W22" s="53">
        <v>188.25</v>
      </c>
    </row>
    <row r="23" spans="1:23" x14ac:dyDescent="0.3">
      <c r="A23" s="1"/>
      <c r="B23" s="50" t="s">
        <v>865</v>
      </c>
      <c r="C23" s="51">
        <v>1064.78</v>
      </c>
      <c r="D23" s="51">
        <v>2662.1</v>
      </c>
      <c r="E23" s="51">
        <v>2496.1</v>
      </c>
      <c r="F23" s="51">
        <v>6.3</v>
      </c>
      <c r="G23" s="51">
        <v>26.9</v>
      </c>
      <c r="H23" s="51">
        <v>0</v>
      </c>
      <c r="I23" s="51"/>
      <c r="J23" s="51">
        <v>36</v>
      </c>
      <c r="K23" s="51">
        <v>0.8</v>
      </c>
      <c r="L23" s="51">
        <v>651.79999999999995</v>
      </c>
      <c r="M23" s="51">
        <v>361.3</v>
      </c>
      <c r="N23" s="51">
        <v>33.200000000000003</v>
      </c>
      <c r="O23" s="51">
        <v>7339.28</v>
      </c>
      <c r="P23" s="1"/>
      <c r="Q23" s="1"/>
      <c r="R23" s="1"/>
      <c r="S23" s="1"/>
      <c r="T23" s="219"/>
      <c r="U23" s="52" t="s">
        <v>1021</v>
      </c>
      <c r="V23" s="53" t="s">
        <v>1006</v>
      </c>
      <c r="W23" s="53">
        <v>127.45</v>
      </c>
    </row>
    <row r="24" spans="1:23" x14ac:dyDescent="0.3">
      <c r="A24" s="1"/>
      <c r="B24" s="54" t="s">
        <v>866</v>
      </c>
      <c r="C24" s="55">
        <v>1046.3800000000001</v>
      </c>
      <c r="D24" s="55">
        <v>2544.3000000000002</v>
      </c>
      <c r="E24" s="55">
        <v>2720.2</v>
      </c>
      <c r="F24" s="55">
        <v>44.3</v>
      </c>
      <c r="G24" s="55">
        <v>27.5</v>
      </c>
      <c r="H24" s="55">
        <v>0</v>
      </c>
      <c r="I24" s="55"/>
      <c r="J24" s="55">
        <v>34.4</v>
      </c>
      <c r="K24" s="55">
        <v>0.8</v>
      </c>
      <c r="L24" s="55">
        <v>537.70000000000005</v>
      </c>
      <c r="M24" s="55">
        <v>344.3</v>
      </c>
      <c r="N24" s="55">
        <v>33.6</v>
      </c>
      <c r="O24" s="55">
        <v>7333.48</v>
      </c>
      <c r="P24" s="1"/>
      <c r="Q24" s="1"/>
      <c r="R24" s="1"/>
      <c r="S24" s="1"/>
      <c r="T24" s="219" t="s">
        <v>669</v>
      </c>
      <c r="U24" s="52" t="s">
        <v>1022</v>
      </c>
      <c r="V24" s="53">
        <v>70.55</v>
      </c>
      <c r="W24" s="53" t="s">
        <v>1006</v>
      </c>
    </row>
    <row r="25" spans="1:23" x14ac:dyDescent="0.3">
      <c r="A25" s="1"/>
      <c r="B25" s="54" t="s">
        <v>867</v>
      </c>
      <c r="C25" s="55">
        <v>1072.98</v>
      </c>
      <c r="D25" s="55">
        <v>2561</v>
      </c>
      <c r="E25" s="55">
        <v>2860</v>
      </c>
      <c r="F25" s="55">
        <v>46.8</v>
      </c>
      <c r="G25" s="55">
        <v>26.3</v>
      </c>
      <c r="H25" s="55">
        <v>0</v>
      </c>
      <c r="I25" s="55"/>
      <c r="J25" s="55">
        <v>37</v>
      </c>
      <c r="K25" s="55">
        <v>0.8</v>
      </c>
      <c r="L25" s="55">
        <v>655.4</v>
      </c>
      <c r="M25" s="55">
        <v>290.39999999999998</v>
      </c>
      <c r="N25" s="55">
        <v>33.1</v>
      </c>
      <c r="O25" s="55">
        <v>7583.78</v>
      </c>
      <c r="P25" s="1"/>
      <c r="Q25" s="1"/>
      <c r="R25" s="1"/>
      <c r="S25" s="1"/>
      <c r="T25" s="219" t="s">
        <v>23</v>
      </c>
      <c r="U25" s="52" t="s">
        <v>87</v>
      </c>
      <c r="V25" s="53" t="s">
        <v>1006</v>
      </c>
      <c r="W25" s="53">
        <v>15608.9</v>
      </c>
    </row>
    <row r="26" spans="1:23" x14ac:dyDescent="0.3">
      <c r="A26" s="1"/>
      <c r="B26" s="54" t="s">
        <v>868</v>
      </c>
      <c r="C26" s="55">
        <v>1067.04</v>
      </c>
      <c r="D26" s="55">
        <v>2575</v>
      </c>
      <c r="E26" s="55">
        <v>2790.6</v>
      </c>
      <c r="F26" s="55">
        <v>44.4</v>
      </c>
      <c r="G26" s="55">
        <v>26.6</v>
      </c>
      <c r="H26" s="55">
        <v>0</v>
      </c>
      <c r="I26" s="55"/>
      <c r="J26" s="55">
        <v>37.1</v>
      </c>
      <c r="K26" s="55">
        <v>0.8</v>
      </c>
      <c r="L26" s="55">
        <v>822.4</v>
      </c>
      <c r="M26" s="55">
        <v>257</v>
      </c>
      <c r="N26" s="55">
        <v>33</v>
      </c>
      <c r="O26" s="55">
        <v>7653.94</v>
      </c>
      <c r="P26" s="1"/>
      <c r="Q26" s="1"/>
      <c r="R26" s="1"/>
      <c r="S26" s="1"/>
      <c r="T26" s="219"/>
      <c r="U26" s="52" t="s">
        <v>1023</v>
      </c>
      <c r="V26" s="53">
        <v>4839.7</v>
      </c>
      <c r="W26" s="53" t="s">
        <v>1006</v>
      </c>
    </row>
    <row r="27" spans="1:23" x14ac:dyDescent="0.3">
      <c r="A27" s="1"/>
      <c r="B27" s="54" t="s">
        <v>869</v>
      </c>
      <c r="C27" s="55">
        <v>1060.24</v>
      </c>
      <c r="D27" s="55">
        <v>2590.1</v>
      </c>
      <c r="E27" s="55">
        <v>2900.1</v>
      </c>
      <c r="F27" s="55">
        <v>44.6</v>
      </c>
      <c r="G27" s="55">
        <v>26.9</v>
      </c>
      <c r="H27" s="55">
        <v>0</v>
      </c>
      <c r="I27" s="55"/>
      <c r="J27" s="55">
        <v>37.799999999999997</v>
      </c>
      <c r="K27" s="55">
        <v>0.8</v>
      </c>
      <c r="L27" s="55">
        <v>796.7</v>
      </c>
      <c r="M27" s="55">
        <v>233.1</v>
      </c>
      <c r="N27" s="55">
        <v>33.9</v>
      </c>
      <c r="O27" s="55">
        <v>7724.24</v>
      </c>
      <c r="P27" s="1"/>
      <c r="Q27" s="1"/>
      <c r="R27" s="1"/>
      <c r="S27" s="1"/>
      <c r="T27" s="219" t="s">
        <v>274</v>
      </c>
      <c r="U27" s="52" t="s">
        <v>1024</v>
      </c>
      <c r="V27" s="53">
        <v>57.25</v>
      </c>
      <c r="W27" s="53" t="s">
        <v>1006</v>
      </c>
    </row>
    <row r="28" spans="1:23" x14ac:dyDescent="0.3">
      <c r="A28" s="1"/>
      <c r="B28" s="54" t="s">
        <v>870</v>
      </c>
      <c r="C28" s="55">
        <v>1051.24</v>
      </c>
      <c r="D28" s="55">
        <v>2743.1</v>
      </c>
      <c r="E28" s="55">
        <v>2856</v>
      </c>
      <c r="F28" s="55">
        <v>44.5</v>
      </c>
      <c r="G28" s="55">
        <v>26.6</v>
      </c>
      <c r="H28" s="55">
        <v>0</v>
      </c>
      <c r="I28" s="55"/>
      <c r="J28" s="55">
        <v>39.4</v>
      </c>
      <c r="K28" s="55">
        <v>0.8</v>
      </c>
      <c r="L28" s="55">
        <v>819.6</v>
      </c>
      <c r="M28" s="55">
        <v>207.2</v>
      </c>
      <c r="N28" s="55">
        <v>33.6</v>
      </c>
      <c r="O28" s="55">
        <v>7822.04</v>
      </c>
      <c r="P28" s="1"/>
      <c r="Q28" s="1"/>
      <c r="R28" s="1"/>
      <c r="S28" s="1"/>
      <c r="T28" s="219" t="s">
        <v>660</v>
      </c>
      <c r="U28" s="52" t="s">
        <v>1025</v>
      </c>
      <c r="V28" s="53">
        <v>490.05</v>
      </c>
      <c r="W28" s="53" t="s">
        <v>1006</v>
      </c>
    </row>
    <row r="29" spans="1:23" x14ac:dyDescent="0.3">
      <c r="A29" s="1"/>
      <c r="B29" s="54" t="s">
        <v>871</v>
      </c>
      <c r="C29" s="55">
        <v>1046.74</v>
      </c>
      <c r="D29" s="55">
        <v>2696.5</v>
      </c>
      <c r="E29" s="55">
        <v>2950.2</v>
      </c>
      <c r="F29" s="55">
        <v>44.3</v>
      </c>
      <c r="G29" s="55">
        <v>70.5</v>
      </c>
      <c r="H29" s="55">
        <v>0</v>
      </c>
      <c r="I29" s="55"/>
      <c r="J29" s="55">
        <v>39.700000000000003</v>
      </c>
      <c r="K29" s="55">
        <v>0.8</v>
      </c>
      <c r="L29" s="55">
        <v>822.4</v>
      </c>
      <c r="M29" s="55">
        <v>204.8</v>
      </c>
      <c r="N29" s="55">
        <v>33.9</v>
      </c>
      <c r="O29" s="55">
        <v>7909.84</v>
      </c>
      <c r="P29" s="1"/>
      <c r="Q29" s="1"/>
      <c r="R29" s="1"/>
      <c r="S29" s="1"/>
      <c r="T29" s="219" t="s">
        <v>89</v>
      </c>
      <c r="U29" s="52" t="s">
        <v>90</v>
      </c>
      <c r="V29" s="53" t="s">
        <v>1006</v>
      </c>
      <c r="W29" s="53">
        <v>5608.95</v>
      </c>
    </row>
    <row r="30" spans="1:23" x14ac:dyDescent="0.3">
      <c r="A30" s="1"/>
      <c r="B30" s="56" t="s">
        <v>872</v>
      </c>
      <c r="C30" s="57">
        <v>1056.3399999999999</v>
      </c>
      <c r="D30" s="57">
        <v>2485.5</v>
      </c>
      <c r="E30" s="57">
        <v>3051.4</v>
      </c>
      <c r="F30" s="57">
        <v>43.9</v>
      </c>
      <c r="G30" s="57">
        <v>80.400000000000006</v>
      </c>
      <c r="H30" s="57">
        <v>0</v>
      </c>
      <c r="I30" s="57"/>
      <c r="J30" s="57">
        <v>39.9</v>
      </c>
      <c r="K30" s="57">
        <v>0.8</v>
      </c>
      <c r="L30" s="57">
        <v>829.5</v>
      </c>
      <c r="M30" s="57">
        <v>237.9</v>
      </c>
      <c r="N30" s="57">
        <v>34.200000000000003</v>
      </c>
      <c r="O30" s="57">
        <v>7859.84</v>
      </c>
      <c r="P30" s="1"/>
      <c r="Q30" s="1"/>
      <c r="R30" s="1"/>
      <c r="S30" s="1"/>
      <c r="T30" s="219"/>
      <c r="U30" s="52" t="s">
        <v>1026</v>
      </c>
      <c r="V30" s="53">
        <v>155.9</v>
      </c>
      <c r="W30" s="53" t="s">
        <v>1006</v>
      </c>
    </row>
    <row r="31" spans="1:23" x14ac:dyDescent="0.3">
      <c r="A31" s="1"/>
      <c r="B31" s="50" t="s">
        <v>873</v>
      </c>
      <c r="C31" s="51">
        <v>1061.8399999999999</v>
      </c>
      <c r="D31" s="51">
        <v>2485</v>
      </c>
      <c r="E31" s="51">
        <v>2999.4</v>
      </c>
      <c r="F31" s="51">
        <v>44.1</v>
      </c>
      <c r="G31" s="51">
        <v>34.200000000000003</v>
      </c>
      <c r="H31" s="51">
        <v>0</v>
      </c>
      <c r="I31" s="51"/>
      <c r="J31" s="51">
        <v>39.799999999999997</v>
      </c>
      <c r="K31" s="51">
        <v>0.8</v>
      </c>
      <c r="L31" s="51">
        <v>837.6</v>
      </c>
      <c r="M31" s="51">
        <v>208.5</v>
      </c>
      <c r="N31" s="51">
        <v>34.200000000000003</v>
      </c>
      <c r="O31" s="51">
        <v>7745.44</v>
      </c>
      <c r="P31" s="1"/>
      <c r="Q31" s="1"/>
      <c r="R31" s="1"/>
      <c r="S31" s="1"/>
      <c r="T31" s="219" t="s">
        <v>283</v>
      </c>
      <c r="U31" s="52" t="s">
        <v>1027</v>
      </c>
      <c r="V31" s="53" t="s">
        <v>1006</v>
      </c>
      <c r="W31" s="53">
        <v>581.5</v>
      </c>
    </row>
    <row r="32" spans="1:23" x14ac:dyDescent="0.3">
      <c r="A32" s="1"/>
      <c r="B32" s="54" t="s">
        <v>874</v>
      </c>
      <c r="C32" s="55">
        <v>1044.2</v>
      </c>
      <c r="D32" s="55">
        <v>2483.1</v>
      </c>
      <c r="E32" s="55">
        <v>2978.6</v>
      </c>
      <c r="F32" s="55">
        <v>44.1</v>
      </c>
      <c r="G32" s="55">
        <v>27</v>
      </c>
      <c r="H32" s="55">
        <v>0</v>
      </c>
      <c r="I32" s="55"/>
      <c r="J32" s="55">
        <v>39.700000000000003</v>
      </c>
      <c r="K32" s="55">
        <v>0.8</v>
      </c>
      <c r="L32" s="55">
        <v>823.6</v>
      </c>
      <c r="M32" s="55">
        <v>182.8</v>
      </c>
      <c r="N32" s="55">
        <v>33.700000000000003</v>
      </c>
      <c r="O32" s="55">
        <v>7657.6</v>
      </c>
      <c r="P32" s="1"/>
      <c r="Q32" s="1"/>
      <c r="R32" s="1"/>
      <c r="S32" s="1"/>
      <c r="T32" s="219" t="s">
        <v>661</v>
      </c>
      <c r="U32" s="52" t="s">
        <v>1028</v>
      </c>
      <c r="V32" s="53">
        <v>237.75</v>
      </c>
      <c r="W32" s="53" t="s">
        <v>1006</v>
      </c>
    </row>
    <row r="33" spans="1:23" x14ac:dyDescent="0.3">
      <c r="A33" s="1"/>
      <c r="B33" s="54" t="s">
        <v>875</v>
      </c>
      <c r="C33" s="55">
        <v>1056.5</v>
      </c>
      <c r="D33" s="55">
        <v>2564.1</v>
      </c>
      <c r="E33" s="55">
        <v>2901.8</v>
      </c>
      <c r="F33" s="55">
        <v>44.1</v>
      </c>
      <c r="G33" s="55">
        <v>26.9</v>
      </c>
      <c r="H33" s="55">
        <v>0</v>
      </c>
      <c r="I33" s="55"/>
      <c r="J33" s="55">
        <v>40.1</v>
      </c>
      <c r="K33" s="55">
        <v>0.8</v>
      </c>
      <c r="L33" s="55">
        <v>848.6</v>
      </c>
      <c r="M33" s="55">
        <v>157.30000000000001</v>
      </c>
      <c r="N33" s="55">
        <v>33.6</v>
      </c>
      <c r="O33" s="55">
        <v>7673.8</v>
      </c>
      <c r="P33" s="1"/>
      <c r="Q33" s="1"/>
      <c r="R33" s="1"/>
      <c r="S33" s="1"/>
      <c r="T33" s="219" t="s">
        <v>662</v>
      </c>
      <c r="U33" s="52" t="s">
        <v>1029</v>
      </c>
      <c r="V33" s="53">
        <v>173.1</v>
      </c>
      <c r="W33" s="53" t="s">
        <v>1006</v>
      </c>
    </row>
    <row r="34" spans="1:23" x14ac:dyDescent="0.3">
      <c r="A34" s="1"/>
      <c r="B34" s="54" t="s">
        <v>876</v>
      </c>
      <c r="C34" s="55">
        <v>1039.46</v>
      </c>
      <c r="D34" s="55">
        <v>2392.9</v>
      </c>
      <c r="E34" s="55">
        <v>3021.3</v>
      </c>
      <c r="F34" s="55">
        <v>44.4</v>
      </c>
      <c r="G34" s="55">
        <v>27.5</v>
      </c>
      <c r="H34" s="55">
        <v>0</v>
      </c>
      <c r="I34" s="55"/>
      <c r="J34" s="55">
        <v>40.299999999999997</v>
      </c>
      <c r="K34" s="55">
        <v>0.8</v>
      </c>
      <c r="L34" s="55">
        <v>849.2</v>
      </c>
      <c r="M34" s="55">
        <v>144.6</v>
      </c>
      <c r="N34" s="55">
        <v>33.200000000000003</v>
      </c>
      <c r="O34" s="55">
        <v>7593.66</v>
      </c>
      <c r="P34" s="1"/>
      <c r="Q34" s="1"/>
      <c r="R34" s="1"/>
      <c r="S34" s="1"/>
      <c r="T34" s="219" t="s">
        <v>98</v>
      </c>
      <c r="U34" s="52" t="s">
        <v>1030</v>
      </c>
      <c r="V34" s="53" t="s">
        <v>1006</v>
      </c>
      <c r="W34" s="53">
        <v>2011.5</v>
      </c>
    </row>
    <row r="35" spans="1:23" x14ac:dyDescent="0.3">
      <c r="A35" s="1"/>
      <c r="B35" s="54" t="s">
        <v>877</v>
      </c>
      <c r="C35" s="55">
        <v>1049.5999999999999</v>
      </c>
      <c r="D35" s="55">
        <v>2491.8000000000002</v>
      </c>
      <c r="E35" s="55">
        <v>3166.2</v>
      </c>
      <c r="F35" s="55">
        <v>44.2</v>
      </c>
      <c r="G35" s="55">
        <v>59.1</v>
      </c>
      <c r="H35" s="55">
        <v>0</v>
      </c>
      <c r="I35" s="55"/>
      <c r="J35" s="55">
        <v>40.4</v>
      </c>
      <c r="K35" s="55">
        <v>0.8</v>
      </c>
      <c r="L35" s="55">
        <v>843.5</v>
      </c>
      <c r="M35" s="55">
        <v>152.1</v>
      </c>
      <c r="N35" s="55">
        <v>32.9</v>
      </c>
      <c r="O35" s="55">
        <v>7880.6</v>
      </c>
      <c r="P35" s="1"/>
      <c r="Q35" s="1"/>
      <c r="R35" s="1"/>
      <c r="S35" s="1"/>
      <c r="T35" s="219" t="s">
        <v>676</v>
      </c>
      <c r="U35" s="52" t="s">
        <v>1031</v>
      </c>
      <c r="V35" s="53">
        <v>251</v>
      </c>
      <c r="W35" s="53" t="s">
        <v>1006</v>
      </c>
    </row>
    <row r="36" spans="1:23" x14ac:dyDescent="0.3">
      <c r="A36" s="1"/>
      <c r="B36" s="54" t="s">
        <v>878</v>
      </c>
      <c r="C36" s="55">
        <v>1044.8399999999999</v>
      </c>
      <c r="D36" s="55">
        <v>2454.1</v>
      </c>
      <c r="E36" s="55">
        <v>3201.6</v>
      </c>
      <c r="F36" s="55">
        <v>0</v>
      </c>
      <c r="G36" s="55">
        <v>80.900000000000006</v>
      </c>
      <c r="H36" s="55">
        <v>0</v>
      </c>
      <c r="I36" s="55"/>
      <c r="J36" s="55">
        <v>40.200000000000003</v>
      </c>
      <c r="K36" s="55">
        <v>0.8</v>
      </c>
      <c r="L36" s="55">
        <v>828.7</v>
      </c>
      <c r="M36" s="55">
        <v>196.9</v>
      </c>
      <c r="N36" s="55">
        <v>32.9</v>
      </c>
      <c r="O36" s="55">
        <v>7880.94</v>
      </c>
      <c r="P36" s="1"/>
      <c r="Q36" s="1"/>
      <c r="R36" s="1"/>
      <c r="S36" s="1"/>
      <c r="T36" s="219"/>
      <c r="U36" s="52" t="s">
        <v>1032</v>
      </c>
      <c r="V36" s="53">
        <v>90.65</v>
      </c>
      <c r="W36" s="53" t="s">
        <v>1006</v>
      </c>
    </row>
    <row r="37" spans="1:23" x14ac:dyDescent="0.3">
      <c r="A37" s="1"/>
      <c r="B37" s="54" t="s">
        <v>879</v>
      </c>
      <c r="C37" s="55">
        <v>1042.28</v>
      </c>
      <c r="D37" s="55">
        <v>2510.3000000000002</v>
      </c>
      <c r="E37" s="55">
        <v>3203.9</v>
      </c>
      <c r="F37" s="55">
        <v>0</v>
      </c>
      <c r="G37" s="55">
        <v>80.900000000000006</v>
      </c>
      <c r="H37" s="55">
        <v>0</v>
      </c>
      <c r="I37" s="55"/>
      <c r="J37" s="55">
        <v>39.299999999999997</v>
      </c>
      <c r="K37" s="55">
        <v>0.8</v>
      </c>
      <c r="L37" s="55">
        <v>788.8</v>
      </c>
      <c r="M37" s="55">
        <v>252.3</v>
      </c>
      <c r="N37" s="55">
        <v>33.5</v>
      </c>
      <c r="O37" s="55">
        <v>7952.08</v>
      </c>
      <c r="P37" s="1"/>
      <c r="Q37" s="1"/>
      <c r="R37" s="1"/>
      <c r="S37" s="1"/>
      <c r="T37" s="219" t="s">
        <v>677</v>
      </c>
      <c r="U37" s="52" t="s">
        <v>1033</v>
      </c>
      <c r="V37" s="53">
        <v>207.25</v>
      </c>
      <c r="W37" s="53" t="s">
        <v>1006</v>
      </c>
    </row>
    <row r="38" spans="1:23" x14ac:dyDescent="0.3">
      <c r="A38" s="1"/>
      <c r="B38" s="56" t="s">
        <v>880</v>
      </c>
      <c r="C38" s="57">
        <v>1053.06</v>
      </c>
      <c r="D38" s="57">
        <v>2552.9</v>
      </c>
      <c r="E38" s="57">
        <v>3086.2</v>
      </c>
      <c r="F38" s="57">
        <v>44.6</v>
      </c>
      <c r="G38" s="57">
        <v>80.400000000000006</v>
      </c>
      <c r="H38" s="57">
        <v>63.5</v>
      </c>
      <c r="I38" s="57"/>
      <c r="J38" s="57">
        <v>39.1</v>
      </c>
      <c r="K38" s="57">
        <v>0.8</v>
      </c>
      <c r="L38" s="57">
        <v>619.5</v>
      </c>
      <c r="M38" s="57">
        <v>289.39999999999998</v>
      </c>
      <c r="N38" s="57">
        <v>33.9</v>
      </c>
      <c r="O38" s="57">
        <v>7863.36</v>
      </c>
      <c r="P38" s="1"/>
      <c r="Q38" s="1"/>
      <c r="R38" s="1"/>
      <c r="S38" s="1"/>
      <c r="T38" s="219"/>
      <c r="U38" s="52" t="s">
        <v>1034</v>
      </c>
      <c r="V38" s="53">
        <v>228.8</v>
      </c>
      <c r="W38" s="53" t="s">
        <v>1006</v>
      </c>
    </row>
    <row r="39" spans="1:23" x14ac:dyDescent="0.3">
      <c r="A39" s="1"/>
      <c r="B39" s="50" t="s">
        <v>881</v>
      </c>
      <c r="C39" s="51">
        <v>965.7</v>
      </c>
      <c r="D39" s="51">
        <v>2875.7</v>
      </c>
      <c r="E39" s="51">
        <v>3232</v>
      </c>
      <c r="F39" s="51">
        <v>44.6</v>
      </c>
      <c r="G39" s="51">
        <v>80.099999999999994</v>
      </c>
      <c r="H39" s="51">
        <v>70.7</v>
      </c>
      <c r="I39" s="51"/>
      <c r="J39" s="51">
        <v>39.799999999999997</v>
      </c>
      <c r="K39" s="51">
        <v>0.8</v>
      </c>
      <c r="L39" s="51">
        <v>260.39999999999998</v>
      </c>
      <c r="M39" s="51">
        <v>309.2</v>
      </c>
      <c r="N39" s="51">
        <v>33.9</v>
      </c>
      <c r="O39" s="51">
        <v>7912.9</v>
      </c>
      <c r="P39" s="1"/>
      <c r="Q39" s="1"/>
      <c r="R39" s="1"/>
      <c r="S39" s="1"/>
      <c r="T39" s="219"/>
      <c r="U39" s="52" t="s">
        <v>1035</v>
      </c>
      <c r="V39" s="53">
        <v>234.7</v>
      </c>
      <c r="W39" s="53" t="s">
        <v>1006</v>
      </c>
    </row>
    <row r="40" spans="1:23" x14ac:dyDescent="0.3">
      <c r="A40" s="1"/>
      <c r="B40" s="54" t="s">
        <v>882</v>
      </c>
      <c r="C40" s="55">
        <v>955.98</v>
      </c>
      <c r="D40" s="55">
        <v>2958.2</v>
      </c>
      <c r="E40" s="55">
        <v>3316.1</v>
      </c>
      <c r="F40" s="55">
        <v>44.7</v>
      </c>
      <c r="G40" s="55">
        <v>80.5</v>
      </c>
      <c r="H40" s="55">
        <v>75.099999999999994</v>
      </c>
      <c r="I40" s="55"/>
      <c r="J40" s="55">
        <v>39.700000000000003</v>
      </c>
      <c r="K40" s="55">
        <v>0.8</v>
      </c>
      <c r="L40" s="55">
        <v>54.8</v>
      </c>
      <c r="M40" s="55">
        <v>319.5</v>
      </c>
      <c r="N40" s="55">
        <v>34</v>
      </c>
      <c r="O40" s="55">
        <v>7879.38</v>
      </c>
      <c r="P40" s="1"/>
      <c r="Q40" s="1"/>
      <c r="R40" s="1"/>
      <c r="S40" s="1"/>
      <c r="T40" s="219"/>
      <c r="U40" s="52" t="s">
        <v>1036</v>
      </c>
      <c r="V40" s="53">
        <v>105.2</v>
      </c>
      <c r="W40" s="53" t="s">
        <v>1006</v>
      </c>
    </row>
    <row r="41" spans="1:23" x14ac:dyDescent="0.3">
      <c r="A41" s="1"/>
      <c r="B41" s="54" t="s">
        <v>883</v>
      </c>
      <c r="C41" s="55">
        <v>946.82</v>
      </c>
      <c r="D41" s="55">
        <v>2849.4</v>
      </c>
      <c r="E41" s="55">
        <v>3420.1</v>
      </c>
      <c r="F41" s="55">
        <v>44.5</v>
      </c>
      <c r="G41" s="55">
        <v>80.7</v>
      </c>
      <c r="H41" s="55">
        <v>66.5</v>
      </c>
      <c r="I41" s="55"/>
      <c r="J41" s="55">
        <v>40.4</v>
      </c>
      <c r="K41" s="55">
        <v>0.8</v>
      </c>
      <c r="L41" s="55">
        <v>0</v>
      </c>
      <c r="M41" s="55">
        <v>338.5</v>
      </c>
      <c r="N41" s="55">
        <v>34.200000000000003</v>
      </c>
      <c r="O41" s="55">
        <v>7821.92</v>
      </c>
      <c r="P41" s="1"/>
      <c r="Q41" s="1"/>
      <c r="R41" s="1"/>
      <c r="S41" s="1"/>
      <c r="T41" s="219" t="s">
        <v>648</v>
      </c>
      <c r="U41" s="52" t="s">
        <v>1037</v>
      </c>
      <c r="V41" s="53">
        <v>446.65</v>
      </c>
      <c r="W41" s="53" t="s">
        <v>1006</v>
      </c>
    </row>
    <row r="42" spans="1:23" x14ac:dyDescent="0.3">
      <c r="A42" s="1"/>
      <c r="B42" s="54" t="s">
        <v>884</v>
      </c>
      <c r="C42" s="55">
        <v>941.56</v>
      </c>
      <c r="D42" s="55">
        <v>2832.9</v>
      </c>
      <c r="E42" s="55">
        <v>3434.8</v>
      </c>
      <c r="F42" s="55">
        <v>44.3</v>
      </c>
      <c r="G42" s="55">
        <v>80.7</v>
      </c>
      <c r="H42" s="55">
        <v>63.3</v>
      </c>
      <c r="I42" s="55"/>
      <c r="J42" s="55">
        <v>40.200000000000003</v>
      </c>
      <c r="K42" s="55">
        <v>0.8</v>
      </c>
      <c r="L42" s="55">
        <v>0</v>
      </c>
      <c r="M42" s="55">
        <v>342.4</v>
      </c>
      <c r="N42" s="55">
        <v>34.4</v>
      </c>
      <c r="O42" s="55">
        <v>7815.36</v>
      </c>
      <c r="P42" s="1"/>
      <c r="Q42" s="1"/>
      <c r="R42" s="1"/>
      <c r="S42" s="1"/>
      <c r="T42" s="219" t="s">
        <v>351</v>
      </c>
      <c r="U42" s="52" t="s">
        <v>1038</v>
      </c>
      <c r="V42" s="53">
        <v>180</v>
      </c>
      <c r="W42" s="53" t="s">
        <v>1006</v>
      </c>
    </row>
    <row r="43" spans="1:23" x14ac:dyDescent="0.3">
      <c r="A43" s="1"/>
      <c r="B43" s="54" t="s">
        <v>885</v>
      </c>
      <c r="C43" s="55">
        <v>963.96</v>
      </c>
      <c r="D43" s="55">
        <v>2812.7</v>
      </c>
      <c r="E43" s="55">
        <v>3499.4</v>
      </c>
      <c r="F43" s="55">
        <v>44.9</v>
      </c>
      <c r="G43" s="55">
        <v>80.599999999999994</v>
      </c>
      <c r="H43" s="55">
        <v>69.5</v>
      </c>
      <c r="I43" s="55"/>
      <c r="J43" s="55">
        <v>40.200000000000003</v>
      </c>
      <c r="K43" s="55">
        <v>0.8</v>
      </c>
      <c r="L43" s="55">
        <v>0</v>
      </c>
      <c r="M43" s="55">
        <v>334.1</v>
      </c>
      <c r="N43" s="55">
        <v>34.4</v>
      </c>
      <c r="O43" s="55">
        <v>7880.56</v>
      </c>
      <c r="P43" s="1"/>
      <c r="Q43" s="1"/>
      <c r="R43" s="1"/>
      <c r="S43" s="1"/>
      <c r="T43" s="219" t="s">
        <v>641</v>
      </c>
      <c r="U43" s="52" t="s">
        <v>1039</v>
      </c>
      <c r="V43" s="53" t="s">
        <v>1006</v>
      </c>
      <c r="W43" s="53">
        <v>2508.0500000000002</v>
      </c>
    </row>
    <row r="44" spans="1:23" x14ac:dyDescent="0.3">
      <c r="A44" s="1"/>
      <c r="B44" s="54" t="s">
        <v>886</v>
      </c>
      <c r="C44" s="55">
        <v>983.2</v>
      </c>
      <c r="D44" s="55">
        <v>2714.3</v>
      </c>
      <c r="E44" s="55">
        <v>3566.9</v>
      </c>
      <c r="F44" s="55">
        <v>44.8</v>
      </c>
      <c r="G44" s="55">
        <v>80.7</v>
      </c>
      <c r="H44" s="55">
        <v>75.599999999999994</v>
      </c>
      <c r="I44" s="55"/>
      <c r="J44" s="55">
        <v>36.299999999999997</v>
      </c>
      <c r="K44" s="55">
        <v>0.8</v>
      </c>
      <c r="L44" s="55">
        <v>0</v>
      </c>
      <c r="M44" s="55">
        <v>299.5</v>
      </c>
      <c r="N44" s="55">
        <v>34.299999999999997</v>
      </c>
      <c r="O44" s="55">
        <v>7836.4</v>
      </c>
      <c r="P44" s="1"/>
      <c r="Q44" s="1"/>
      <c r="R44" s="1"/>
      <c r="S44" s="1"/>
      <c r="T44" s="219" t="s">
        <v>650</v>
      </c>
      <c r="U44" s="52" t="s">
        <v>1040</v>
      </c>
      <c r="V44" s="53">
        <v>2154.25</v>
      </c>
      <c r="W44" s="53" t="s">
        <v>1006</v>
      </c>
    </row>
    <row r="45" spans="1:23" x14ac:dyDescent="0.3">
      <c r="A45" s="1"/>
      <c r="B45" s="54" t="s">
        <v>887</v>
      </c>
      <c r="C45" s="55">
        <v>969.7</v>
      </c>
      <c r="D45" s="55">
        <v>2774.6</v>
      </c>
      <c r="E45" s="55">
        <v>3501.6</v>
      </c>
      <c r="F45" s="55">
        <v>78.099999999999994</v>
      </c>
      <c r="G45" s="55">
        <v>80.7</v>
      </c>
      <c r="H45" s="55">
        <v>73.599999999999994</v>
      </c>
      <c r="I45" s="55"/>
      <c r="J45" s="55">
        <v>38.799999999999997</v>
      </c>
      <c r="K45" s="55">
        <v>0.8</v>
      </c>
      <c r="L45" s="55">
        <v>0</v>
      </c>
      <c r="M45" s="55">
        <v>252.6</v>
      </c>
      <c r="N45" s="55">
        <v>34.200000000000003</v>
      </c>
      <c r="O45" s="55">
        <v>7804.7</v>
      </c>
      <c r="P45" s="1"/>
      <c r="Q45" s="1"/>
      <c r="R45" s="1"/>
      <c r="S45" s="1"/>
      <c r="T45" s="219" t="s">
        <v>359</v>
      </c>
      <c r="U45" s="52" t="s">
        <v>1041</v>
      </c>
      <c r="V45" s="53">
        <v>69.8</v>
      </c>
      <c r="W45" s="53" t="s">
        <v>1006</v>
      </c>
    </row>
    <row r="46" spans="1:23" x14ac:dyDescent="0.3">
      <c r="A46" s="1"/>
      <c r="B46" s="56" t="s">
        <v>888</v>
      </c>
      <c r="C46" s="57">
        <v>979</v>
      </c>
      <c r="D46" s="57">
        <v>2803.5</v>
      </c>
      <c r="E46" s="57">
        <v>3505.3</v>
      </c>
      <c r="F46" s="57">
        <v>77.599999999999994</v>
      </c>
      <c r="G46" s="57">
        <v>80</v>
      </c>
      <c r="H46" s="57">
        <v>75</v>
      </c>
      <c r="I46" s="57"/>
      <c r="J46" s="57">
        <v>39.4</v>
      </c>
      <c r="K46" s="57">
        <v>0.8</v>
      </c>
      <c r="L46" s="57">
        <v>0</v>
      </c>
      <c r="M46" s="57">
        <v>203.1</v>
      </c>
      <c r="N46" s="57">
        <v>34.299999999999997</v>
      </c>
      <c r="O46" s="57">
        <v>7798</v>
      </c>
      <c r="P46" s="1"/>
      <c r="Q46" s="1"/>
      <c r="R46" s="1"/>
      <c r="S46" s="1"/>
      <c r="T46" s="219" t="s">
        <v>110</v>
      </c>
      <c r="U46" s="52" t="s">
        <v>111</v>
      </c>
      <c r="V46" s="53" t="s">
        <v>1006</v>
      </c>
      <c r="W46" s="53">
        <v>11434.5</v>
      </c>
    </row>
    <row r="47" spans="1:23" x14ac:dyDescent="0.3">
      <c r="A47" s="1"/>
      <c r="B47" s="50" t="s">
        <v>889</v>
      </c>
      <c r="C47" s="51">
        <v>1069</v>
      </c>
      <c r="D47" s="51">
        <v>2750.8</v>
      </c>
      <c r="E47" s="51">
        <v>3464.7</v>
      </c>
      <c r="F47" s="51">
        <v>77.599999999999994</v>
      </c>
      <c r="G47" s="51">
        <v>80.5</v>
      </c>
      <c r="H47" s="51">
        <v>73.900000000000006</v>
      </c>
      <c r="I47" s="51"/>
      <c r="J47" s="51">
        <v>39.799999999999997</v>
      </c>
      <c r="K47" s="51">
        <v>0.8</v>
      </c>
      <c r="L47" s="51">
        <v>0</v>
      </c>
      <c r="M47" s="51">
        <v>153.6</v>
      </c>
      <c r="N47" s="51">
        <v>34.299999999999997</v>
      </c>
      <c r="O47" s="51">
        <v>7745</v>
      </c>
      <c r="P47" s="1"/>
      <c r="Q47" s="1"/>
      <c r="R47" s="1"/>
      <c r="S47" s="1"/>
      <c r="T47" s="219" t="s">
        <v>646</v>
      </c>
      <c r="U47" s="52" t="s">
        <v>1042</v>
      </c>
      <c r="V47" s="53" t="s">
        <v>1006</v>
      </c>
      <c r="W47" s="53">
        <v>1473.35</v>
      </c>
    </row>
    <row r="48" spans="1:23" x14ac:dyDescent="0.3">
      <c r="A48" s="1"/>
      <c r="B48" s="54" t="s">
        <v>890</v>
      </c>
      <c r="C48" s="55">
        <v>1068.0999999999999</v>
      </c>
      <c r="D48" s="55">
        <v>2712.3</v>
      </c>
      <c r="E48" s="55">
        <v>3502.5</v>
      </c>
      <c r="F48" s="55">
        <v>77.5</v>
      </c>
      <c r="G48" s="55">
        <v>80.599999999999994</v>
      </c>
      <c r="H48" s="55">
        <v>71.7</v>
      </c>
      <c r="I48" s="55"/>
      <c r="J48" s="55">
        <v>39.5</v>
      </c>
      <c r="K48" s="55">
        <v>2</v>
      </c>
      <c r="L48" s="55">
        <v>0</v>
      </c>
      <c r="M48" s="55">
        <v>127.1</v>
      </c>
      <c r="N48" s="55">
        <v>34.299999999999997</v>
      </c>
      <c r="O48" s="55">
        <v>7715.6</v>
      </c>
      <c r="P48" s="1"/>
      <c r="Q48" s="1"/>
      <c r="R48" s="1"/>
      <c r="S48" s="1"/>
      <c r="T48" s="219" t="s">
        <v>659</v>
      </c>
      <c r="U48" s="52" t="s">
        <v>1043</v>
      </c>
      <c r="V48" s="53">
        <v>59.3</v>
      </c>
      <c r="W48" s="53" t="s">
        <v>1006</v>
      </c>
    </row>
    <row r="49" spans="1:23" x14ac:dyDescent="0.3">
      <c r="A49" s="1"/>
      <c r="B49" s="54" t="s">
        <v>891</v>
      </c>
      <c r="C49" s="55">
        <v>1071.8399999999999</v>
      </c>
      <c r="D49" s="55">
        <v>2745.2</v>
      </c>
      <c r="E49" s="55">
        <v>3396.8</v>
      </c>
      <c r="F49" s="55">
        <v>78.599999999999994</v>
      </c>
      <c r="G49" s="55">
        <v>80.5</v>
      </c>
      <c r="H49" s="55">
        <v>72.3</v>
      </c>
      <c r="I49" s="55"/>
      <c r="J49" s="55">
        <v>39</v>
      </c>
      <c r="K49" s="55">
        <v>2</v>
      </c>
      <c r="L49" s="55">
        <v>0</v>
      </c>
      <c r="M49" s="55">
        <v>104.6</v>
      </c>
      <c r="N49" s="55">
        <v>34.5</v>
      </c>
      <c r="O49" s="55">
        <v>7625.34</v>
      </c>
      <c r="P49" s="1"/>
      <c r="Q49" s="1"/>
      <c r="R49" s="1"/>
      <c r="S49" s="1"/>
      <c r="T49" s="219" t="s">
        <v>126</v>
      </c>
      <c r="U49" s="52" t="s">
        <v>1044</v>
      </c>
      <c r="V49" s="53">
        <v>82.7</v>
      </c>
      <c r="W49" s="53" t="s">
        <v>1006</v>
      </c>
    </row>
    <row r="50" spans="1:23" x14ac:dyDescent="0.3">
      <c r="A50" s="1"/>
      <c r="B50" s="54" t="s">
        <v>892</v>
      </c>
      <c r="C50" s="55">
        <v>1064.9000000000001</v>
      </c>
      <c r="D50" s="55">
        <v>2709.2</v>
      </c>
      <c r="E50" s="55">
        <v>3394.3</v>
      </c>
      <c r="F50" s="55">
        <v>68</v>
      </c>
      <c r="G50" s="55">
        <v>79.900000000000006</v>
      </c>
      <c r="H50" s="55">
        <v>65.8</v>
      </c>
      <c r="I50" s="55"/>
      <c r="J50" s="55">
        <v>39</v>
      </c>
      <c r="K50" s="55">
        <v>2</v>
      </c>
      <c r="L50" s="55">
        <v>0</v>
      </c>
      <c r="M50" s="55">
        <v>84</v>
      </c>
      <c r="N50" s="55">
        <v>34.299999999999997</v>
      </c>
      <c r="O50" s="55">
        <v>7541.4</v>
      </c>
      <c r="P50" s="1"/>
      <c r="Q50" s="1"/>
      <c r="R50" s="1"/>
      <c r="S50" s="1"/>
      <c r="T50" s="219"/>
      <c r="U50" s="52" t="s">
        <v>1045</v>
      </c>
      <c r="V50" s="53" t="s">
        <v>1006</v>
      </c>
      <c r="W50" s="53">
        <v>3372.6</v>
      </c>
    </row>
    <row r="51" spans="1:23" x14ac:dyDescent="0.3">
      <c r="A51" s="1"/>
      <c r="B51" s="54" t="s">
        <v>893</v>
      </c>
      <c r="C51" s="55">
        <v>1070.7</v>
      </c>
      <c r="D51" s="55">
        <v>2735</v>
      </c>
      <c r="E51" s="55">
        <v>3434.2</v>
      </c>
      <c r="F51" s="55">
        <v>68.5</v>
      </c>
      <c r="G51" s="55">
        <v>40.6</v>
      </c>
      <c r="H51" s="55">
        <v>0</v>
      </c>
      <c r="I51" s="55"/>
      <c r="J51" s="55">
        <v>39</v>
      </c>
      <c r="K51" s="55">
        <v>2</v>
      </c>
      <c r="L51" s="55">
        <v>0</v>
      </c>
      <c r="M51" s="55">
        <v>83.9</v>
      </c>
      <c r="N51" s="55">
        <v>34.299999999999997</v>
      </c>
      <c r="O51" s="55">
        <v>7508.2</v>
      </c>
      <c r="P51" s="1"/>
      <c r="Q51" s="1"/>
      <c r="R51" s="1"/>
      <c r="S51" s="1"/>
      <c r="T51" s="219"/>
      <c r="U51" s="52" t="s">
        <v>132</v>
      </c>
      <c r="V51" s="53" t="s">
        <v>1006</v>
      </c>
      <c r="W51" s="53">
        <v>1077.8499999999999</v>
      </c>
    </row>
    <row r="52" spans="1:23" x14ac:dyDescent="0.3">
      <c r="A52" s="1"/>
      <c r="B52" s="54" t="s">
        <v>894</v>
      </c>
      <c r="C52" s="55">
        <v>1066.0999999999999</v>
      </c>
      <c r="D52" s="55">
        <v>2756.8</v>
      </c>
      <c r="E52" s="55">
        <v>3253</v>
      </c>
      <c r="F52" s="55">
        <v>41.8</v>
      </c>
      <c r="G52" s="55">
        <v>0</v>
      </c>
      <c r="H52" s="55">
        <v>0</v>
      </c>
      <c r="I52" s="55"/>
      <c r="J52" s="55">
        <v>39</v>
      </c>
      <c r="K52" s="55">
        <v>2</v>
      </c>
      <c r="L52" s="55">
        <v>0</v>
      </c>
      <c r="M52" s="55">
        <v>81.7</v>
      </c>
      <c r="N52" s="55">
        <v>34.4</v>
      </c>
      <c r="O52" s="55">
        <v>7274.8</v>
      </c>
      <c r="P52" s="1"/>
      <c r="Q52" s="1"/>
      <c r="R52" s="1"/>
      <c r="S52" s="1"/>
      <c r="T52" s="219"/>
      <c r="U52" s="52" t="s">
        <v>1046</v>
      </c>
      <c r="V52" s="53">
        <v>198.15</v>
      </c>
      <c r="W52" s="53" t="s">
        <v>1006</v>
      </c>
    </row>
    <row r="53" spans="1:23" x14ac:dyDescent="0.3">
      <c r="A53" s="1"/>
      <c r="B53" s="54" t="s">
        <v>895</v>
      </c>
      <c r="C53" s="55">
        <v>1064.8599999999999</v>
      </c>
      <c r="D53" s="55">
        <v>2664.9</v>
      </c>
      <c r="E53" s="55">
        <v>3113.2</v>
      </c>
      <c r="F53" s="55">
        <v>41.7</v>
      </c>
      <c r="G53" s="55">
        <v>0</v>
      </c>
      <c r="H53" s="55">
        <v>0</v>
      </c>
      <c r="I53" s="55"/>
      <c r="J53" s="55">
        <v>40.299999999999997</v>
      </c>
      <c r="K53" s="55">
        <v>2</v>
      </c>
      <c r="L53" s="55">
        <v>0</v>
      </c>
      <c r="M53" s="55">
        <v>80.7</v>
      </c>
      <c r="N53" s="55">
        <v>34.4</v>
      </c>
      <c r="O53" s="55">
        <v>7042.06</v>
      </c>
      <c r="P53" s="1"/>
      <c r="Q53" s="1"/>
      <c r="R53" s="1"/>
      <c r="S53" s="1"/>
      <c r="T53" s="219" t="s">
        <v>134</v>
      </c>
      <c r="U53" s="52" t="s">
        <v>1047</v>
      </c>
      <c r="V53" s="53" t="s">
        <v>1006</v>
      </c>
      <c r="W53" s="53">
        <v>1581.4</v>
      </c>
    </row>
    <row r="54" spans="1:23" x14ac:dyDescent="0.3">
      <c r="A54" s="1"/>
      <c r="B54" s="56" t="s">
        <v>75</v>
      </c>
      <c r="C54" s="57">
        <v>1058.76</v>
      </c>
      <c r="D54" s="57">
        <v>2515.1</v>
      </c>
      <c r="E54" s="57">
        <v>3142.4</v>
      </c>
      <c r="F54" s="57">
        <v>0</v>
      </c>
      <c r="G54" s="57">
        <v>0</v>
      </c>
      <c r="H54" s="57">
        <v>0</v>
      </c>
      <c r="I54" s="57"/>
      <c r="J54" s="57">
        <v>39.799999999999997</v>
      </c>
      <c r="K54" s="57">
        <v>2</v>
      </c>
      <c r="L54" s="57">
        <v>0</v>
      </c>
      <c r="M54" s="57">
        <v>76.599999999999994</v>
      </c>
      <c r="N54" s="57">
        <v>34.299999999999997</v>
      </c>
      <c r="O54" s="57">
        <v>6868.96</v>
      </c>
      <c r="P54" s="1"/>
      <c r="Q54" s="1"/>
      <c r="R54" s="1"/>
      <c r="S54" s="1"/>
      <c r="T54" s="219"/>
      <c r="U54" s="52" t="s">
        <v>1048</v>
      </c>
      <c r="V54" s="53">
        <v>14.4</v>
      </c>
      <c r="W54" s="53" t="s">
        <v>1006</v>
      </c>
    </row>
    <row r="55" spans="1:23" x14ac:dyDescent="0.3">
      <c r="A55" s="1"/>
      <c r="B55" s="58" t="s">
        <v>1049</v>
      </c>
      <c r="C55" s="59">
        <f t="shared" ref="C55:M55" si="0">SUM(C7:C54)/2</f>
        <v>24986.249999999993</v>
      </c>
      <c r="D55" s="59">
        <f t="shared" si="0"/>
        <v>62111.249999999993</v>
      </c>
      <c r="E55" s="59">
        <f t="shared" si="0"/>
        <v>69798.8</v>
      </c>
      <c r="F55" s="59">
        <f t="shared" si="0"/>
        <v>730.9</v>
      </c>
      <c r="G55" s="59">
        <f t="shared" si="0"/>
        <v>1084.25</v>
      </c>
      <c r="H55" s="59">
        <f t="shared" si="0"/>
        <v>458.24999999999994</v>
      </c>
      <c r="I55" s="59">
        <f t="shared" si="0"/>
        <v>0</v>
      </c>
      <c r="J55" s="59">
        <f t="shared" si="0"/>
        <v>988.44999999999993</v>
      </c>
      <c r="K55" s="59">
        <f t="shared" si="0"/>
        <v>32.999999999999964</v>
      </c>
      <c r="L55" s="59">
        <f t="shared" si="0"/>
        <v>7019.9000000000005</v>
      </c>
      <c r="M55" s="59">
        <f t="shared" si="0"/>
        <v>6230.2000000000016</v>
      </c>
      <c r="N55" s="59">
        <f t="shared" ref="N55" si="1">SUM(N7:N54)/2</f>
        <v>811.5500000000003</v>
      </c>
      <c r="O55" s="59">
        <f>SUM(O7:O54)/2</f>
        <v>174252.80000000002</v>
      </c>
      <c r="P55" s="1"/>
      <c r="Q55" s="1"/>
      <c r="R55" s="1"/>
      <c r="S55" s="1"/>
      <c r="T55" s="219"/>
      <c r="U55" s="52" t="s">
        <v>1050</v>
      </c>
      <c r="V55" s="53">
        <v>701.5</v>
      </c>
      <c r="W55" s="53" t="s">
        <v>1006</v>
      </c>
    </row>
    <row r="56" spans="1:23" x14ac:dyDescent="0.3">
      <c r="A56" s="1"/>
      <c r="B56" s="58" t="s">
        <v>1051</v>
      </c>
      <c r="C56" s="59">
        <f t="shared" ref="C56:O56" si="2">C55*100/$O$55</f>
        <v>14.339080921511728</v>
      </c>
      <c r="D56" s="59">
        <f t="shared" si="2"/>
        <v>35.644333979138345</v>
      </c>
      <c r="E56" s="59">
        <f t="shared" si="2"/>
        <v>40.056056488044952</v>
      </c>
      <c r="F56" s="59">
        <f t="shared" si="2"/>
        <v>0.41944806625775882</v>
      </c>
      <c r="G56" s="59">
        <f t="shared" si="2"/>
        <v>0.62222816505674505</v>
      </c>
      <c r="H56" s="59">
        <f t="shared" si="2"/>
        <v>0.26297999228706792</v>
      </c>
      <c r="I56" s="59">
        <f t="shared" si="2"/>
        <v>0</v>
      </c>
      <c r="J56" s="59">
        <f t="shared" si="2"/>
        <v>0.56725056928783923</v>
      </c>
      <c r="K56" s="59">
        <f t="shared" si="2"/>
        <v>1.8938002717890305E-2</v>
      </c>
      <c r="L56" s="59">
        <f t="shared" si="2"/>
        <v>4.0285722811914644</v>
      </c>
      <c r="M56" s="59">
        <f t="shared" si="2"/>
        <v>3.5753801373636467</v>
      </c>
      <c r="N56" s="59">
        <f t="shared" si="2"/>
        <v>0.46573139714254247</v>
      </c>
      <c r="O56" s="59">
        <f t="shared" si="2"/>
        <v>99.999999999999986</v>
      </c>
      <c r="P56" s="1"/>
      <c r="Q56" s="1"/>
      <c r="R56" s="1"/>
      <c r="S56" s="1"/>
      <c r="T56" s="219"/>
      <c r="U56" s="52" t="s">
        <v>135</v>
      </c>
      <c r="V56" s="53" t="s">
        <v>1006</v>
      </c>
      <c r="W56" s="53">
        <v>1867.4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19"/>
      <c r="U57" s="52" t="s">
        <v>137</v>
      </c>
      <c r="V57" s="53" t="s">
        <v>1006</v>
      </c>
      <c r="W57" s="53">
        <v>2560.5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19"/>
      <c r="U58" s="52" t="s">
        <v>1052</v>
      </c>
      <c r="V58" s="53">
        <v>1510.75</v>
      </c>
      <c r="W58" s="53" t="s">
        <v>1006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19" t="s">
        <v>644</v>
      </c>
      <c r="U59" s="52" t="s">
        <v>1053</v>
      </c>
      <c r="V59" s="53" t="s">
        <v>1006</v>
      </c>
      <c r="W59" s="53">
        <v>2319.35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9"/>
      <c r="U60" s="52" t="s">
        <v>1054</v>
      </c>
      <c r="V60" s="53">
        <v>32.200000000000003</v>
      </c>
      <c r="W60" s="53" t="s">
        <v>1006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19" t="s">
        <v>1055</v>
      </c>
      <c r="U61" s="52" t="s">
        <v>1056</v>
      </c>
      <c r="V61" s="53">
        <v>472.55</v>
      </c>
      <c r="W61" s="53" t="s">
        <v>1006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19"/>
      <c r="U62" s="52" t="s">
        <v>1057</v>
      </c>
      <c r="V62" s="53">
        <v>239.85</v>
      </c>
      <c r="W62" s="53" t="s">
        <v>1006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19"/>
      <c r="U63" s="52" t="s">
        <v>1058</v>
      </c>
      <c r="V63" s="53">
        <v>459.4</v>
      </c>
      <c r="W63" s="53" t="s">
        <v>1006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9" t="s">
        <v>50</v>
      </c>
      <c r="U64" s="52" t="s">
        <v>1059</v>
      </c>
      <c r="V64" s="53">
        <v>86.4</v>
      </c>
      <c r="W64" s="53" t="s">
        <v>1006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19"/>
      <c r="U65" s="52" t="s">
        <v>155</v>
      </c>
      <c r="V65" s="53">
        <v>982.15</v>
      </c>
      <c r="W65" s="53" t="s">
        <v>1006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19"/>
      <c r="U66" s="52" t="s">
        <v>157</v>
      </c>
      <c r="V66" s="53" t="s">
        <v>1006</v>
      </c>
      <c r="W66" s="53">
        <v>2016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19"/>
      <c r="U67" s="52" t="s">
        <v>160</v>
      </c>
      <c r="V67" s="53" t="s">
        <v>1006</v>
      </c>
      <c r="W67" s="53">
        <v>233.1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9"/>
      <c r="U68" s="52" t="s">
        <v>1060</v>
      </c>
      <c r="V68" s="53" t="s">
        <v>1006</v>
      </c>
      <c r="W68" s="53">
        <v>344.9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19"/>
      <c r="U69" s="52" t="s">
        <v>1061</v>
      </c>
      <c r="V69" s="53">
        <v>2493.35</v>
      </c>
      <c r="W69" s="53" t="s">
        <v>1006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19" t="s">
        <v>624</v>
      </c>
      <c r="U70" s="52" t="s">
        <v>1062</v>
      </c>
      <c r="V70" s="53">
        <v>188.2</v>
      </c>
      <c r="W70" s="53" t="s">
        <v>1006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19"/>
      <c r="U71" s="52" t="s">
        <v>1063</v>
      </c>
      <c r="V71" s="53">
        <v>85.3</v>
      </c>
      <c r="W71" s="53" t="s">
        <v>1006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19" t="s">
        <v>658</v>
      </c>
      <c r="U72" s="52" t="s">
        <v>1064</v>
      </c>
      <c r="V72" s="53">
        <v>403.3</v>
      </c>
      <c r="W72" s="53" t="s">
        <v>1006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60" t="s">
        <v>1049</v>
      </c>
      <c r="U73" s="61"/>
      <c r="V73" s="62">
        <v>24986.25</v>
      </c>
      <c r="W73" s="62">
        <v>62111.25</v>
      </c>
    </row>
  </sheetData>
  <mergeCells count="38">
    <mergeCell ref="B3:G3"/>
    <mergeCell ref="T7"/>
    <mergeCell ref="T8"/>
    <mergeCell ref="T9"/>
    <mergeCell ref="T10"/>
    <mergeCell ref="T11"/>
    <mergeCell ref="T12"/>
    <mergeCell ref="T13:T14"/>
    <mergeCell ref="T15:T16"/>
    <mergeCell ref="T17:T20"/>
    <mergeCell ref="T21"/>
    <mergeCell ref="T22:T23"/>
    <mergeCell ref="T24"/>
    <mergeCell ref="T25:T26"/>
    <mergeCell ref="T27"/>
    <mergeCell ref="T28"/>
    <mergeCell ref="T29:T30"/>
    <mergeCell ref="T31"/>
    <mergeCell ref="T32"/>
    <mergeCell ref="T33"/>
    <mergeCell ref="T34"/>
    <mergeCell ref="T35:T36"/>
    <mergeCell ref="T37:T40"/>
    <mergeCell ref="T41"/>
    <mergeCell ref="T42"/>
    <mergeCell ref="T43"/>
    <mergeCell ref="T44"/>
    <mergeCell ref="T45"/>
    <mergeCell ref="T46"/>
    <mergeCell ref="T47"/>
    <mergeCell ref="T64:T69"/>
    <mergeCell ref="T70:T71"/>
    <mergeCell ref="T72"/>
    <mergeCell ref="T48"/>
    <mergeCell ref="T49:T52"/>
    <mergeCell ref="T53:T58"/>
    <mergeCell ref="T59:T60"/>
    <mergeCell ref="T61:T6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1" t="s">
        <v>1065</v>
      </c>
      <c r="C5" s="221"/>
      <c r="D5" s="221"/>
      <c r="E5" s="221"/>
      <c r="F5" s="221"/>
      <c r="G5" s="221"/>
      <c r="H5" s="221"/>
      <c r="I5" s="221"/>
      <c r="J5" s="221"/>
      <c r="K5" s="221"/>
      <c r="L5" s="221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  <c r="AD5" s="221"/>
      <c r="AE5" s="221"/>
      <c r="AF5" s="221"/>
      <c r="AG5" s="221"/>
      <c r="AH5" s="221"/>
      <c r="AI5" s="221"/>
      <c r="AJ5" s="221"/>
      <c r="AK5" s="221"/>
      <c r="AL5" s="221"/>
      <c r="AM5" s="221"/>
      <c r="AN5" s="221"/>
      <c r="AO5" s="221"/>
      <c r="AP5" s="221"/>
      <c r="AQ5" s="221"/>
      <c r="AR5" s="221"/>
      <c r="AS5" s="221"/>
      <c r="AT5" s="221"/>
      <c r="AU5" s="221"/>
      <c r="AV5" s="221"/>
      <c r="AW5" s="221"/>
      <c r="AX5" s="221"/>
      <c r="AY5" s="221"/>
      <c r="AZ5" s="221"/>
      <c r="BA5" s="221"/>
      <c r="BB5" s="221"/>
      <c r="BC5" s="221"/>
      <c r="BD5" s="221"/>
      <c r="BE5" s="221"/>
      <c r="BF5" s="221"/>
      <c r="BG5" s="221"/>
      <c r="BH5" s="221"/>
      <c r="BI5" s="221"/>
      <c r="BJ5" s="221"/>
      <c r="BK5" s="221"/>
      <c r="BL5" s="221"/>
      <c r="BM5" s="221"/>
      <c r="BN5" s="221"/>
      <c r="BO5" s="221"/>
      <c r="BP5" s="221"/>
      <c r="BQ5" s="221"/>
      <c r="BR5" s="221"/>
      <c r="BS5" s="221"/>
      <c r="BT5" s="221"/>
      <c r="BU5" s="221"/>
      <c r="BV5" s="221"/>
      <c r="BW5" s="221"/>
      <c r="BX5" s="221"/>
      <c r="BY5" s="221"/>
      <c r="BZ5" s="221"/>
      <c r="CA5" s="221"/>
    </row>
    <row r="6" spans="1:79" ht="43.95" customHeight="1" x14ac:dyDescent="0.3">
      <c r="A6" s="1"/>
      <c r="B6" s="220" t="s">
        <v>631</v>
      </c>
      <c r="C6" s="220" t="s">
        <v>1066</v>
      </c>
      <c r="D6" s="220" t="s">
        <v>684</v>
      </c>
      <c r="E6" s="220" t="s">
        <v>184</v>
      </c>
      <c r="F6" s="220" t="s">
        <v>195</v>
      </c>
      <c r="G6" s="220" t="s">
        <v>685</v>
      </c>
      <c r="H6" s="220" t="s">
        <v>670</v>
      </c>
      <c r="I6" s="220" t="s">
        <v>671</v>
      </c>
      <c r="J6" s="220" t="s">
        <v>672</v>
      </c>
      <c r="K6" s="220" t="s">
        <v>682</v>
      </c>
      <c r="L6" s="220" t="s">
        <v>686</v>
      </c>
      <c r="M6" s="220" t="s">
        <v>654</v>
      </c>
      <c r="N6" s="220" t="s">
        <v>673</v>
      </c>
      <c r="O6" s="220" t="s">
        <v>655</v>
      </c>
      <c r="P6" s="220" t="s">
        <v>674</v>
      </c>
      <c r="Q6" s="220"/>
      <c r="R6" s="220"/>
      <c r="S6" s="220"/>
      <c r="T6" s="220"/>
      <c r="U6" s="220" t="s">
        <v>669</v>
      </c>
      <c r="V6" s="220" t="s">
        <v>274</v>
      </c>
      <c r="W6" s="220" t="s">
        <v>660</v>
      </c>
      <c r="X6" s="220" t="s">
        <v>661</v>
      </c>
      <c r="Y6" s="220" t="s">
        <v>662</v>
      </c>
      <c r="Z6" s="220" t="s">
        <v>675</v>
      </c>
      <c r="AA6" s="220"/>
      <c r="AB6" s="220" t="s">
        <v>300</v>
      </c>
      <c r="AC6" s="220" t="s">
        <v>1067</v>
      </c>
      <c r="AD6" s="220"/>
      <c r="AE6" s="220" t="s">
        <v>98</v>
      </c>
      <c r="AF6" s="220"/>
      <c r="AG6" s="220"/>
      <c r="AH6" s="220"/>
      <c r="AI6" s="220" t="s">
        <v>1068</v>
      </c>
      <c r="AJ6" s="220" t="s">
        <v>676</v>
      </c>
      <c r="AK6" s="220"/>
      <c r="AL6" s="220" t="s">
        <v>677</v>
      </c>
      <c r="AM6" s="220"/>
      <c r="AN6" s="220"/>
      <c r="AO6" s="220"/>
      <c r="AP6" s="220" t="s">
        <v>656</v>
      </c>
      <c r="AQ6" s="220" t="s">
        <v>332</v>
      </c>
      <c r="AR6" s="220" t="s">
        <v>336</v>
      </c>
      <c r="AS6" s="220" t="s">
        <v>1069</v>
      </c>
      <c r="AT6" s="220" t="s">
        <v>663</v>
      </c>
      <c r="AU6" s="220" t="s">
        <v>351</v>
      </c>
      <c r="AV6" s="220" t="s">
        <v>1070</v>
      </c>
      <c r="AW6" s="220" t="s">
        <v>678</v>
      </c>
      <c r="AX6" s="220" t="s">
        <v>110</v>
      </c>
      <c r="AY6" s="220"/>
      <c r="AZ6" s="220" t="s">
        <v>657</v>
      </c>
      <c r="BA6" s="220" t="s">
        <v>659</v>
      </c>
      <c r="BB6" s="220" t="s">
        <v>679</v>
      </c>
      <c r="BC6" s="220"/>
      <c r="BD6" s="220" t="s">
        <v>664</v>
      </c>
      <c r="BE6" s="220" t="s">
        <v>126</v>
      </c>
      <c r="BF6" s="220"/>
      <c r="BG6" s="220" t="s">
        <v>134</v>
      </c>
      <c r="BH6" s="220"/>
      <c r="BI6" s="220"/>
      <c r="BJ6" s="220"/>
      <c r="BK6" s="220"/>
      <c r="BL6" s="220"/>
      <c r="BM6" s="220" t="s">
        <v>665</v>
      </c>
      <c r="BN6" s="220" t="s">
        <v>666</v>
      </c>
      <c r="BO6" s="220" t="s">
        <v>667</v>
      </c>
      <c r="BP6" s="220" t="s">
        <v>414</v>
      </c>
      <c r="BQ6" s="220"/>
      <c r="BR6" s="220"/>
      <c r="BS6" s="220"/>
      <c r="BT6" s="220" t="s">
        <v>680</v>
      </c>
      <c r="BU6" s="220" t="s">
        <v>644</v>
      </c>
      <c r="BV6" s="220" t="s">
        <v>681</v>
      </c>
      <c r="BW6" s="220"/>
      <c r="BX6" s="220"/>
      <c r="BY6" s="220" t="s">
        <v>668</v>
      </c>
      <c r="BZ6" s="220" t="s">
        <v>658</v>
      </c>
      <c r="CA6" s="63" t="s">
        <v>1071</v>
      </c>
    </row>
    <row r="7" spans="1:79" ht="20.399999999999999" x14ac:dyDescent="0.3">
      <c r="A7" s="1"/>
      <c r="B7" s="220"/>
      <c r="C7" s="63" t="s">
        <v>1072</v>
      </c>
      <c r="D7" s="63" t="s">
        <v>1073</v>
      </c>
      <c r="E7" s="63" t="s">
        <v>1074</v>
      </c>
      <c r="F7" s="63" t="s">
        <v>1075</v>
      </c>
      <c r="G7" s="63" t="s">
        <v>1076</v>
      </c>
      <c r="H7" s="63" t="s">
        <v>1077</v>
      </c>
      <c r="I7" s="63" t="s">
        <v>1007</v>
      </c>
      <c r="J7" s="63" t="s">
        <v>1008</v>
      </c>
      <c r="K7" s="63" t="s">
        <v>1078</v>
      </c>
      <c r="L7" s="63" t="s">
        <v>1079</v>
      </c>
      <c r="M7" s="63" t="s">
        <v>1080</v>
      </c>
      <c r="N7" s="63" t="s">
        <v>1081</v>
      </c>
      <c r="O7" s="63" t="s">
        <v>774</v>
      </c>
      <c r="P7" s="63" t="s">
        <v>1015</v>
      </c>
      <c r="Q7" s="63" t="s">
        <v>1082</v>
      </c>
      <c r="R7" s="63" t="s">
        <v>1016</v>
      </c>
      <c r="S7" s="63" t="s">
        <v>1017</v>
      </c>
      <c r="T7" s="63" t="s">
        <v>1083</v>
      </c>
      <c r="U7" s="63" t="s">
        <v>1022</v>
      </c>
      <c r="V7" s="63" t="s">
        <v>1024</v>
      </c>
      <c r="W7" s="63" t="s">
        <v>1025</v>
      </c>
      <c r="X7" s="63" t="s">
        <v>1028</v>
      </c>
      <c r="Y7" s="63" t="s">
        <v>1029</v>
      </c>
      <c r="Z7" s="63" t="s">
        <v>1084</v>
      </c>
      <c r="AA7" s="63" t="s">
        <v>1085</v>
      </c>
      <c r="AB7" s="63" t="s">
        <v>1086</v>
      </c>
      <c r="AC7" s="63" t="s">
        <v>1087</v>
      </c>
      <c r="AD7" s="63" t="s">
        <v>1088</v>
      </c>
      <c r="AE7" s="63" t="s">
        <v>1089</v>
      </c>
      <c r="AF7" s="63" t="s">
        <v>1090</v>
      </c>
      <c r="AG7" s="63" t="s">
        <v>1091</v>
      </c>
      <c r="AH7" s="63" t="s">
        <v>1092</v>
      </c>
      <c r="AI7" s="63" t="s">
        <v>1093</v>
      </c>
      <c r="AJ7" s="63" t="s">
        <v>1031</v>
      </c>
      <c r="AK7" s="63" t="s">
        <v>1032</v>
      </c>
      <c r="AL7" s="63" t="s">
        <v>1094</v>
      </c>
      <c r="AM7" s="63" t="s">
        <v>1095</v>
      </c>
      <c r="AN7" s="63" t="s">
        <v>1096</v>
      </c>
      <c r="AO7" s="63" t="s">
        <v>1036</v>
      </c>
      <c r="AP7" s="63" t="s">
        <v>1097</v>
      </c>
      <c r="AQ7" s="63" t="s">
        <v>1098</v>
      </c>
      <c r="AR7" s="63" t="s">
        <v>1099</v>
      </c>
      <c r="AS7" s="63" t="s">
        <v>1100</v>
      </c>
      <c r="AT7" s="63" t="s">
        <v>1101</v>
      </c>
      <c r="AU7" s="63" t="s">
        <v>1038</v>
      </c>
      <c r="AV7" s="63" t="s">
        <v>1102</v>
      </c>
      <c r="AW7" s="63" t="s">
        <v>1103</v>
      </c>
      <c r="AX7" s="63" t="s">
        <v>1104</v>
      </c>
      <c r="AY7" s="63" t="s">
        <v>1105</v>
      </c>
      <c r="AZ7" s="63" t="s">
        <v>777</v>
      </c>
      <c r="BA7" s="63" t="s">
        <v>1043</v>
      </c>
      <c r="BB7" s="63" t="s">
        <v>1106</v>
      </c>
      <c r="BC7" s="63" t="s">
        <v>1107</v>
      </c>
      <c r="BD7" s="63" t="s">
        <v>1108</v>
      </c>
      <c r="BE7" s="63" t="s">
        <v>1109</v>
      </c>
      <c r="BF7" s="63" t="s">
        <v>1110</v>
      </c>
      <c r="BG7" s="63" t="s">
        <v>1111</v>
      </c>
      <c r="BH7" s="63" t="s">
        <v>1112</v>
      </c>
      <c r="BI7" s="63" t="s">
        <v>1048</v>
      </c>
      <c r="BJ7" s="63" t="s">
        <v>1113</v>
      </c>
      <c r="BK7" s="63" t="s">
        <v>1114</v>
      </c>
      <c r="BL7" s="63" t="s">
        <v>1115</v>
      </c>
      <c r="BM7" s="63" t="s">
        <v>1116</v>
      </c>
      <c r="BN7" s="63" t="s">
        <v>1117</v>
      </c>
      <c r="BO7" s="63" t="s">
        <v>1118</v>
      </c>
      <c r="BP7" s="63" t="s">
        <v>1119</v>
      </c>
      <c r="BQ7" s="63" t="s">
        <v>1120</v>
      </c>
      <c r="BR7" s="63" t="s">
        <v>415</v>
      </c>
      <c r="BS7" s="63" t="s">
        <v>1121</v>
      </c>
      <c r="BT7" s="63" t="s">
        <v>1122</v>
      </c>
      <c r="BU7" s="63" t="s">
        <v>1123</v>
      </c>
      <c r="BV7" s="63" t="s">
        <v>1056</v>
      </c>
      <c r="BW7" s="63" t="s">
        <v>1124</v>
      </c>
      <c r="BX7" s="63" t="s">
        <v>1058</v>
      </c>
      <c r="BY7" s="63" t="s">
        <v>1125</v>
      </c>
      <c r="BZ7" s="63" t="s">
        <v>1064</v>
      </c>
      <c r="CA7" s="63" t="s">
        <v>840</v>
      </c>
    </row>
    <row r="8" spans="1:79" x14ac:dyDescent="0.3">
      <c r="A8" s="1"/>
      <c r="B8" s="50" t="s">
        <v>1126</v>
      </c>
      <c r="C8" s="64"/>
      <c r="D8" s="64">
        <v>19</v>
      </c>
      <c r="E8" s="64"/>
      <c r="F8" s="64"/>
      <c r="G8" s="64">
        <v>11.2</v>
      </c>
      <c r="H8" s="64">
        <v>12</v>
      </c>
      <c r="I8" s="64">
        <v>1.84</v>
      </c>
      <c r="J8" s="64">
        <v>0.5</v>
      </c>
      <c r="K8" s="64">
        <v>10.6</v>
      </c>
      <c r="L8" s="64">
        <v>10.1</v>
      </c>
      <c r="M8" s="64">
        <v>11.1</v>
      </c>
      <c r="N8" s="64"/>
      <c r="O8" s="64"/>
      <c r="P8" s="64">
        <v>14.9</v>
      </c>
      <c r="Q8" s="64"/>
      <c r="R8" s="64">
        <v>8.4</v>
      </c>
      <c r="S8" s="64">
        <v>12.2</v>
      </c>
      <c r="T8" s="64">
        <v>5.3</v>
      </c>
      <c r="U8" s="64">
        <v>2.8</v>
      </c>
      <c r="V8" s="64">
        <v>2.5</v>
      </c>
      <c r="W8" s="64">
        <v>20.399999999999999</v>
      </c>
      <c r="X8" s="64">
        <v>9.9</v>
      </c>
      <c r="Y8" s="64">
        <v>8.5</v>
      </c>
      <c r="Z8" s="64">
        <v>29.6</v>
      </c>
      <c r="AA8" s="64">
        <v>21.6</v>
      </c>
      <c r="AB8" s="64">
        <v>79.900000000000006</v>
      </c>
      <c r="AC8" s="64"/>
      <c r="AD8" s="64"/>
      <c r="AE8" s="64">
        <v>6.5</v>
      </c>
      <c r="AF8" s="64">
        <v>98.3</v>
      </c>
      <c r="AG8" s="64"/>
      <c r="AH8" s="64"/>
      <c r="AI8" s="64"/>
      <c r="AJ8" s="64">
        <v>9.9</v>
      </c>
      <c r="AK8" s="64">
        <v>4</v>
      </c>
      <c r="AL8" s="64">
        <v>8.1999999999999993</v>
      </c>
      <c r="AM8" s="64">
        <v>9</v>
      </c>
      <c r="AN8" s="64">
        <v>9.3000000000000007</v>
      </c>
      <c r="AO8" s="64">
        <v>4.3</v>
      </c>
      <c r="AP8" s="64"/>
      <c r="AQ8" s="64">
        <v>9.5</v>
      </c>
      <c r="AR8" s="64">
        <v>12.6</v>
      </c>
      <c r="AS8" s="64"/>
      <c r="AT8" s="64"/>
      <c r="AU8" s="64">
        <v>7.5</v>
      </c>
      <c r="AV8" s="64"/>
      <c r="AW8" s="64"/>
      <c r="AX8" s="64"/>
      <c r="AY8" s="64"/>
      <c r="AZ8" s="64"/>
      <c r="BA8" s="64">
        <v>2.9</v>
      </c>
      <c r="BB8" s="64"/>
      <c r="BC8" s="64"/>
      <c r="BD8" s="64"/>
      <c r="BE8" s="64">
        <v>2.1</v>
      </c>
      <c r="BF8" s="64"/>
      <c r="BG8" s="64">
        <v>43.7</v>
      </c>
      <c r="BH8" s="64">
        <v>53.4</v>
      </c>
      <c r="BI8" s="64">
        <v>0.6</v>
      </c>
      <c r="BJ8" s="64"/>
      <c r="BK8" s="64"/>
      <c r="BL8" s="64"/>
      <c r="BM8" s="64"/>
      <c r="BN8" s="64">
        <v>25.3</v>
      </c>
      <c r="BO8" s="64">
        <v>75.900000000000006</v>
      </c>
      <c r="BP8" s="64"/>
      <c r="BQ8" s="64"/>
      <c r="BR8" s="64">
        <v>2</v>
      </c>
      <c r="BS8" s="64"/>
      <c r="BT8" s="64"/>
      <c r="BU8" s="64">
        <v>1.3</v>
      </c>
      <c r="BV8" s="64">
        <v>19.7</v>
      </c>
      <c r="BW8" s="64">
        <v>10.1</v>
      </c>
      <c r="BX8" s="64">
        <v>19.2</v>
      </c>
      <c r="BY8" s="64"/>
      <c r="BZ8" s="64">
        <v>18.600000000000001</v>
      </c>
      <c r="CA8" s="65">
        <v>746.24</v>
      </c>
    </row>
    <row r="9" spans="1:79" x14ac:dyDescent="0.3">
      <c r="A9" s="1"/>
      <c r="B9" s="54" t="s">
        <v>1127</v>
      </c>
      <c r="C9" s="66"/>
      <c r="D9" s="66">
        <v>18.5</v>
      </c>
      <c r="E9" s="66"/>
      <c r="F9" s="66"/>
      <c r="G9" s="66">
        <v>10.7</v>
      </c>
      <c r="H9" s="66">
        <v>12</v>
      </c>
      <c r="I9" s="66">
        <v>1.8</v>
      </c>
      <c r="J9" s="66">
        <v>0.5</v>
      </c>
      <c r="K9" s="66">
        <v>10.3</v>
      </c>
      <c r="L9" s="66">
        <v>9.1</v>
      </c>
      <c r="M9" s="66">
        <v>10.8</v>
      </c>
      <c r="N9" s="66"/>
      <c r="O9" s="66"/>
      <c r="P9" s="66">
        <v>14.9</v>
      </c>
      <c r="Q9" s="66"/>
      <c r="R9" s="66">
        <v>8.3000000000000007</v>
      </c>
      <c r="S9" s="66">
        <v>11.9</v>
      </c>
      <c r="T9" s="66">
        <v>5.3</v>
      </c>
      <c r="U9" s="66">
        <v>2.9</v>
      </c>
      <c r="V9" s="66">
        <v>2.6</v>
      </c>
      <c r="W9" s="66">
        <v>20.100000000000001</v>
      </c>
      <c r="X9" s="66">
        <v>9.9</v>
      </c>
      <c r="Y9" s="66">
        <v>8.5</v>
      </c>
      <c r="Z9" s="66">
        <v>30.4</v>
      </c>
      <c r="AA9" s="66">
        <v>22.8</v>
      </c>
      <c r="AB9" s="66">
        <v>81.7</v>
      </c>
      <c r="AC9" s="66"/>
      <c r="AD9" s="66"/>
      <c r="AE9" s="66">
        <v>3.2</v>
      </c>
      <c r="AF9" s="66">
        <v>69.400000000000006</v>
      </c>
      <c r="AG9" s="66"/>
      <c r="AH9" s="66"/>
      <c r="AI9" s="66"/>
      <c r="AJ9" s="66">
        <v>9.9</v>
      </c>
      <c r="AK9" s="66">
        <v>4</v>
      </c>
      <c r="AL9" s="66">
        <v>8.1999999999999993</v>
      </c>
      <c r="AM9" s="66">
        <v>9</v>
      </c>
      <c r="AN9" s="66">
        <v>9.3000000000000007</v>
      </c>
      <c r="AO9" s="66">
        <v>4.3</v>
      </c>
      <c r="AP9" s="66"/>
      <c r="AQ9" s="66">
        <v>10.3</v>
      </c>
      <c r="AR9" s="66">
        <v>9.9</v>
      </c>
      <c r="AS9" s="66"/>
      <c r="AT9" s="66"/>
      <c r="AU9" s="66">
        <v>7.5</v>
      </c>
      <c r="AV9" s="66"/>
      <c r="AW9" s="66"/>
      <c r="AX9" s="66"/>
      <c r="AY9" s="66"/>
      <c r="AZ9" s="66"/>
      <c r="BA9" s="66">
        <v>2.9</v>
      </c>
      <c r="BB9" s="66"/>
      <c r="BC9" s="66"/>
      <c r="BD9" s="66"/>
      <c r="BE9" s="66"/>
      <c r="BF9" s="66"/>
      <c r="BG9" s="66">
        <v>50.6</v>
      </c>
      <c r="BH9" s="66">
        <v>48.9</v>
      </c>
      <c r="BI9" s="66">
        <v>0.6</v>
      </c>
      <c r="BJ9" s="66"/>
      <c r="BK9" s="66"/>
      <c r="BL9" s="66"/>
      <c r="BM9" s="66"/>
      <c r="BN9" s="66">
        <v>26.3</v>
      </c>
      <c r="BO9" s="66">
        <v>63.2</v>
      </c>
      <c r="BP9" s="66"/>
      <c r="BQ9" s="66"/>
      <c r="BR9" s="66">
        <v>2</v>
      </c>
      <c r="BS9" s="66"/>
      <c r="BT9" s="66"/>
      <c r="BU9" s="66">
        <v>1.3</v>
      </c>
      <c r="BV9" s="66">
        <v>19.7</v>
      </c>
      <c r="BW9" s="66">
        <v>10</v>
      </c>
      <c r="BX9" s="66">
        <v>19.2</v>
      </c>
      <c r="BY9" s="66"/>
      <c r="BZ9" s="66">
        <v>18.8</v>
      </c>
      <c r="CA9" s="67">
        <v>701.5</v>
      </c>
    </row>
    <row r="10" spans="1:79" x14ac:dyDescent="0.3">
      <c r="A10" s="1"/>
      <c r="B10" s="54" t="s">
        <v>1128</v>
      </c>
      <c r="C10" s="66"/>
      <c r="D10" s="66">
        <v>18.7</v>
      </c>
      <c r="E10" s="66"/>
      <c r="F10" s="66"/>
      <c r="G10" s="66">
        <v>10.7</v>
      </c>
      <c r="H10" s="66">
        <v>12</v>
      </c>
      <c r="I10" s="66">
        <v>1.8</v>
      </c>
      <c r="J10" s="66">
        <v>0.5</v>
      </c>
      <c r="K10" s="66">
        <v>10.8</v>
      </c>
      <c r="L10" s="66">
        <v>9.1999999999999993</v>
      </c>
      <c r="M10" s="66">
        <v>10.6</v>
      </c>
      <c r="N10" s="66"/>
      <c r="O10" s="66"/>
      <c r="P10" s="66">
        <v>15</v>
      </c>
      <c r="Q10" s="66"/>
      <c r="R10" s="66">
        <v>8.1999999999999993</v>
      </c>
      <c r="S10" s="66">
        <v>12.1</v>
      </c>
      <c r="T10" s="66">
        <v>5.3</v>
      </c>
      <c r="U10" s="66">
        <v>2.8</v>
      </c>
      <c r="V10" s="66">
        <v>2.6</v>
      </c>
      <c r="W10" s="66">
        <v>20</v>
      </c>
      <c r="X10" s="66">
        <v>9.9</v>
      </c>
      <c r="Y10" s="66">
        <v>8.5</v>
      </c>
      <c r="Z10" s="66">
        <v>32.200000000000003</v>
      </c>
      <c r="AA10" s="66">
        <v>21.5</v>
      </c>
      <c r="AB10" s="66">
        <v>74.8</v>
      </c>
      <c r="AC10" s="66"/>
      <c r="AD10" s="66"/>
      <c r="AE10" s="66">
        <v>1.8</v>
      </c>
      <c r="AF10" s="66">
        <v>54.4</v>
      </c>
      <c r="AG10" s="66"/>
      <c r="AH10" s="66"/>
      <c r="AI10" s="66"/>
      <c r="AJ10" s="66">
        <v>9.6999999999999993</v>
      </c>
      <c r="AK10" s="66">
        <v>4</v>
      </c>
      <c r="AL10" s="66">
        <v>8.4</v>
      </c>
      <c r="AM10" s="66">
        <v>9.1999999999999993</v>
      </c>
      <c r="AN10" s="66">
        <v>9.4</v>
      </c>
      <c r="AO10" s="66">
        <v>4.3</v>
      </c>
      <c r="AP10" s="66"/>
      <c r="AQ10" s="66">
        <v>9</v>
      </c>
      <c r="AR10" s="66">
        <v>10.3</v>
      </c>
      <c r="AS10" s="66"/>
      <c r="AT10" s="66"/>
      <c r="AU10" s="66">
        <v>7.5</v>
      </c>
      <c r="AV10" s="66"/>
      <c r="AW10" s="66"/>
      <c r="AX10" s="66"/>
      <c r="AY10" s="66"/>
      <c r="AZ10" s="66"/>
      <c r="BA10" s="66">
        <v>2.9</v>
      </c>
      <c r="BB10" s="66"/>
      <c r="BC10" s="66"/>
      <c r="BD10" s="66"/>
      <c r="BE10" s="66"/>
      <c r="BF10" s="66"/>
      <c r="BG10" s="66">
        <v>37.5</v>
      </c>
      <c r="BH10" s="66">
        <v>40.4</v>
      </c>
      <c r="BI10" s="66">
        <v>0.6</v>
      </c>
      <c r="BJ10" s="66"/>
      <c r="BK10" s="66"/>
      <c r="BL10" s="66"/>
      <c r="BM10" s="66"/>
      <c r="BN10" s="66">
        <v>19.100000000000001</v>
      </c>
      <c r="BO10" s="66">
        <v>52.1</v>
      </c>
      <c r="BP10" s="66"/>
      <c r="BQ10" s="66"/>
      <c r="BR10" s="66">
        <v>2</v>
      </c>
      <c r="BS10" s="66"/>
      <c r="BT10" s="66"/>
      <c r="BU10" s="66">
        <v>1.3</v>
      </c>
      <c r="BV10" s="66">
        <v>19.7</v>
      </c>
      <c r="BW10" s="66">
        <v>10</v>
      </c>
      <c r="BX10" s="66">
        <v>19.2</v>
      </c>
      <c r="BY10" s="66"/>
      <c r="BZ10" s="66">
        <v>18.5</v>
      </c>
      <c r="CA10" s="67">
        <v>638.5</v>
      </c>
    </row>
    <row r="11" spans="1:79" x14ac:dyDescent="0.3">
      <c r="A11" s="1"/>
      <c r="B11" s="54" t="s">
        <v>1129</v>
      </c>
      <c r="C11" s="66"/>
      <c r="D11" s="66">
        <v>18.7</v>
      </c>
      <c r="E11" s="66"/>
      <c r="F11" s="66"/>
      <c r="G11" s="66">
        <v>10.7</v>
      </c>
      <c r="H11" s="66">
        <v>12</v>
      </c>
      <c r="I11" s="66">
        <v>1.76</v>
      </c>
      <c r="J11" s="66">
        <v>0.5</v>
      </c>
      <c r="K11" s="66">
        <v>10.3</v>
      </c>
      <c r="L11" s="66">
        <v>9.1</v>
      </c>
      <c r="M11" s="66">
        <v>11.1</v>
      </c>
      <c r="N11" s="66"/>
      <c r="O11" s="66"/>
      <c r="P11" s="66">
        <v>15.1</v>
      </c>
      <c r="Q11" s="66"/>
      <c r="R11" s="66">
        <v>8.3000000000000007</v>
      </c>
      <c r="S11" s="66">
        <v>12.2</v>
      </c>
      <c r="T11" s="66">
        <v>5.3</v>
      </c>
      <c r="U11" s="66">
        <v>2.8</v>
      </c>
      <c r="V11" s="66">
        <v>2.6</v>
      </c>
      <c r="W11" s="66">
        <v>20.8</v>
      </c>
      <c r="X11" s="66">
        <v>9.8000000000000007</v>
      </c>
      <c r="Y11" s="66">
        <v>8.4</v>
      </c>
      <c r="Z11" s="66">
        <v>28.5</v>
      </c>
      <c r="AA11" s="66">
        <v>22.4</v>
      </c>
      <c r="AB11" s="66">
        <v>69.2</v>
      </c>
      <c r="AC11" s="66"/>
      <c r="AD11" s="66"/>
      <c r="AE11" s="66">
        <v>0.3</v>
      </c>
      <c r="AF11" s="66">
        <v>51.1</v>
      </c>
      <c r="AG11" s="66"/>
      <c r="AH11" s="66"/>
      <c r="AI11" s="66"/>
      <c r="AJ11" s="66">
        <v>10.5</v>
      </c>
      <c r="AK11" s="66">
        <v>4</v>
      </c>
      <c r="AL11" s="66">
        <v>8.4</v>
      </c>
      <c r="AM11" s="66">
        <v>9.1999999999999993</v>
      </c>
      <c r="AN11" s="66">
        <v>9.4</v>
      </c>
      <c r="AO11" s="66">
        <v>4.3</v>
      </c>
      <c r="AP11" s="66"/>
      <c r="AQ11" s="66">
        <v>7.3</v>
      </c>
      <c r="AR11" s="66">
        <v>11.5</v>
      </c>
      <c r="AS11" s="66"/>
      <c r="AT11" s="66"/>
      <c r="AU11" s="66">
        <v>7.5</v>
      </c>
      <c r="AV11" s="66"/>
      <c r="AW11" s="66"/>
      <c r="AX11" s="66"/>
      <c r="AY11" s="66"/>
      <c r="AZ11" s="66"/>
      <c r="BA11" s="66">
        <v>2.9</v>
      </c>
      <c r="BB11" s="66"/>
      <c r="BC11" s="66"/>
      <c r="BD11" s="66"/>
      <c r="BE11" s="66"/>
      <c r="BF11" s="66"/>
      <c r="BG11" s="66">
        <v>29.3</v>
      </c>
      <c r="BH11" s="66">
        <v>32.1</v>
      </c>
      <c r="BI11" s="66">
        <v>0.6</v>
      </c>
      <c r="BJ11" s="66"/>
      <c r="BK11" s="66"/>
      <c r="BL11" s="66"/>
      <c r="BM11" s="66"/>
      <c r="BN11" s="66">
        <v>20.2</v>
      </c>
      <c r="BO11" s="66">
        <v>43.9</v>
      </c>
      <c r="BP11" s="66"/>
      <c r="BQ11" s="66"/>
      <c r="BR11" s="66">
        <v>2</v>
      </c>
      <c r="BS11" s="66"/>
      <c r="BT11" s="66"/>
      <c r="BU11" s="66">
        <v>1.3</v>
      </c>
      <c r="BV11" s="66">
        <v>19.7</v>
      </c>
      <c r="BW11" s="66">
        <v>10</v>
      </c>
      <c r="BX11" s="66">
        <v>19.3</v>
      </c>
      <c r="BY11" s="66"/>
      <c r="BZ11" s="66">
        <v>18.8</v>
      </c>
      <c r="CA11" s="67">
        <v>603.16</v>
      </c>
    </row>
    <row r="12" spans="1:79" x14ac:dyDescent="0.3">
      <c r="A12" s="1"/>
      <c r="B12" s="54" t="s">
        <v>1130</v>
      </c>
      <c r="C12" s="66"/>
      <c r="D12" s="66">
        <v>18.7</v>
      </c>
      <c r="E12" s="66"/>
      <c r="F12" s="66"/>
      <c r="G12" s="66">
        <v>11.2</v>
      </c>
      <c r="H12" s="66">
        <v>12</v>
      </c>
      <c r="I12" s="66">
        <v>1.76</v>
      </c>
      <c r="J12" s="66">
        <v>0.5</v>
      </c>
      <c r="K12" s="66">
        <v>10.3</v>
      </c>
      <c r="L12" s="66">
        <v>8.6999999999999993</v>
      </c>
      <c r="M12" s="66">
        <v>11</v>
      </c>
      <c r="N12" s="66"/>
      <c r="O12" s="66"/>
      <c r="P12" s="66">
        <v>14.9</v>
      </c>
      <c r="Q12" s="66"/>
      <c r="R12" s="66">
        <v>8.3000000000000007</v>
      </c>
      <c r="S12" s="66">
        <v>12.4</v>
      </c>
      <c r="T12" s="66">
        <v>5.3</v>
      </c>
      <c r="U12" s="66">
        <v>2.8</v>
      </c>
      <c r="V12" s="66">
        <v>2.6</v>
      </c>
      <c r="W12" s="66">
        <v>20.2</v>
      </c>
      <c r="X12" s="66">
        <v>9.9</v>
      </c>
      <c r="Y12" s="66">
        <v>4.5999999999999996</v>
      </c>
      <c r="Z12" s="66">
        <v>27.3</v>
      </c>
      <c r="AA12" s="66">
        <v>24</v>
      </c>
      <c r="AB12" s="66">
        <v>59.6</v>
      </c>
      <c r="AC12" s="66"/>
      <c r="AD12" s="66"/>
      <c r="AE12" s="66">
        <v>2</v>
      </c>
      <c r="AF12" s="66">
        <v>75.599999999999994</v>
      </c>
      <c r="AG12" s="66"/>
      <c r="AH12" s="66"/>
      <c r="AI12" s="66"/>
      <c r="AJ12" s="66">
        <v>10.5</v>
      </c>
      <c r="AK12" s="66">
        <v>3.9</v>
      </c>
      <c r="AL12" s="66">
        <v>8.4</v>
      </c>
      <c r="AM12" s="66">
        <v>9.1999999999999993</v>
      </c>
      <c r="AN12" s="66">
        <v>9.4</v>
      </c>
      <c r="AO12" s="66">
        <v>4.4000000000000004</v>
      </c>
      <c r="AP12" s="66"/>
      <c r="AQ12" s="66">
        <v>8.6</v>
      </c>
      <c r="AR12" s="66">
        <v>13.3</v>
      </c>
      <c r="AS12" s="66"/>
      <c r="AT12" s="66"/>
      <c r="AU12" s="66">
        <v>7.5</v>
      </c>
      <c r="AV12" s="66"/>
      <c r="AW12" s="66"/>
      <c r="AX12" s="66"/>
      <c r="AY12" s="66"/>
      <c r="AZ12" s="66"/>
      <c r="BA12" s="66">
        <v>2.9</v>
      </c>
      <c r="BB12" s="66"/>
      <c r="BC12" s="66"/>
      <c r="BD12" s="66"/>
      <c r="BE12" s="66"/>
      <c r="BF12" s="66"/>
      <c r="BG12" s="66">
        <v>21.6</v>
      </c>
      <c r="BH12" s="66">
        <v>20.8</v>
      </c>
      <c r="BI12" s="66">
        <v>0.6</v>
      </c>
      <c r="BJ12" s="66"/>
      <c r="BK12" s="66"/>
      <c r="BL12" s="66"/>
      <c r="BM12" s="66"/>
      <c r="BN12" s="66">
        <v>17.399999999999999</v>
      </c>
      <c r="BO12" s="66">
        <v>42.8</v>
      </c>
      <c r="BP12" s="66"/>
      <c r="BQ12" s="66"/>
      <c r="BR12" s="66">
        <v>2</v>
      </c>
      <c r="BS12" s="66"/>
      <c r="BT12" s="66"/>
      <c r="BU12" s="66">
        <v>1.3</v>
      </c>
      <c r="BV12" s="66">
        <v>19.7</v>
      </c>
      <c r="BW12" s="66">
        <v>9.9</v>
      </c>
      <c r="BX12" s="66">
        <v>19.3</v>
      </c>
      <c r="BY12" s="66"/>
      <c r="BZ12" s="66">
        <v>18.899999999999999</v>
      </c>
      <c r="CA12" s="67">
        <v>596.05999999999995</v>
      </c>
    </row>
    <row r="13" spans="1:79" x14ac:dyDescent="0.3">
      <c r="A13" s="1"/>
      <c r="B13" s="54" t="s">
        <v>1131</v>
      </c>
      <c r="C13" s="66"/>
      <c r="D13" s="66">
        <v>18.8</v>
      </c>
      <c r="E13" s="66"/>
      <c r="F13" s="66"/>
      <c r="G13" s="66">
        <v>11.2</v>
      </c>
      <c r="H13" s="66">
        <v>12</v>
      </c>
      <c r="I13" s="66">
        <v>1.76</v>
      </c>
      <c r="J13" s="66">
        <v>0.5</v>
      </c>
      <c r="K13" s="66">
        <v>10.4</v>
      </c>
      <c r="L13" s="66">
        <v>8.5</v>
      </c>
      <c r="M13" s="66">
        <v>11.2</v>
      </c>
      <c r="N13" s="66"/>
      <c r="O13" s="66"/>
      <c r="P13" s="66">
        <v>14.9</v>
      </c>
      <c r="Q13" s="66"/>
      <c r="R13" s="66">
        <v>8.4</v>
      </c>
      <c r="S13" s="66">
        <v>13.1</v>
      </c>
      <c r="T13" s="66">
        <v>5.3</v>
      </c>
      <c r="U13" s="66">
        <v>2.8</v>
      </c>
      <c r="V13" s="66">
        <v>2.6</v>
      </c>
      <c r="W13" s="66">
        <v>20.6</v>
      </c>
      <c r="X13" s="66">
        <v>9.9</v>
      </c>
      <c r="Y13" s="66">
        <v>4.5999999999999996</v>
      </c>
      <c r="Z13" s="66">
        <v>24.8</v>
      </c>
      <c r="AA13" s="66">
        <v>19.600000000000001</v>
      </c>
      <c r="AB13" s="66">
        <v>48.7</v>
      </c>
      <c r="AC13" s="66"/>
      <c r="AD13" s="66"/>
      <c r="AE13" s="66">
        <v>5.3</v>
      </c>
      <c r="AF13" s="66">
        <v>86.6</v>
      </c>
      <c r="AG13" s="66"/>
      <c r="AH13" s="66"/>
      <c r="AI13" s="66"/>
      <c r="AJ13" s="66">
        <v>10.5</v>
      </c>
      <c r="AK13" s="66">
        <v>3.9</v>
      </c>
      <c r="AL13" s="66">
        <v>8.4</v>
      </c>
      <c r="AM13" s="66">
        <v>9.1999999999999993</v>
      </c>
      <c r="AN13" s="66">
        <v>9.4</v>
      </c>
      <c r="AO13" s="66">
        <v>4.4000000000000004</v>
      </c>
      <c r="AP13" s="66"/>
      <c r="AQ13" s="66">
        <v>6.2</v>
      </c>
      <c r="AR13" s="66">
        <v>10.7</v>
      </c>
      <c r="AS13" s="66"/>
      <c r="AT13" s="66"/>
      <c r="AU13" s="66">
        <v>7.5</v>
      </c>
      <c r="AV13" s="66"/>
      <c r="AW13" s="66"/>
      <c r="AX13" s="66"/>
      <c r="AY13" s="66"/>
      <c r="AZ13" s="66"/>
      <c r="BA13" s="66">
        <v>2.9</v>
      </c>
      <c r="BB13" s="66"/>
      <c r="BC13" s="66"/>
      <c r="BD13" s="66"/>
      <c r="BE13" s="66"/>
      <c r="BF13" s="66"/>
      <c r="BG13" s="66">
        <v>22.8</v>
      </c>
      <c r="BH13" s="66">
        <v>24</v>
      </c>
      <c r="BI13" s="66">
        <v>0.6</v>
      </c>
      <c r="BJ13" s="66"/>
      <c r="BK13" s="66"/>
      <c r="BL13" s="66"/>
      <c r="BM13" s="66"/>
      <c r="BN13" s="66">
        <v>17.7</v>
      </c>
      <c r="BO13" s="66">
        <v>43</v>
      </c>
      <c r="BP13" s="66"/>
      <c r="BQ13" s="66"/>
      <c r="BR13" s="66">
        <v>2</v>
      </c>
      <c r="BS13" s="66"/>
      <c r="BT13" s="66"/>
      <c r="BU13" s="66">
        <v>1.3</v>
      </c>
      <c r="BV13" s="66">
        <v>19.7</v>
      </c>
      <c r="BW13" s="66">
        <v>10</v>
      </c>
      <c r="BX13" s="66">
        <v>19.3</v>
      </c>
      <c r="BY13" s="66"/>
      <c r="BZ13" s="66">
        <v>18.8</v>
      </c>
      <c r="CA13" s="67">
        <v>593.86</v>
      </c>
    </row>
    <row r="14" spans="1:79" x14ac:dyDescent="0.3">
      <c r="A14" s="1"/>
      <c r="B14" s="54" t="s">
        <v>1132</v>
      </c>
      <c r="C14" s="66"/>
      <c r="D14" s="66">
        <v>18.8</v>
      </c>
      <c r="E14" s="66"/>
      <c r="F14" s="66"/>
      <c r="G14" s="66">
        <v>11.2</v>
      </c>
      <c r="H14" s="66">
        <v>12</v>
      </c>
      <c r="I14" s="66">
        <v>1.72</v>
      </c>
      <c r="J14" s="66">
        <v>0.5</v>
      </c>
      <c r="K14" s="66">
        <v>10.4</v>
      </c>
      <c r="L14" s="66">
        <v>8.1</v>
      </c>
      <c r="M14" s="66">
        <v>10.9</v>
      </c>
      <c r="N14" s="66"/>
      <c r="O14" s="66"/>
      <c r="P14" s="66">
        <v>14.8</v>
      </c>
      <c r="Q14" s="66"/>
      <c r="R14" s="66">
        <v>8.4</v>
      </c>
      <c r="S14" s="66">
        <v>12.8</v>
      </c>
      <c r="T14" s="66">
        <v>5.4</v>
      </c>
      <c r="U14" s="66">
        <v>2.8</v>
      </c>
      <c r="V14" s="66">
        <v>2.5</v>
      </c>
      <c r="W14" s="66">
        <v>20.6</v>
      </c>
      <c r="X14" s="66">
        <v>9.9</v>
      </c>
      <c r="Y14" s="66">
        <v>4.5999999999999996</v>
      </c>
      <c r="Z14" s="66">
        <v>28.2</v>
      </c>
      <c r="AA14" s="66">
        <v>19.3</v>
      </c>
      <c r="AB14" s="66">
        <v>53.1</v>
      </c>
      <c r="AC14" s="66"/>
      <c r="AD14" s="66"/>
      <c r="AE14" s="66">
        <v>2.5</v>
      </c>
      <c r="AF14" s="66">
        <v>84.9</v>
      </c>
      <c r="AG14" s="66"/>
      <c r="AH14" s="66"/>
      <c r="AI14" s="66"/>
      <c r="AJ14" s="66">
        <v>10.5</v>
      </c>
      <c r="AK14" s="66">
        <v>3.9</v>
      </c>
      <c r="AL14" s="66">
        <v>8.4</v>
      </c>
      <c r="AM14" s="66">
        <v>9.1999999999999993</v>
      </c>
      <c r="AN14" s="66">
        <v>9.4</v>
      </c>
      <c r="AO14" s="66">
        <v>4.4000000000000004</v>
      </c>
      <c r="AP14" s="66"/>
      <c r="AQ14" s="66">
        <v>7.3</v>
      </c>
      <c r="AR14" s="66">
        <v>8.5</v>
      </c>
      <c r="AS14" s="66"/>
      <c r="AT14" s="66"/>
      <c r="AU14" s="66">
        <v>7.5</v>
      </c>
      <c r="AV14" s="66"/>
      <c r="AW14" s="66"/>
      <c r="AX14" s="66"/>
      <c r="AY14" s="66"/>
      <c r="AZ14" s="66"/>
      <c r="BA14" s="66">
        <v>2.9</v>
      </c>
      <c r="BB14" s="66"/>
      <c r="BC14" s="66"/>
      <c r="BD14" s="66"/>
      <c r="BE14" s="66"/>
      <c r="BF14" s="66"/>
      <c r="BG14" s="66">
        <v>23.3</v>
      </c>
      <c r="BH14" s="66">
        <v>24.6</v>
      </c>
      <c r="BI14" s="66">
        <v>0.6</v>
      </c>
      <c r="BJ14" s="66"/>
      <c r="BK14" s="66"/>
      <c r="BL14" s="66"/>
      <c r="BM14" s="66"/>
      <c r="BN14" s="66">
        <v>13.6</v>
      </c>
      <c r="BO14" s="66">
        <v>34.200000000000003</v>
      </c>
      <c r="BP14" s="66"/>
      <c r="BQ14" s="66"/>
      <c r="BR14" s="66">
        <v>2</v>
      </c>
      <c r="BS14" s="66"/>
      <c r="BT14" s="66"/>
      <c r="BU14" s="66">
        <v>1.3</v>
      </c>
      <c r="BV14" s="66">
        <v>19.7</v>
      </c>
      <c r="BW14" s="66">
        <v>10</v>
      </c>
      <c r="BX14" s="66">
        <v>19.2</v>
      </c>
      <c r="BY14" s="66"/>
      <c r="BZ14" s="66">
        <v>18.2</v>
      </c>
      <c r="CA14" s="67">
        <v>582.12</v>
      </c>
    </row>
    <row r="15" spans="1:79" x14ac:dyDescent="0.3">
      <c r="A15" s="1"/>
      <c r="B15" s="56" t="s">
        <v>1133</v>
      </c>
      <c r="C15" s="68"/>
      <c r="D15" s="68">
        <v>18.8</v>
      </c>
      <c r="E15" s="68"/>
      <c r="F15" s="68"/>
      <c r="G15" s="68">
        <v>11.2</v>
      </c>
      <c r="H15" s="68">
        <v>12</v>
      </c>
      <c r="I15" s="68">
        <v>1.72</v>
      </c>
      <c r="J15" s="68">
        <v>0.5</v>
      </c>
      <c r="K15" s="68">
        <v>11.5</v>
      </c>
      <c r="L15" s="68">
        <v>6.6</v>
      </c>
      <c r="M15" s="68">
        <v>11.2</v>
      </c>
      <c r="N15" s="68"/>
      <c r="O15" s="68"/>
      <c r="P15" s="68">
        <v>14.9</v>
      </c>
      <c r="Q15" s="68"/>
      <c r="R15" s="68">
        <v>8.4</v>
      </c>
      <c r="S15" s="68">
        <v>13.2</v>
      </c>
      <c r="T15" s="68">
        <v>5.3</v>
      </c>
      <c r="U15" s="68">
        <v>2.9</v>
      </c>
      <c r="V15" s="68">
        <v>2.5</v>
      </c>
      <c r="W15" s="68">
        <v>20.9</v>
      </c>
      <c r="X15" s="68">
        <v>9.9</v>
      </c>
      <c r="Y15" s="68">
        <v>4.5999999999999996</v>
      </c>
      <c r="Z15" s="68">
        <v>33.700000000000003</v>
      </c>
      <c r="AA15" s="68">
        <v>20.7</v>
      </c>
      <c r="AB15" s="68">
        <v>39.5</v>
      </c>
      <c r="AC15" s="68"/>
      <c r="AD15" s="68"/>
      <c r="AE15" s="68">
        <v>2.2000000000000002</v>
      </c>
      <c r="AF15" s="68">
        <v>59</v>
      </c>
      <c r="AG15" s="68"/>
      <c r="AH15" s="68"/>
      <c r="AI15" s="68"/>
      <c r="AJ15" s="68">
        <v>10.5</v>
      </c>
      <c r="AK15" s="68">
        <v>3.9</v>
      </c>
      <c r="AL15" s="68">
        <v>8.4</v>
      </c>
      <c r="AM15" s="68">
        <v>9.1999999999999993</v>
      </c>
      <c r="AN15" s="68">
        <v>9.4</v>
      </c>
      <c r="AO15" s="68">
        <v>4.4000000000000004</v>
      </c>
      <c r="AP15" s="68"/>
      <c r="AQ15" s="68">
        <v>8.4</v>
      </c>
      <c r="AR15" s="68">
        <v>10.7</v>
      </c>
      <c r="AS15" s="68"/>
      <c r="AT15" s="68"/>
      <c r="AU15" s="68">
        <v>7.5</v>
      </c>
      <c r="AV15" s="68"/>
      <c r="AW15" s="68"/>
      <c r="AX15" s="68"/>
      <c r="AY15" s="68"/>
      <c r="AZ15" s="68"/>
      <c r="BA15" s="68">
        <v>2.9</v>
      </c>
      <c r="BB15" s="68"/>
      <c r="BC15" s="68"/>
      <c r="BD15" s="68"/>
      <c r="BE15" s="68"/>
      <c r="BF15" s="68"/>
      <c r="BG15" s="68">
        <v>33.5</v>
      </c>
      <c r="BH15" s="68">
        <v>34</v>
      </c>
      <c r="BI15" s="68">
        <v>0.6</v>
      </c>
      <c r="BJ15" s="68"/>
      <c r="BK15" s="68"/>
      <c r="BL15" s="68"/>
      <c r="BM15" s="68"/>
      <c r="BN15" s="68">
        <v>10.1</v>
      </c>
      <c r="BO15" s="68">
        <v>30.9</v>
      </c>
      <c r="BP15" s="68"/>
      <c r="BQ15" s="68"/>
      <c r="BR15" s="68">
        <v>2</v>
      </c>
      <c r="BS15" s="68"/>
      <c r="BT15" s="68"/>
      <c r="BU15" s="68">
        <v>1.3</v>
      </c>
      <c r="BV15" s="68">
        <v>19.8</v>
      </c>
      <c r="BW15" s="68">
        <v>9.9</v>
      </c>
      <c r="BX15" s="68">
        <v>19.3</v>
      </c>
      <c r="BY15" s="68"/>
      <c r="BZ15" s="68">
        <v>18.2</v>
      </c>
      <c r="CA15" s="69">
        <v>566.12</v>
      </c>
    </row>
    <row r="16" spans="1:79" x14ac:dyDescent="0.3">
      <c r="A16" s="1"/>
      <c r="B16" s="50" t="s">
        <v>1134</v>
      </c>
      <c r="C16" s="64"/>
      <c r="D16" s="64">
        <v>18.7</v>
      </c>
      <c r="E16" s="64"/>
      <c r="F16" s="64"/>
      <c r="G16" s="64">
        <v>11.2</v>
      </c>
      <c r="H16" s="64">
        <v>8.1</v>
      </c>
      <c r="I16" s="64">
        <v>1.72</v>
      </c>
      <c r="J16" s="64">
        <v>0.5</v>
      </c>
      <c r="K16" s="64">
        <v>11.8</v>
      </c>
      <c r="L16" s="64">
        <v>4.8</v>
      </c>
      <c r="M16" s="64">
        <v>10.6</v>
      </c>
      <c r="N16" s="64"/>
      <c r="O16" s="64"/>
      <c r="P16" s="64">
        <v>15.1</v>
      </c>
      <c r="Q16" s="64"/>
      <c r="R16" s="64">
        <v>8.1999999999999993</v>
      </c>
      <c r="S16" s="64">
        <v>12.4</v>
      </c>
      <c r="T16" s="64">
        <v>5.4</v>
      </c>
      <c r="U16" s="64">
        <v>2.8</v>
      </c>
      <c r="V16" s="64">
        <v>2.5</v>
      </c>
      <c r="W16" s="64">
        <v>20</v>
      </c>
      <c r="X16" s="64">
        <v>9.9</v>
      </c>
      <c r="Y16" s="64">
        <v>8.6</v>
      </c>
      <c r="Z16" s="64">
        <v>34.299999999999997</v>
      </c>
      <c r="AA16" s="64">
        <v>18.600000000000001</v>
      </c>
      <c r="AB16" s="64">
        <v>48</v>
      </c>
      <c r="AC16" s="64"/>
      <c r="AD16" s="64"/>
      <c r="AE16" s="64">
        <v>4.3</v>
      </c>
      <c r="AF16" s="64">
        <v>90.3</v>
      </c>
      <c r="AG16" s="64"/>
      <c r="AH16" s="64"/>
      <c r="AI16" s="64"/>
      <c r="AJ16" s="64">
        <v>10.5</v>
      </c>
      <c r="AK16" s="64">
        <v>3.9</v>
      </c>
      <c r="AL16" s="64">
        <v>8.4</v>
      </c>
      <c r="AM16" s="64">
        <v>9.1999999999999993</v>
      </c>
      <c r="AN16" s="64">
        <v>9.4</v>
      </c>
      <c r="AO16" s="64">
        <v>4.4000000000000004</v>
      </c>
      <c r="AP16" s="64"/>
      <c r="AQ16" s="64">
        <v>5</v>
      </c>
      <c r="AR16" s="64">
        <v>8.8000000000000007</v>
      </c>
      <c r="AS16" s="64"/>
      <c r="AT16" s="64"/>
      <c r="AU16" s="64">
        <v>7.5</v>
      </c>
      <c r="AV16" s="64"/>
      <c r="AW16" s="64"/>
      <c r="AX16" s="64"/>
      <c r="AY16" s="64"/>
      <c r="AZ16" s="64"/>
      <c r="BA16" s="64">
        <v>2.9</v>
      </c>
      <c r="BB16" s="64"/>
      <c r="BC16" s="64"/>
      <c r="BD16" s="64"/>
      <c r="BE16" s="64"/>
      <c r="BF16" s="64">
        <v>9.9</v>
      </c>
      <c r="BG16" s="64">
        <v>37.299999999999997</v>
      </c>
      <c r="BH16" s="64">
        <v>41</v>
      </c>
      <c r="BI16" s="64">
        <v>0.6</v>
      </c>
      <c r="BJ16" s="64"/>
      <c r="BK16" s="64"/>
      <c r="BL16" s="64"/>
      <c r="BM16" s="64"/>
      <c r="BN16" s="64">
        <v>13.8</v>
      </c>
      <c r="BO16" s="64">
        <v>42</v>
      </c>
      <c r="BP16" s="64"/>
      <c r="BQ16" s="64"/>
      <c r="BR16" s="64">
        <v>2</v>
      </c>
      <c r="BS16" s="64"/>
      <c r="BT16" s="64"/>
      <c r="BU16" s="64">
        <v>1.3</v>
      </c>
      <c r="BV16" s="64">
        <v>19.8</v>
      </c>
      <c r="BW16" s="64">
        <v>10</v>
      </c>
      <c r="BX16" s="64">
        <v>19.3</v>
      </c>
      <c r="BY16" s="64"/>
      <c r="BZ16" s="64">
        <v>18.2</v>
      </c>
      <c r="CA16" s="65">
        <v>633.02</v>
      </c>
    </row>
    <row r="17" spans="1:79" x14ac:dyDescent="0.3">
      <c r="A17" s="1"/>
      <c r="B17" s="54" t="s">
        <v>1135</v>
      </c>
      <c r="C17" s="66"/>
      <c r="D17" s="66">
        <v>18.7</v>
      </c>
      <c r="E17" s="66"/>
      <c r="F17" s="66"/>
      <c r="G17" s="66">
        <v>10.7</v>
      </c>
      <c r="H17" s="66">
        <v>8</v>
      </c>
      <c r="I17" s="66">
        <v>1.72</v>
      </c>
      <c r="J17" s="66">
        <v>0.5</v>
      </c>
      <c r="K17" s="66">
        <v>9.8000000000000007</v>
      </c>
      <c r="L17" s="66">
        <v>5.3</v>
      </c>
      <c r="M17" s="66">
        <v>10.9</v>
      </c>
      <c r="N17" s="66"/>
      <c r="O17" s="66"/>
      <c r="P17" s="66">
        <v>15</v>
      </c>
      <c r="Q17" s="66"/>
      <c r="R17" s="66">
        <v>8.5</v>
      </c>
      <c r="S17" s="66">
        <v>12.5</v>
      </c>
      <c r="T17" s="66">
        <v>5.3</v>
      </c>
      <c r="U17" s="66">
        <v>2.9</v>
      </c>
      <c r="V17" s="66">
        <v>2.5</v>
      </c>
      <c r="W17" s="66">
        <v>20.3</v>
      </c>
      <c r="X17" s="66">
        <v>9.9</v>
      </c>
      <c r="Y17" s="66">
        <v>8.6</v>
      </c>
      <c r="Z17" s="66">
        <v>29.1</v>
      </c>
      <c r="AA17" s="66">
        <v>18.8</v>
      </c>
      <c r="AB17" s="66">
        <v>50.2</v>
      </c>
      <c r="AC17" s="66"/>
      <c r="AD17" s="66"/>
      <c r="AE17" s="66">
        <v>3</v>
      </c>
      <c r="AF17" s="66">
        <v>90.2</v>
      </c>
      <c r="AG17" s="66"/>
      <c r="AH17" s="66"/>
      <c r="AI17" s="66"/>
      <c r="AJ17" s="66">
        <v>10.5</v>
      </c>
      <c r="AK17" s="66">
        <v>3.9</v>
      </c>
      <c r="AL17" s="66">
        <v>8.4</v>
      </c>
      <c r="AM17" s="66">
        <v>9.1999999999999993</v>
      </c>
      <c r="AN17" s="66">
        <v>9.6</v>
      </c>
      <c r="AO17" s="66">
        <v>4.4000000000000004</v>
      </c>
      <c r="AP17" s="66"/>
      <c r="AQ17" s="66">
        <v>3.9</v>
      </c>
      <c r="AR17" s="66">
        <v>7.1</v>
      </c>
      <c r="AS17" s="66"/>
      <c r="AT17" s="66"/>
      <c r="AU17" s="66">
        <v>7.5</v>
      </c>
      <c r="AV17" s="66"/>
      <c r="AW17" s="66"/>
      <c r="AX17" s="66"/>
      <c r="AY17" s="66"/>
      <c r="AZ17" s="66"/>
      <c r="BA17" s="66">
        <v>2.9</v>
      </c>
      <c r="BB17" s="66"/>
      <c r="BC17" s="66"/>
      <c r="BD17" s="66"/>
      <c r="BE17" s="66">
        <v>3.9</v>
      </c>
      <c r="BF17" s="66">
        <v>9.9</v>
      </c>
      <c r="BG17" s="66">
        <v>37.200000000000003</v>
      </c>
      <c r="BH17" s="66">
        <v>47.2</v>
      </c>
      <c r="BI17" s="66">
        <v>0.6</v>
      </c>
      <c r="BJ17" s="66"/>
      <c r="BK17" s="66"/>
      <c r="BL17" s="66"/>
      <c r="BM17" s="66"/>
      <c r="BN17" s="66">
        <v>14.3</v>
      </c>
      <c r="BO17" s="66">
        <v>37.700000000000003</v>
      </c>
      <c r="BP17" s="66"/>
      <c r="BQ17" s="66"/>
      <c r="BR17" s="66">
        <v>2</v>
      </c>
      <c r="BS17" s="66"/>
      <c r="BT17" s="66"/>
      <c r="BU17" s="66">
        <v>1.3</v>
      </c>
      <c r="BV17" s="66">
        <v>19.7</v>
      </c>
      <c r="BW17" s="66">
        <v>10</v>
      </c>
      <c r="BX17" s="66">
        <v>19.3</v>
      </c>
      <c r="BY17" s="66"/>
      <c r="BZ17" s="66">
        <v>17.8</v>
      </c>
      <c r="CA17" s="67">
        <v>630.72</v>
      </c>
    </row>
    <row r="18" spans="1:79" x14ac:dyDescent="0.3">
      <c r="A18" s="1"/>
      <c r="B18" s="54" t="s">
        <v>1136</v>
      </c>
      <c r="C18" s="66"/>
      <c r="D18" s="66">
        <v>18.8</v>
      </c>
      <c r="E18" s="66"/>
      <c r="F18" s="66"/>
      <c r="G18" s="66">
        <v>11.2</v>
      </c>
      <c r="H18" s="66">
        <v>8</v>
      </c>
      <c r="I18" s="66">
        <v>1.72</v>
      </c>
      <c r="J18" s="66">
        <v>0.5</v>
      </c>
      <c r="K18" s="66">
        <v>10.199999999999999</v>
      </c>
      <c r="L18" s="66">
        <v>4.5999999999999996</v>
      </c>
      <c r="M18" s="66">
        <v>10.5</v>
      </c>
      <c r="N18" s="66"/>
      <c r="O18" s="66"/>
      <c r="P18" s="66">
        <v>15</v>
      </c>
      <c r="Q18" s="66"/>
      <c r="R18" s="66">
        <v>8.1999999999999993</v>
      </c>
      <c r="S18" s="66">
        <v>11.5</v>
      </c>
      <c r="T18" s="66">
        <v>5.3</v>
      </c>
      <c r="U18" s="66">
        <v>2.8</v>
      </c>
      <c r="V18" s="66">
        <v>2.6</v>
      </c>
      <c r="W18" s="66">
        <v>19.8</v>
      </c>
      <c r="X18" s="66">
        <v>9.9</v>
      </c>
      <c r="Y18" s="66">
        <v>8.5</v>
      </c>
      <c r="Z18" s="66">
        <v>27.6</v>
      </c>
      <c r="AA18" s="66">
        <v>19.8</v>
      </c>
      <c r="AB18" s="66">
        <v>33.299999999999997</v>
      </c>
      <c r="AC18" s="66"/>
      <c r="AD18" s="66"/>
      <c r="AE18" s="66">
        <v>4.5</v>
      </c>
      <c r="AF18" s="66">
        <v>77.400000000000006</v>
      </c>
      <c r="AG18" s="66"/>
      <c r="AH18" s="66"/>
      <c r="AI18" s="66"/>
      <c r="AJ18" s="66">
        <v>10.5</v>
      </c>
      <c r="AK18" s="66">
        <v>3.9</v>
      </c>
      <c r="AL18" s="66">
        <v>8.6</v>
      </c>
      <c r="AM18" s="66">
        <v>9.6</v>
      </c>
      <c r="AN18" s="66">
        <v>10</v>
      </c>
      <c r="AO18" s="66">
        <v>4.4000000000000004</v>
      </c>
      <c r="AP18" s="66"/>
      <c r="AQ18" s="66">
        <v>3.7</v>
      </c>
      <c r="AR18" s="66">
        <v>7.3</v>
      </c>
      <c r="AS18" s="66"/>
      <c r="AT18" s="66"/>
      <c r="AU18" s="66">
        <v>7.5</v>
      </c>
      <c r="AV18" s="66"/>
      <c r="AW18" s="66"/>
      <c r="AX18" s="66"/>
      <c r="AY18" s="66"/>
      <c r="AZ18" s="66"/>
      <c r="BA18" s="66">
        <v>2.8</v>
      </c>
      <c r="BB18" s="66"/>
      <c r="BC18" s="66"/>
      <c r="BD18" s="66"/>
      <c r="BE18" s="66">
        <v>3.2</v>
      </c>
      <c r="BF18" s="66">
        <v>9.9</v>
      </c>
      <c r="BG18" s="66">
        <v>59.8</v>
      </c>
      <c r="BH18" s="66">
        <v>57.3</v>
      </c>
      <c r="BI18" s="66">
        <v>0.6</v>
      </c>
      <c r="BJ18" s="66"/>
      <c r="BK18" s="66"/>
      <c r="BL18" s="66"/>
      <c r="BM18" s="66"/>
      <c r="BN18" s="66">
        <v>13.8</v>
      </c>
      <c r="BO18" s="66">
        <v>31.7</v>
      </c>
      <c r="BP18" s="66"/>
      <c r="BQ18" s="66"/>
      <c r="BR18" s="66">
        <v>2</v>
      </c>
      <c r="BS18" s="66"/>
      <c r="BT18" s="66"/>
      <c r="BU18" s="66">
        <v>1.3</v>
      </c>
      <c r="BV18" s="66">
        <v>19.7</v>
      </c>
      <c r="BW18" s="66">
        <v>10</v>
      </c>
      <c r="BX18" s="66">
        <v>19.3</v>
      </c>
      <c r="BY18" s="66"/>
      <c r="BZ18" s="66">
        <v>18.3</v>
      </c>
      <c r="CA18" s="67">
        <v>626.91999999999996</v>
      </c>
    </row>
    <row r="19" spans="1:79" x14ac:dyDescent="0.3">
      <c r="A19" s="1"/>
      <c r="B19" s="54" t="s">
        <v>1137</v>
      </c>
      <c r="C19" s="66"/>
      <c r="D19" s="66">
        <v>18.2</v>
      </c>
      <c r="E19" s="66"/>
      <c r="F19" s="66"/>
      <c r="G19" s="66">
        <v>11.2</v>
      </c>
      <c r="H19" s="66">
        <v>8</v>
      </c>
      <c r="I19" s="66">
        <v>1.72</v>
      </c>
      <c r="J19" s="66">
        <v>0.5</v>
      </c>
      <c r="K19" s="66">
        <v>9.6</v>
      </c>
      <c r="L19" s="66"/>
      <c r="M19" s="66">
        <v>11.1</v>
      </c>
      <c r="N19" s="66"/>
      <c r="O19" s="66"/>
      <c r="P19" s="66">
        <v>15</v>
      </c>
      <c r="Q19" s="66"/>
      <c r="R19" s="66">
        <v>8.4</v>
      </c>
      <c r="S19" s="66">
        <v>12.2</v>
      </c>
      <c r="T19" s="66">
        <v>5.3</v>
      </c>
      <c r="U19" s="66">
        <v>2.8</v>
      </c>
      <c r="V19" s="66">
        <v>2.6</v>
      </c>
      <c r="W19" s="66">
        <v>20.6</v>
      </c>
      <c r="X19" s="66">
        <v>9.9</v>
      </c>
      <c r="Y19" s="66">
        <v>8.5</v>
      </c>
      <c r="Z19" s="66">
        <v>28</v>
      </c>
      <c r="AA19" s="66">
        <v>18.2</v>
      </c>
      <c r="AB19" s="66">
        <v>49.3</v>
      </c>
      <c r="AC19" s="66"/>
      <c r="AD19" s="66"/>
      <c r="AE19" s="66">
        <v>2.5</v>
      </c>
      <c r="AF19" s="66">
        <v>66.599999999999994</v>
      </c>
      <c r="AG19" s="66"/>
      <c r="AH19" s="66"/>
      <c r="AI19" s="66"/>
      <c r="AJ19" s="66">
        <v>10.5</v>
      </c>
      <c r="AK19" s="66">
        <v>3.9</v>
      </c>
      <c r="AL19" s="66">
        <v>8.6</v>
      </c>
      <c r="AM19" s="66">
        <v>10</v>
      </c>
      <c r="AN19" s="66">
        <v>10.199999999999999</v>
      </c>
      <c r="AO19" s="66">
        <v>4.4000000000000004</v>
      </c>
      <c r="AP19" s="66"/>
      <c r="AQ19" s="66">
        <v>8.6</v>
      </c>
      <c r="AR19" s="66">
        <v>11.6</v>
      </c>
      <c r="AS19" s="66"/>
      <c r="AT19" s="66"/>
      <c r="AU19" s="66">
        <v>7.5</v>
      </c>
      <c r="AV19" s="66"/>
      <c r="AW19" s="66">
        <v>1</v>
      </c>
      <c r="AX19" s="66"/>
      <c r="AY19" s="66"/>
      <c r="AZ19" s="66"/>
      <c r="BA19" s="66">
        <v>2.7</v>
      </c>
      <c r="BB19" s="66"/>
      <c r="BC19" s="66"/>
      <c r="BD19" s="66"/>
      <c r="BE19" s="66">
        <v>3.3</v>
      </c>
      <c r="BF19" s="66">
        <v>9.9</v>
      </c>
      <c r="BG19" s="66">
        <v>55.3</v>
      </c>
      <c r="BH19" s="66">
        <v>54.5</v>
      </c>
      <c r="BI19" s="66">
        <v>0.6</v>
      </c>
      <c r="BJ19" s="66"/>
      <c r="BK19" s="66"/>
      <c r="BL19" s="66"/>
      <c r="BM19" s="66"/>
      <c r="BN19" s="66">
        <v>15.7</v>
      </c>
      <c r="BO19" s="66">
        <v>47.2</v>
      </c>
      <c r="BP19" s="66"/>
      <c r="BQ19" s="66"/>
      <c r="BR19" s="66">
        <v>2</v>
      </c>
      <c r="BS19" s="66"/>
      <c r="BT19" s="66"/>
      <c r="BU19" s="66">
        <v>1.3</v>
      </c>
      <c r="BV19" s="66">
        <v>19.600000000000001</v>
      </c>
      <c r="BW19" s="66">
        <v>10</v>
      </c>
      <c r="BX19" s="66">
        <v>19.3</v>
      </c>
      <c r="BY19" s="66"/>
      <c r="BZ19" s="66">
        <v>16.7</v>
      </c>
      <c r="CA19" s="67">
        <v>644.62</v>
      </c>
    </row>
    <row r="20" spans="1:79" x14ac:dyDescent="0.3">
      <c r="A20" s="1"/>
      <c r="B20" s="54" t="s">
        <v>1138</v>
      </c>
      <c r="C20" s="66"/>
      <c r="D20" s="66">
        <v>18.399999999999999</v>
      </c>
      <c r="E20" s="66"/>
      <c r="F20" s="66"/>
      <c r="G20" s="66">
        <v>10.7</v>
      </c>
      <c r="H20" s="66">
        <v>8.1</v>
      </c>
      <c r="I20" s="66">
        <v>1.72</v>
      </c>
      <c r="J20" s="66">
        <v>0.5</v>
      </c>
      <c r="K20" s="66">
        <v>9.5</v>
      </c>
      <c r="L20" s="66"/>
      <c r="M20" s="66">
        <v>11.2</v>
      </c>
      <c r="N20" s="66"/>
      <c r="O20" s="66"/>
      <c r="P20" s="66">
        <v>15</v>
      </c>
      <c r="Q20" s="66"/>
      <c r="R20" s="66">
        <v>8.5</v>
      </c>
      <c r="S20" s="66">
        <v>12.5</v>
      </c>
      <c r="T20" s="66">
        <v>5</v>
      </c>
      <c r="U20" s="66">
        <v>2.9</v>
      </c>
      <c r="V20" s="66">
        <v>2.5</v>
      </c>
      <c r="W20" s="66">
        <v>20.8</v>
      </c>
      <c r="X20" s="66">
        <v>9.9</v>
      </c>
      <c r="Y20" s="66">
        <v>8.4</v>
      </c>
      <c r="Z20" s="66">
        <v>29</v>
      </c>
      <c r="AA20" s="66">
        <v>15.7</v>
      </c>
      <c r="AB20" s="66">
        <v>53.5</v>
      </c>
      <c r="AC20" s="66"/>
      <c r="AD20" s="66"/>
      <c r="AE20" s="66">
        <v>1.1000000000000001</v>
      </c>
      <c r="AF20" s="66">
        <v>30.5</v>
      </c>
      <c r="AG20" s="66">
        <v>0.4</v>
      </c>
      <c r="AH20" s="66"/>
      <c r="AI20" s="66"/>
      <c r="AJ20" s="66">
        <v>10.5</v>
      </c>
      <c r="AK20" s="66">
        <v>3.9</v>
      </c>
      <c r="AL20" s="66">
        <v>8.6</v>
      </c>
      <c r="AM20" s="66">
        <v>10</v>
      </c>
      <c r="AN20" s="66">
        <v>10.199999999999999</v>
      </c>
      <c r="AO20" s="66">
        <v>4.4000000000000004</v>
      </c>
      <c r="AP20" s="66">
        <v>2.5</v>
      </c>
      <c r="AQ20" s="66">
        <v>9.5</v>
      </c>
      <c r="AR20" s="66">
        <v>12.9</v>
      </c>
      <c r="AS20" s="66"/>
      <c r="AT20" s="66"/>
      <c r="AU20" s="66">
        <v>7.5</v>
      </c>
      <c r="AV20" s="66"/>
      <c r="AW20" s="66">
        <v>7.5</v>
      </c>
      <c r="AX20" s="66">
        <v>5</v>
      </c>
      <c r="AY20" s="66">
        <v>2.4</v>
      </c>
      <c r="AZ20" s="66"/>
      <c r="BA20" s="66">
        <v>2.6</v>
      </c>
      <c r="BB20" s="66"/>
      <c r="BC20" s="66"/>
      <c r="BD20" s="66">
        <v>0.2</v>
      </c>
      <c r="BE20" s="66">
        <v>2.9</v>
      </c>
      <c r="BF20" s="66">
        <v>9.9</v>
      </c>
      <c r="BG20" s="66">
        <v>47</v>
      </c>
      <c r="BH20" s="66">
        <v>54.9</v>
      </c>
      <c r="BI20" s="66">
        <v>0.6</v>
      </c>
      <c r="BJ20" s="66">
        <v>4.9000000000000004</v>
      </c>
      <c r="BK20" s="66">
        <v>6.2</v>
      </c>
      <c r="BL20" s="66"/>
      <c r="BM20" s="66"/>
      <c r="BN20" s="66">
        <v>16.5</v>
      </c>
      <c r="BO20" s="66">
        <v>49.6</v>
      </c>
      <c r="BP20" s="66"/>
      <c r="BQ20" s="66"/>
      <c r="BR20" s="66">
        <v>2</v>
      </c>
      <c r="BS20" s="66"/>
      <c r="BT20" s="66">
        <v>0.1</v>
      </c>
      <c r="BU20" s="66">
        <v>1.2</v>
      </c>
      <c r="BV20" s="66">
        <v>19.8</v>
      </c>
      <c r="BW20" s="66">
        <v>9.9</v>
      </c>
      <c r="BX20" s="66">
        <v>19.3</v>
      </c>
      <c r="BY20" s="66">
        <v>0.3</v>
      </c>
      <c r="BZ20" s="66">
        <v>16.899999999999999</v>
      </c>
      <c r="CA20" s="67">
        <v>635.52</v>
      </c>
    </row>
    <row r="21" spans="1:79" x14ac:dyDescent="0.3">
      <c r="A21" s="1"/>
      <c r="B21" s="54" t="s">
        <v>1139</v>
      </c>
      <c r="C21" s="66"/>
      <c r="D21" s="66">
        <v>18.5</v>
      </c>
      <c r="E21" s="66"/>
      <c r="F21" s="66"/>
      <c r="G21" s="66">
        <v>11.2</v>
      </c>
      <c r="H21" s="66">
        <v>8</v>
      </c>
      <c r="I21" s="66">
        <v>1.68</v>
      </c>
      <c r="J21" s="66">
        <v>0.5</v>
      </c>
      <c r="K21" s="66">
        <v>11.7</v>
      </c>
      <c r="L21" s="66"/>
      <c r="M21" s="66">
        <v>10.9</v>
      </c>
      <c r="N21" s="66"/>
      <c r="O21" s="66"/>
      <c r="P21" s="66">
        <v>15</v>
      </c>
      <c r="Q21" s="66"/>
      <c r="R21" s="66">
        <v>8.3000000000000007</v>
      </c>
      <c r="S21" s="66">
        <v>11</v>
      </c>
      <c r="T21" s="66">
        <v>4.9000000000000004</v>
      </c>
      <c r="U21" s="66">
        <v>2.8</v>
      </c>
      <c r="V21" s="66">
        <v>2.6</v>
      </c>
      <c r="W21" s="66">
        <v>19.899999999999999</v>
      </c>
      <c r="X21" s="66">
        <v>9.9</v>
      </c>
      <c r="Y21" s="66">
        <v>8.4</v>
      </c>
      <c r="Z21" s="66">
        <v>28.2</v>
      </c>
      <c r="AA21" s="66">
        <v>11.4</v>
      </c>
      <c r="AB21" s="66">
        <v>58.2</v>
      </c>
      <c r="AC21" s="66"/>
      <c r="AD21" s="66"/>
      <c r="AE21" s="66">
        <v>0.6</v>
      </c>
      <c r="AF21" s="66">
        <v>51.7</v>
      </c>
      <c r="AG21" s="66">
        <v>8.1</v>
      </c>
      <c r="AH21" s="66">
        <v>0.2</v>
      </c>
      <c r="AI21" s="66"/>
      <c r="AJ21" s="66">
        <v>10.5</v>
      </c>
      <c r="AK21" s="66">
        <v>3.9</v>
      </c>
      <c r="AL21" s="66">
        <v>8.6</v>
      </c>
      <c r="AM21" s="66">
        <v>10</v>
      </c>
      <c r="AN21" s="66">
        <v>10.199999999999999</v>
      </c>
      <c r="AO21" s="66">
        <v>4.4000000000000004</v>
      </c>
      <c r="AP21" s="66">
        <v>22.9</v>
      </c>
      <c r="AQ21" s="66">
        <v>11.1</v>
      </c>
      <c r="AR21" s="66">
        <v>13.1</v>
      </c>
      <c r="AS21" s="66"/>
      <c r="AT21" s="66"/>
      <c r="AU21" s="66">
        <v>7.5</v>
      </c>
      <c r="AV21" s="66"/>
      <c r="AW21" s="66">
        <v>71.3</v>
      </c>
      <c r="AX21" s="66">
        <v>39.6</v>
      </c>
      <c r="AY21" s="66">
        <v>18.600000000000001</v>
      </c>
      <c r="AZ21" s="66"/>
      <c r="BA21" s="66">
        <v>2.6</v>
      </c>
      <c r="BB21" s="66">
        <v>1.2</v>
      </c>
      <c r="BC21" s="66"/>
      <c r="BD21" s="66">
        <v>5.0999999999999996</v>
      </c>
      <c r="BE21" s="66">
        <v>2.8</v>
      </c>
      <c r="BF21" s="66">
        <v>9.9</v>
      </c>
      <c r="BG21" s="66">
        <v>60.1</v>
      </c>
      <c r="BH21" s="66">
        <v>58.3</v>
      </c>
      <c r="BI21" s="66">
        <v>0.6</v>
      </c>
      <c r="BJ21" s="66">
        <v>32.799999999999997</v>
      </c>
      <c r="BK21" s="66">
        <v>40.799999999999997</v>
      </c>
      <c r="BL21" s="66"/>
      <c r="BM21" s="66">
        <v>4.9000000000000004</v>
      </c>
      <c r="BN21" s="66">
        <v>18.399999999999999</v>
      </c>
      <c r="BO21" s="66">
        <v>57.5</v>
      </c>
      <c r="BP21" s="66"/>
      <c r="BQ21" s="66"/>
      <c r="BR21" s="66">
        <v>2</v>
      </c>
      <c r="BS21" s="66"/>
      <c r="BT21" s="66">
        <v>1</v>
      </c>
      <c r="BU21" s="66">
        <v>1.2</v>
      </c>
      <c r="BV21" s="66">
        <v>19.7</v>
      </c>
      <c r="BW21" s="66">
        <v>10</v>
      </c>
      <c r="BX21" s="66">
        <v>19.3</v>
      </c>
      <c r="BY21" s="66">
        <v>0.8</v>
      </c>
      <c r="BZ21" s="66">
        <v>16.5</v>
      </c>
      <c r="CA21" s="67">
        <v>900.88</v>
      </c>
    </row>
    <row r="22" spans="1:79" x14ac:dyDescent="0.3">
      <c r="A22" s="1"/>
      <c r="B22" s="54" t="s">
        <v>1140</v>
      </c>
      <c r="C22" s="66"/>
      <c r="D22" s="66">
        <v>18.399999999999999</v>
      </c>
      <c r="E22" s="66"/>
      <c r="F22" s="66"/>
      <c r="G22" s="66">
        <v>11.2</v>
      </c>
      <c r="H22" s="66">
        <v>8.1</v>
      </c>
      <c r="I22" s="66">
        <v>1.68</v>
      </c>
      <c r="J22" s="66">
        <v>0.5</v>
      </c>
      <c r="K22" s="66">
        <v>11.4</v>
      </c>
      <c r="L22" s="66"/>
      <c r="M22" s="66">
        <v>11.1</v>
      </c>
      <c r="N22" s="66"/>
      <c r="O22" s="66">
        <v>0.1</v>
      </c>
      <c r="P22" s="66">
        <v>15</v>
      </c>
      <c r="Q22" s="66"/>
      <c r="R22" s="66">
        <v>8.4</v>
      </c>
      <c r="S22" s="66">
        <v>11.5</v>
      </c>
      <c r="T22" s="66">
        <v>4.9000000000000004</v>
      </c>
      <c r="U22" s="66">
        <v>2.8</v>
      </c>
      <c r="V22" s="66">
        <v>2.5</v>
      </c>
      <c r="W22" s="66">
        <v>20.6</v>
      </c>
      <c r="X22" s="66">
        <v>9.9</v>
      </c>
      <c r="Y22" s="66">
        <v>4.5</v>
      </c>
      <c r="Z22" s="66">
        <v>24.4</v>
      </c>
      <c r="AA22" s="66">
        <v>15.6</v>
      </c>
      <c r="AB22" s="66">
        <v>67.7</v>
      </c>
      <c r="AC22" s="66"/>
      <c r="AD22" s="66"/>
      <c r="AE22" s="66">
        <v>1.2</v>
      </c>
      <c r="AF22" s="66">
        <v>68.8</v>
      </c>
      <c r="AG22" s="66">
        <v>17.8</v>
      </c>
      <c r="AH22" s="66">
        <v>0.7</v>
      </c>
      <c r="AI22" s="66"/>
      <c r="AJ22" s="66">
        <v>10.5</v>
      </c>
      <c r="AK22" s="66">
        <v>3.9</v>
      </c>
      <c r="AL22" s="66">
        <v>8.6</v>
      </c>
      <c r="AM22" s="66">
        <v>10</v>
      </c>
      <c r="AN22" s="66">
        <v>10.199999999999999</v>
      </c>
      <c r="AO22" s="66">
        <v>4.4000000000000004</v>
      </c>
      <c r="AP22" s="66">
        <v>13.9</v>
      </c>
      <c r="AQ22" s="66">
        <v>13</v>
      </c>
      <c r="AR22" s="66">
        <v>13.9</v>
      </c>
      <c r="AS22" s="66"/>
      <c r="AT22" s="66"/>
      <c r="AU22" s="66">
        <v>7.5</v>
      </c>
      <c r="AV22" s="66"/>
      <c r="AW22" s="66">
        <v>115.3</v>
      </c>
      <c r="AX22" s="66">
        <v>72.8</v>
      </c>
      <c r="AY22" s="66">
        <v>31.6</v>
      </c>
      <c r="AZ22" s="66"/>
      <c r="BA22" s="66">
        <v>1.7</v>
      </c>
      <c r="BB22" s="66">
        <v>1.8</v>
      </c>
      <c r="BC22" s="66"/>
      <c r="BD22" s="66">
        <v>10.7</v>
      </c>
      <c r="BE22" s="66">
        <v>2.8</v>
      </c>
      <c r="BF22" s="66">
        <v>9.9</v>
      </c>
      <c r="BG22" s="66">
        <v>45.4</v>
      </c>
      <c r="BH22" s="66">
        <v>39.1</v>
      </c>
      <c r="BI22" s="66">
        <v>0.6</v>
      </c>
      <c r="BJ22" s="66">
        <v>67</v>
      </c>
      <c r="BK22" s="66">
        <v>82.7</v>
      </c>
      <c r="BL22" s="66"/>
      <c r="BM22" s="66">
        <v>12.3</v>
      </c>
      <c r="BN22" s="66">
        <v>19.100000000000001</v>
      </c>
      <c r="BO22" s="66">
        <v>61.5</v>
      </c>
      <c r="BP22" s="66"/>
      <c r="BQ22" s="66"/>
      <c r="BR22" s="66">
        <v>2</v>
      </c>
      <c r="BS22" s="66"/>
      <c r="BT22" s="66">
        <v>5.3</v>
      </c>
      <c r="BU22" s="66">
        <v>1.2</v>
      </c>
      <c r="BV22" s="66">
        <v>19.8</v>
      </c>
      <c r="BW22" s="66">
        <v>10</v>
      </c>
      <c r="BX22" s="66">
        <v>19.3</v>
      </c>
      <c r="BY22" s="66">
        <v>1.3</v>
      </c>
      <c r="BZ22" s="66">
        <v>16.7</v>
      </c>
      <c r="CA22" s="67">
        <v>1084.58</v>
      </c>
    </row>
    <row r="23" spans="1:79" x14ac:dyDescent="0.3">
      <c r="A23" s="1"/>
      <c r="B23" s="56" t="s">
        <v>1141</v>
      </c>
      <c r="C23" s="68"/>
      <c r="D23" s="68">
        <v>18.600000000000001</v>
      </c>
      <c r="E23" s="68"/>
      <c r="F23" s="68"/>
      <c r="G23" s="68">
        <v>10.7</v>
      </c>
      <c r="H23" s="68">
        <v>8.1</v>
      </c>
      <c r="I23" s="68">
        <v>1.68</v>
      </c>
      <c r="J23" s="68">
        <v>0.5</v>
      </c>
      <c r="K23" s="68">
        <v>9.3000000000000007</v>
      </c>
      <c r="L23" s="68"/>
      <c r="M23" s="68">
        <v>11.1</v>
      </c>
      <c r="N23" s="68"/>
      <c r="O23" s="68">
        <v>0.1</v>
      </c>
      <c r="P23" s="68">
        <v>15</v>
      </c>
      <c r="Q23" s="68"/>
      <c r="R23" s="68">
        <v>8.5</v>
      </c>
      <c r="S23" s="68">
        <v>11.6</v>
      </c>
      <c r="T23" s="68">
        <v>4.9000000000000004</v>
      </c>
      <c r="U23" s="68">
        <v>2.8</v>
      </c>
      <c r="V23" s="68">
        <v>2.5</v>
      </c>
      <c r="W23" s="68">
        <v>20.6</v>
      </c>
      <c r="X23" s="68">
        <v>9.9</v>
      </c>
      <c r="Y23" s="68">
        <v>4.5999999999999996</v>
      </c>
      <c r="Z23" s="68">
        <v>25.3</v>
      </c>
      <c r="AA23" s="68">
        <v>20.8</v>
      </c>
      <c r="AB23" s="68">
        <v>50.9</v>
      </c>
      <c r="AC23" s="68"/>
      <c r="AD23" s="68"/>
      <c r="AE23" s="68">
        <v>2.9</v>
      </c>
      <c r="AF23" s="68">
        <v>100.5</v>
      </c>
      <c r="AG23" s="68">
        <v>26.3</v>
      </c>
      <c r="AH23" s="68">
        <v>1.1000000000000001</v>
      </c>
      <c r="AI23" s="68"/>
      <c r="AJ23" s="68">
        <v>10.5</v>
      </c>
      <c r="AK23" s="68">
        <v>3.9</v>
      </c>
      <c r="AL23" s="68">
        <v>8.4</v>
      </c>
      <c r="AM23" s="68">
        <v>9.6</v>
      </c>
      <c r="AN23" s="68">
        <v>9.8000000000000007</v>
      </c>
      <c r="AO23" s="68">
        <v>4.4000000000000004</v>
      </c>
      <c r="AP23" s="68">
        <v>47.2</v>
      </c>
      <c r="AQ23" s="68">
        <v>13.2</v>
      </c>
      <c r="AR23" s="68">
        <v>14.1</v>
      </c>
      <c r="AS23" s="68"/>
      <c r="AT23" s="68"/>
      <c r="AU23" s="68">
        <v>7.5</v>
      </c>
      <c r="AV23" s="68"/>
      <c r="AW23" s="68">
        <v>179.7</v>
      </c>
      <c r="AX23" s="68">
        <v>87.2</v>
      </c>
      <c r="AY23" s="68">
        <v>67.7</v>
      </c>
      <c r="AZ23" s="68">
        <v>0.1</v>
      </c>
      <c r="BA23" s="68">
        <v>1.4</v>
      </c>
      <c r="BB23" s="68">
        <v>4.5</v>
      </c>
      <c r="BC23" s="68"/>
      <c r="BD23" s="68">
        <v>11.8</v>
      </c>
      <c r="BE23" s="68">
        <v>4.9000000000000004</v>
      </c>
      <c r="BF23" s="68">
        <v>9.9</v>
      </c>
      <c r="BG23" s="68">
        <v>30.9</v>
      </c>
      <c r="BH23" s="68">
        <v>32.9</v>
      </c>
      <c r="BI23" s="68">
        <v>0.6</v>
      </c>
      <c r="BJ23" s="68">
        <v>79.8</v>
      </c>
      <c r="BK23" s="68">
        <v>110.7</v>
      </c>
      <c r="BL23" s="68"/>
      <c r="BM23" s="68">
        <v>14.7</v>
      </c>
      <c r="BN23" s="68">
        <v>16.600000000000001</v>
      </c>
      <c r="BO23" s="68">
        <v>60.5</v>
      </c>
      <c r="BP23" s="68"/>
      <c r="BQ23" s="68"/>
      <c r="BR23" s="68">
        <v>2</v>
      </c>
      <c r="BS23" s="68"/>
      <c r="BT23" s="68">
        <v>5.2</v>
      </c>
      <c r="BU23" s="68">
        <v>1.2</v>
      </c>
      <c r="BV23" s="68">
        <v>19.7</v>
      </c>
      <c r="BW23" s="68">
        <v>9.9</v>
      </c>
      <c r="BX23" s="68">
        <v>19.2</v>
      </c>
      <c r="BY23" s="68">
        <v>2.4</v>
      </c>
      <c r="BZ23" s="68">
        <v>16.600000000000001</v>
      </c>
      <c r="CA23" s="69">
        <v>1286.98</v>
      </c>
    </row>
    <row r="24" spans="1:79" x14ac:dyDescent="0.3">
      <c r="A24" s="1"/>
      <c r="B24" s="50" t="s">
        <v>1142</v>
      </c>
      <c r="C24" s="64"/>
      <c r="D24" s="64">
        <v>18.3</v>
      </c>
      <c r="E24" s="64"/>
      <c r="F24" s="64"/>
      <c r="G24" s="64">
        <v>10.7</v>
      </c>
      <c r="H24" s="64">
        <v>2.9</v>
      </c>
      <c r="I24" s="64">
        <v>1.68</v>
      </c>
      <c r="J24" s="64">
        <v>0.5</v>
      </c>
      <c r="K24" s="64">
        <v>7</v>
      </c>
      <c r="L24" s="64"/>
      <c r="M24" s="64">
        <v>11.3</v>
      </c>
      <c r="N24" s="64">
        <v>0.1</v>
      </c>
      <c r="O24" s="64">
        <v>0.4</v>
      </c>
      <c r="P24" s="64">
        <v>14.9</v>
      </c>
      <c r="Q24" s="64"/>
      <c r="R24" s="64">
        <v>8.6</v>
      </c>
      <c r="S24" s="64">
        <v>11.8</v>
      </c>
      <c r="T24" s="64">
        <v>4.9000000000000004</v>
      </c>
      <c r="U24" s="64">
        <v>2.9</v>
      </c>
      <c r="V24" s="64">
        <v>2.5</v>
      </c>
      <c r="W24" s="64">
        <v>20.8</v>
      </c>
      <c r="X24" s="64">
        <v>9.9</v>
      </c>
      <c r="Y24" s="64">
        <v>4.5999999999999996</v>
      </c>
      <c r="Z24" s="64">
        <v>32.299999999999997</v>
      </c>
      <c r="AA24" s="64">
        <v>23.8</v>
      </c>
      <c r="AB24" s="64">
        <v>53.4</v>
      </c>
      <c r="AC24" s="64"/>
      <c r="AD24" s="64"/>
      <c r="AE24" s="64">
        <v>8.6</v>
      </c>
      <c r="AF24" s="64">
        <v>106.8</v>
      </c>
      <c r="AG24" s="64">
        <v>28.2</v>
      </c>
      <c r="AH24" s="64">
        <v>1.6</v>
      </c>
      <c r="AI24" s="64"/>
      <c r="AJ24" s="64">
        <v>10.5</v>
      </c>
      <c r="AK24" s="64">
        <v>3.7</v>
      </c>
      <c r="AL24" s="64">
        <v>8.4</v>
      </c>
      <c r="AM24" s="64">
        <v>9.4</v>
      </c>
      <c r="AN24" s="64">
        <v>9.6999999999999993</v>
      </c>
      <c r="AO24" s="64">
        <v>4.4000000000000004</v>
      </c>
      <c r="AP24" s="64">
        <v>65.3</v>
      </c>
      <c r="AQ24" s="64">
        <v>12.5</v>
      </c>
      <c r="AR24" s="64">
        <v>13.6</v>
      </c>
      <c r="AS24" s="64"/>
      <c r="AT24" s="64"/>
      <c r="AU24" s="64">
        <v>7.5</v>
      </c>
      <c r="AV24" s="64"/>
      <c r="AW24" s="64">
        <v>213.8</v>
      </c>
      <c r="AX24" s="64">
        <v>51.1</v>
      </c>
      <c r="AY24" s="64">
        <v>46.7</v>
      </c>
      <c r="AZ24" s="64">
        <v>0.2</v>
      </c>
      <c r="BA24" s="64">
        <v>1.5</v>
      </c>
      <c r="BB24" s="64">
        <v>9.9</v>
      </c>
      <c r="BC24" s="64"/>
      <c r="BD24" s="64">
        <v>12.1</v>
      </c>
      <c r="BE24" s="64">
        <v>4.9000000000000004</v>
      </c>
      <c r="BF24" s="64">
        <v>10</v>
      </c>
      <c r="BG24" s="64">
        <v>23</v>
      </c>
      <c r="BH24" s="64">
        <v>17.399999999999999</v>
      </c>
      <c r="BI24" s="64">
        <v>0.6</v>
      </c>
      <c r="BJ24" s="64">
        <v>84.1</v>
      </c>
      <c r="BK24" s="64">
        <v>114.2</v>
      </c>
      <c r="BL24" s="64"/>
      <c r="BM24" s="64">
        <v>15.3</v>
      </c>
      <c r="BN24" s="64">
        <v>17.8</v>
      </c>
      <c r="BO24" s="64">
        <v>52.1</v>
      </c>
      <c r="BP24" s="64"/>
      <c r="BQ24" s="64"/>
      <c r="BR24" s="64">
        <v>0.8</v>
      </c>
      <c r="BS24" s="64"/>
      <c r="BT24" s="64">
        <v>3.9</v>
      </c>
      <c r="BU24" s="64">
        <v>1.2</v>
      </c>
      <c r="BV24" s="64">
        <v>19.8</v>
      </c>
      <c r="BW24" s="64">
        <v>10</v>
      </c>
      <c r="BX24" s="64">
        <v>19.3</v>
      </c>
      <c r="BY24" s="64">
        <v>4.9000000000000004</v>
      </c>
      <c r="BZ24" s="64">
        <v>16.3</v>
      </c>
      <c r="CA24" s="65">
        <v>1284.3800000000001</v>
      </c>
    </row>
    <row r="25" spans="1:79" x14ac:dyDescent="0.3">
      <c r="A25" s="1"/>
      <c r="B25" s="54" t="s">
        <v>1143</v>
      </c>
      <c r="C25" s="66"/>
      <c r="D25" s="66">
        <v>18.8</v>
      </c>
      <c r="E25" s="66"/>
      <c r="F25" s="66"/>
      <c r="G25" s="66">
        <v>10.7</v>
      </c>
      <c r="H25" s="66"/>
      <c r="I25" s="66">
        <v>1.68</v>
      </c>
      <c r="J25" s="66">
        <v>0.4</v>
      </c>
      <c r="K25" s="66">
        <v>4.9000000000000004</v>
      </c>
      <c r="L25" s="66"/>
      <c r="M25" s="66">
        <v>11.1</v>
      </c>
      <c r="N25" s="66">
        <v>0.1</v>
      </c>
      <c r="O25" s="66">
        <v>0.8</v>
      </c>
      <c r="P25" s="66">
        <v>15</v>
      </c>
      <c r="Q25" s="66"/>
      <c r="R25" s="66">
        <v>8.5</v>
      </c>
      <c r="S25" s="66">
        <v>11.8</v>
      </c>
      <c r="T25" s="66">
        <v>4.9000000000000004</v>
      </c>
      <c r="U25" s="66">
        <v>2.8</v>
      </c>
      <c r="V25" s="66">
        <v>2.5</v>
      </c>
      <c r="W25" s="66">
        <v>20.399999999999999</v>
      </c>
      <c r="X25" s="66">
        <v>10</v>
      </c>
      <c r="Y25" s="66">
        <v>4.5999999999999996</v>
      </c>
      <c r="Z25" s="66">
        <v>28.6</v>
      </c>
      <c r="AA25" s="66">
        <v>20.6</v>
      </c>
      <c r="AB25" s="66">
        <v>51.9</v>
      </c>
      <c r="AC25" s="66"/>
      <c r="AD25" s="66"/>
      <c r="AE25" s="66">
        <v>7.9</v>
      </c>
      <c r="AF25" s="66">
        <v>107.8</v>
      </c>
      <c r="AG25" s="66">
        <v>29.4</v>
      </c>
      <c r="AH25" s="66">
        <v>1.2</v>
      </c>
      <c r="AI25" s="66"/>
      <c r="AJ25" s="66">
        <v>10.5</v>
      </c>
      <c r="AK25" s="66">
        <v>3.8</v>
      </c>
      <c r="AL25" s="66">
        <v>8.4</v>
      </c>
      <c r="AM25" s="66">
        <v>9.4</v>
      </c>
      <c r="AN25" s="66">
        <v>9.6999999999999993</v>
      </c>
      <c r="AO25" s="66">
        <v>4.4000000000000004</v>
      </c>
      <c r="AP25" s="66">
        <v>64.8</v>
      </c>
      <c r="AQ25" s="66">
        <v>12.6</v>
      </c>
      <c r="AR25" s="66">
        <v>13.4</v>
      </c>
      <c r="AS25" s="66"/>
      <c r="AT25" s="66"/>
      <c r="AU25" s="66">
        <v>7.5</v>
      </c>
      <c r="AV25" s="66"/>
      <c r="AW25" s="66">
        <v>72</v>
      </c>
      <c r="AX25" s="66">
        <v>49.3</v>
      </c>
      <c r="AY25" s="66">
        <v>58.6</v>
      </c>
      <c r="AZ25" s="66">
        <v>0.2</v>
      </c>
      <c r="BA25" s="66">
        <v>1.5</v>
      </c>
      <c r="BB25" s="66">
        <v>11.6</v>
      </c>
      <c r="BC25" s="66"/>
      <c r="BD25" s="66">
        <v>12.1</v>
      </c>
      <c r="BE25" s="66">
        <v>4.0999999999999996</v>
      </c>
      <c r="BF25" s="66">
        <v>10</v>
      </c>
      <c r="BG25" s="66">
        <v>21.7</v>
      </c>
      <c r="BH25" s="66">
        <v>19.899999999999999</v>
      </c>
      <c r="BI25" s="66">
        <v>0.6</v>
      </c>
      <c r="BJ25" s="66">
        <v>84.2</v>
      </c>
      <c r="BK25" s="66">
        <v>114.1</v>
      </c>
      <c r="BL25" s="66"/>
      <c r="BM25" s="66">
        <v>15.7</v>
      </c>
      <c r="BN25" s="66">
        <v>16.899999999999999</v>
      </c>
      <c r="BO25" s="66">
        <v>43</v>
      </c>
      <c r="BP25" s="66"/>
      <c r="BQ25" s="66"/>
      <c r="BR25" s="66">
        <v>0.8</v>
      </c>
      <c r="BS25" s="66"/>
      <c r="BT25" s="66">
        <v>11.2</v>
      </c>
      <c r="BU25" s="66">
        <v>1.2</v>
      </c>
      <c r="BV25" s="66">
        <v>19.7</v>
      </c>
      <c r="BW25" s="66">
        <v>10</v>
      </c>
      <c r="BX25" s="66">
        <v>19.3</v>
      </c>
      <c r="BY25" s="66">
        <v>12.4</v>
      </c>
      <c r="BZ25" s="66">
        <v>16.2</v>
      </c>
      <c r="CA25" s="67">
        <v>1147.18</v>
      </c>
    </row>
    <row r="26" spans="1:79" x14ac:dyDescent="0.3">
      <c r="A26" s="1"/>
      <c r="B26" s="54" t="s">
        <v>1144</v>
      </c>
      <c r="C26" s="66"/>
      <c r="D26" s="66">
        <v>18</v>
      </c>
      <c r="E26" s="66"/>
      <c r="F26" s="66"/>
      <c r="G26" s="66">
        <v>10.7</v>
      </c>
      <c r="H26" s="66">
        <v>8.1</v>
      </c>
      <c r="I26" s="66">
        <v>1.68</v>
      </c>
      <c r="J26" s="66">
        <v>0.2</v>
      </c>
      <c r="K26" s="66">
        <v>8.3000000000000007</v>
      </c>
      <c r="L26" s="66"/>
      <c r="M26" s="66">
        <v>11.3</v>
      </c>
      <c r="N26" s="66">
        <v>0.1</v>
      </c>
      <c r="O26" s="66">
        <v>0.9</v>
      </c>
      <c r="P26" s="66">
        <v>15</v>
      </c>
      <c r="Q26" s="66"/>
      <c r="R26" s="66">
        <v>8.5</v>
      </c>
      <c r="S26" s="66">
        <v>13.2</v>
      </c>
      <c r="T26" s="66">
        <v>4.9000000000000004</v>
      </c>
      <c r="U26" s="66">
        <v>3</v>
      </c>
      <c r="V26" s="66">
        <v>2.4</v>
      </c>
      <c r="W26" s="66">
        <v>20.8</v>
      </c>
      <c r="X26" s="66">
        <v>10</v>
      </c>
      <c r="Y26" s="66">
        <v>8.6</v>
      </c>
      <c r="Z26" s="66">
        <v>18.7</v>
      </c>
      <c r="AA26" s="66">
        <v>17</v>
      </c>
      <c r="AB26" s="66">
        <v>34.1</v>
      </c>
      <c r="AC26" s="66"/>
      <c r="AD26" s="66"/>
      <c r="AE26" s="66">
        <v>10.3</v>
      </c>
      <c r="AF26" s="66">
        <v>111.6</v>
      </c>
      <c r="AG26" s="66">
        <v>29.1</v>
      </c>
      <c r="AH26" s="66">
        <v>1.2</v>
      </c>
      <c r="AI26" s="66"/>
      <c r="AJ26" s="66">
        <v>10.5</v>
      </c>
      <c r="AK26" s="66">
        <v>3.8</v>
      </c>
      <c r="AL26" s="66">
        <v>8.4</v>
      </c>
      <c r="AM26" s="66">
        <v>9.4</v>
      </c>
      <c r="AN26" s="66">
        <v>9.6999999999999993</v>
      </c>
      <c r="AO26" s="66">
        <v>4.4000000000000004</v>
      </c>
      <c r="AP26" s="66">
        <v>41.6</v>
      </c>
      <c r="AQ26" s="66">
        <v>13.7</v>
      </c>
      <c r="AR26" s="66">
        <v>14.5</v>
      </c>
      <c r="AS26" s="66"/>
      <c r="AT26" s="66"/>
      <c r="AU26" s="66">
        <v>7.5</v>
      </c>
      <c r="AV26" s="66"/>
      <c r="AW26" s="66">
        <v>164.7</v>
      </c>
      <c r="AX26" s="66">
        <v>96.4</v>
      </c>
      <c r="AY26" s="66">
        <v>53.9</v>
      </c>
      <c r="AZ26" s="66">
        <v>0.3</v>
      </c>
      <c r="BA26" s="66">
        <v>1.5</v>
      </c>
      <c r="BB26" s="66">
        <v>8.8000000000000007</v>
      </c>
      <c r="BC26" s="66"/>
      <c r="BD26" s="66">
        <v>12.2</v>
      </c>
      <c r="BE26" s="66">
        <v>4.2</v>
      </c>
      <c r="BF26" s="66">
        <v>9.9</v>
      </c>
      <c r="BG26" s="66">
        <v>14.9</v>
      </c>
      <c r="BH26" s="66">
        <v>10.6</v>
      </c>
      <c r="BI26" s="66">
        <v>0.6</v>
      </c>
      <c r="BJ26" s="66">
        <v>85.9</v>
      </c>
      <c r="BK26" s="66">
        <v>115.7</v>
      </c>
      <c r="BL26" s="66"/>
      <c r="BM26" s="66">
        <v>15.3</v>
      </c>
      <c r="BN26" s="66">
        <v>11.8</v>
      </c>
      <c r="BO26" s="66">
        <v>33.200000000000003</v>
      </c>
      <c r="BP26" s="66"/>
      <c r="BQ26" s="66"/>
      <c r="BR26" s="66">
        <v>0.8</v>
      </c>
      <c r="BS26" s="66"/>
      <c r="BT26" s="66">
        <v>13.5</v>
      </c>
      <c r="BU26" s="66">
        <v>1.2</v>
      </c>
      <c r="BV26" s="66">
        <v>19.7</v>
      </c>
      <c r="BW26" s="66">
        <v>10</v>
      </c>
      <c r="BX26" s="66">
        <v>19.3</v>
      </c>
      <c r="BY26" s="66">
        <v>15.8</v>
      </c>
      <c r="BZ26" s="66">
        <v>16.5</v>
      </c>
      <c r="CA26" s="67">
        <v>1227.8800000000001</v>
      </c>
    </row>
    <row r="27" spans="1:79" x14ac:dyDescent="0.3">
      <c r="A27" s="1"/>
      <c r="B27" s="54" t="s">
        <v>868</v>
      </c>
      <c r="C27" s="66"/>
      <c r="D27" s="66">
        <v>18.100000000000001</v>
      </c>
      <c r="E27" s="66"/>
      <c r="F27" s="66"/>
      <c r="G27" s="66">
        <v>10.7</v>
      </c>
      <c r="H27" s="66">
        <v>8</v>
      </c>
      <c r="I27" s="66">
        <v>1.64</v>
      </c>
      <c r="J27" s="66">
        <v>0.2</v>
      </c>
      <c r="K27" s="66">
        <v>8.3000000000000007</v>
      </c>
      <c r="L27" s="66"/>
      <c r="M27" s="66">
        <v>11.3</v>
      </c>
      <c r="N27" s="66">
        <v>0.1</v>
      </c>
      <c r="O27" s="66">
        <v>1.1000000000000001</v>
      </c>
      <c r="P27" s="66">
        <v>15</v>
      </c>
      <c r="Q27" s="66"/>
      <c r="R27" s="66">
        <v>8.6</v>
      </c>
      <c r="S27" s="66">
        <v>13.2</v>
      </c>
      <c r="T27" s="66">
        <v>4.9000000000000004</v>
      </c>
      <c r="U27" s="66">
        <v>3</v>
      </c>
      <c r="V27" s="66">
        <v>1.4</v>
      </c>
      <c r="W27" s="66">
        <v>20.9</v>
      </c>
      <c r="X27" s="66">
        <v>9.9</v>
      </c>
      <c r="Y27" s="66">
        <v>8.6999999999999993</v>
      </c>
      <c r="Z27" s="66">
        <v>15.1</v>
      </c>
      <c r="AA27" s="66">
        <v>15.7</v>
      </c>
      <c r="AB27" s="66">
        <v>39.700000000000003</v>
      </c>
      <c r="AC27" s="66"/>
      <c r="AD27" s="66"/>
      <c r="AE27" s="66">
        <v>8.3000000000000007</v>
      </c>
      <c r="AF27" s="66">
        <v>88.4</v>
      </c>
      <c r="AG27" s="66">
        <v>29.1</v>
      </c>
      <c r="AH27" s="66">
        <v>1.2</v>
      </c>
      <c r="AI27" s="66"/>
      <c r="AJ27" s="66">
        <v>10.5</v>
      </c>
      <c r="AK27" s="66">
        <v>3.7</v>
      </c>
      <c r="AL27" s="66">
        <v>8.4</v>
      </c>
      <c r="AM27" s="66">
        <v>9.4</v>
      </c>
      <c r="AN27" s="66">
        <v>9.6999999999999993</v>
      </c>
      <c r="AO27" s="66">
        <v>4.3</v>
      </c>
      <c r="AP27" s="66">
        <v>66.900000000000006</v>
      </c>
      <c r="AQ27" s="66">
        <v>14.4</v>
      </c>
      <c r="AR27" s="66">
        <v>14.8</v>
      </c>
      <c r="AS27" s="66"/>
      <c r="AT27" s="66"/>
      <c r="AU27" s="66">
        <v>7.5</v>
      </c>
      <c r="AV27" s="66"/>
      <c r="AW27" s="66">
        <v>202.7</v>
      </c>
      <c r="AX27" s="66">
        <v>165.2</v>
      </c>
      <c r="AY27" s="66">
        <v>84.4</v>
      </c>
      <c r="AZ27" s="66">
        <v>0.3</v>
      </c>
      <c r="BA27" s="66">
        <v>2.1</v>
      </c>
      <c r="BB27" s="66">
        <v>14.1</v>
      </c>
      <c r="BC27" s="66"/>
      <c r="BD27" s="66">
        <v>12</v>
      </c>
      <c r="BE27" s="66">
        <v>4.0999999999999996</v>
      </c>
      <c r="BF27" s="66">
        <v>9.9</v>
      </c>
      <c r="BG27" s="66">
        <v>7.8</v>
      </c>
      <c r="BH27" s="66"/>
      <c r="BI27" s="66">
        <v>0.6</v>
      </c>
      <c r="BJ27" s="66">
        <v>85.5</v>
      </c>
      <c r="BK27" s="66">
        <v>115.1</v>
      </c>
      <c r="BL27" s="66"/>
      <c r="BM27" s="66">
        <v>15.3</v>
      </c>
      <c r="BN27" s="66">
        <v>13.3</v>
      </c>
      <c r="BO27" s="66">
        <v>39.5</v>
      </c>
      <c r="BP27" s="66"/>
      <c r="BQ27" s="66"/>
      <c r="BR27" s="66">
        <v>0.8</v>
      </c>
      <c r="BS27" s="66"/>
      <c r="BT27" s="66">
        <v>13.8</v>
      </c>
      <c r="BU27" s="66">
        <v>1.4</v>
      </c>
      <c r="BV27" s="66">
        <v>19.7</v>
      </c>
      <c r="BW27" s="66">
        <v>10</v>
      </c>
      <c r="BX27" s="66">
        <v>19.3</v>
      </c>
      <c r="BY27" s="66">
        <v>15.6</v>
      </c>
      <c r="BZ27" s="66">
        <v>16.5</v>
      </c>
      <c r="CA27" s="67">
        <v>1361.14</v>
      </c>
    </row>
    <row r="28" spans="1:79" x14ac:dyDescent="0.3">
      <c r="A28" s="1"/>
      <c r="B28" s="54" t="s">
        <v>869</v>
      </c>
      <c r="C28" s="66"/>
      <c r="D28" s="66">
        <v>18</v>
      </c>
      <c r="E28" s="66"/>
      <c r="F28" s="66"/>
      <c r="G28" s="66">
        <v>10.7</v>
      </c>
      <c r="H28" s="66">
        <v>8.1</v>
      </c>
      <c r="I28" s="66">
        <v>1.64</v>
      </c>
      <c r="J28" s="66">
        <v>0.2</v>
      </c>
      <c r="K28" s="66">
        <v>9.1</v>
      </c>
      <c r="L28" s="66"/>
      <c r="M28" s="66">
        <v>11.1</v>
      </c>
      <c r="N28" s="66">
        <v>0.1</v>
      </c>
      <c r="O28" s="66">
        <v>1.1000000000000001</v>
      </c>
      <c r="P28" s="66">
        <v>15</v>
      </c>
      <c r="Q28" s="66"/>
      <c r="R28" s="66">
        <v>8.4</v>
      </c>
      <c r="S28" s="66">
        <v>13.2</v>
      </c>
      <c r="T28" s="66">
        <v>4.9000000000000004</v>
      </c>
      <c r="U28" s="66">
        <v>3.1</v>
      </c>
      <c r="V28" s="66">
        <v>2.1</v>
      </c>
      <c r="W28" s="66">
        <v>20.5</v>
      </c>
      <c r="X28" s="66">
        <v>9.9</v>
      </c>
      <c r="Y28" s="66">
        <v>8.6</v>
      </c>
      <c r="Z28" s="66">
        <v>13</v>
      </c>
      <c r="AA28" s="66">
        <v>15.5</v>
      </c>
      <c r="AB28" s="66">
        <v>36.5</v>
      </c>
      <c r="AC28" s="66"/>
      <c r="AD28" s="66"/>
      <c r="AE28" s="66">
        <v>10</v>
      </c>
      <c r="AF28" s="66">
        <v>81.599999999999994</v>
      </c>
      <c r="AG28" s="66">
        <v>30.3</v>
      </c>
      <c r="AH28" s="66">
        <v>1.3</v>
      </c>
      <c r="AI28" s="66"/>
      <c r="AJ28" s="66">
        <v>10.5</v>
      </c>
      <c r="AK28" s="66">
        <v>3.7</v>
      </c>
      <c r="AL28" s="66">
        <v>8.6</v>
      </c>
      <c r="AM28" s="66">
        <v>9</v>
      </c>
      <c r="AN28" s="66">
        <v>9.3000000000000007</v>
      </c>
      <c r="AO28" s="66">
        <v>4.5</v>
      </c>
      <c r="AP28" s="66">
        <v>67.3</v>
      </c>
      <c r="AQ28" s="66">
        <v>15</v>
      </c>
      <c r="AR28" s="66">
        <v>13.8</v>
      </c>
      <c r="AS28" s="66"/>
      <c r="AT28" s="66"/>
      <c r="AU28" s="66">
        <v>7.5</v>
      </c>
      <c r="AV28" s="66"/>
      <c r="AW28" s="66">
        <v>199.4</v>
      </c>
      <c r="AX28" s="66">
        <v>154.80000000000001</v>
      </c>
      <c r="AY28" s="66">
        <v>81.5</v>
      </c>
      <c r="AZ28" s="66">
        <v>0.3</v>
      </c>
      <c r="BA28" s="66">
        <v>2.2000000000000002</v>
      </c>
      <c r="BB28" s="66">
        <v>15.2</v>
      </c>
      <c r="BC28" s="66"/>
      <c r="BD28" s="66">
        <v>11.8</v>
      </c>
      <c r="BE28" s="66">
        <v>4</v>
      </c>
      <c r="BF28" s="66">
        <v>10</v>
      </c>
      <c r="BG28" s="66">
        <v>0.6</v>
      </c>
      <c r="BH28" s="66"/>
      <c r="BI28" s="66">
        <v>0.6</v>
      </c>
      <c r="BJ28" s="66">
        <v>84.8</v>
      </c>
      <c r="BK28" s="66">
        <v>113</v>
      </c>
      <c r="BL28" s="66"/>
      <c r="BM28" s="66">
        <v>15.2</v>
      </c>
      <c r="BN28" s="66">
        <v>13.2</v>
      </c>
      <c r="BO28" s="66">
        <v>33.9</v>
      </c>
      <c r="BP28" s="66"/>
      <c r="BQ28" s="66"/>
      <c r="BR28" s="66">
        <v>0.8</v>
      </c>
      <c r="BS28" s="66"/>
      <c r="BT28" s="66">
        <v>5.0999999999999996</v>
      </c>
      <c r="BU28" s="66">
        <v>1.4</v>
      </c>
      <c r="BV28" s="66">
        <v>19.7</v>
      </c>
      <c r="BW28" s="66">
        <v>10.1</v>
      </c>
      <c r="BX28" s="66">
        <v>19.3</v>
      </c>
      <c r="BY28" s="66">
        <v>15.5</v>
      </c>
      <c r="BZ28" s="66">
        <v>16.2</v>
      </c>
      <c r="CA28" s="67">
        <v>1311.74</v>
      </c>
    </row>
    <row r="29" spans="1:79" x14ac:dyDescent="0.3">
      <c r="A29" s="1"/>
      <c r="B29" s="54" t="s">
        <v>870</v>
      </c>
      <c r="C29" s="66"/>
      <c r="D29" s="66">
        <v>18.3</v>
      </c>
      <c r="E29" s="66"/>
      <c r="F29" s="66"/>
      <c r="G29" s="66">
        <v>10.7</v>
      </c>
      <c r="H29" s="66">
        <v>8.1</v>
      </c>
      <c r="I29" s="66">
        <v>1.64</v>
      </c>
      <c r="J29" s="66">
        <v>0.2</v>
      </c>
      <c r="K29" s="66">
        <v>10.4</v>
      </c>
      <c r="L29" s="66"/>
      <c r="M29" s="66">
        <v>11</v>
      </c>
      <c r="N29" s="66">
        <v>0.1</v>
      </c>
      <c r="O29" s="66">
        <v>1.2</v>
      </c>
      <c r="P29" s="66">
        <v>15</v>
      </c>
      <c r="Q29" s="66"/>
      <c r="R29" s="66">
        <v>8.3000000000000007</v>
      </c>
      <c r="S29" s="66">
        <v>12.5</v>
      </c>
      <c r="T29" s="66">
        <v>4.8</v>
      </c>
      <c r="U29" s="66">
        <v>3</v>
      </c>
      <c r="V29" s="66">
        <v>2.5</v>
      </c>
      <c r="W29" s="66">
        <v>20</v>
      </c>
      <c r="X29" s="66">
        <v>9.8000000000000007</v>
      </c>
      <c r="Y29" s="66">
        <v>8.6</v>
      </c>
      <c r="Z29" s="66">
        <v>13.8</v>
      </c>
      <c r="AA29" s="66">
        <v>15.4</v>
      </c>
      <c r="AB29" s="66">
        <v>33.4</v>
      </c>
      <c r="AC29" s="66"/>
      <c r="AD29" s="66"/>
      <c r="AE29" s="66">
        <v>9.1999999999999993</v>
      </c>
      <c r="AF29" s="66">
        <v>69.8</v>
      </c>
      <c r="AG29" s="66">
        <v>28.7</v>
      </c>
      <c r="AH29" s="66">
        <v>1.2</v>
      </c>
      <c r="AI29" s="66"/>
      <c r="AJ29" s="66">
        <v>10.5</v>
      </c>
      <c r="AK29" s="66">
        <v>3.7</v>
      </c>
      <c r="AL29" s="66">
        <v>8.6</v>
      </c>
      <c r="AM29" s="66">
        <v>9</v>
      </c>
      <c r="AN29" s="66">
        <v>9.3000000000000007</v>
      </c>
      <c r="AO29" s="66">
        <v>4.4000000000000004</v>
      </c>
      <c r="AP29" s="66">
        <v>65.3</v>
      </c>
      <c r="AQ29" s="66">
        <v>15.2</v>
      </c>
      <c r="AR29" s="66">
        <v>13.8</v>
      </c>
      <c r="AS29" s="66"/>
      <c r="AT29" s="66"/>
      <c r="AU29" s="66">
        <v>7.5</v>
      </c>
      <c r="AV29" s="66"/>
      <c r="AW29" s="66">
        <v>204.5</v>
      </c>
      <c r="AX29" s="66">
        <v>163.80000000000001</v>
      </c>
      <c r="AY29" s="66">
        <v>83.4</v>
      </c>
      <c r="AZ29" s="66">
        <v>0.4</v>
      </c>
      <c r="BA29" s="66">
        <v>2.2999999999999998</v>
      </c>
      <c r="BB29" s="66">
        <v>15.8</v>
      </c>
      <c r="BC29" s="66"/>
      <c r="BD29" s="66">
        <v>11.9</v>
      </c>
      <c r="BE29" s="66">
        <v>3.9</v>
      </c>
      <c r="BF29" s="66">
        <v>9.9</v>
      </c>
      <c r="BG29" s="66"/>
      <c r="BH29" s="66"/>
      <c r="BI29" s="66">
        <v>0.6</v>
      </c>
      <c r="BJ29" s="66">
        <v>84.5</v>
      </c>
      <c r="BK29" s="66">
        <v>112.3</v>
      </c>
      <c r="BL29" s="66"/>
      <c r="BM29" s="66">
        <v>15.3</v>
      </c>
      <c r="BN29" s="66">
        <v>10.1</v>
      </c>
      <c r="BO29" s="66">
        <v>26.5</v>
      </c>
      <c r="BP29" s="66"/>
      <c r="BQ29" s="66"/>
      <c r="BR29" s="66">
        <v>0.8</v>
      </c>
      <c r="BS29" s="66"/>
      <c r="BT29" s="66">
        <v>15.7</v>
      </c>
      <c r="BU29" s="66">
        <v>1.4</v>
      </c>
      <c r="BV29" s="66">
        <v>19.600000000000001</v>
      </c>
      <c r="BW29" s="66">
        <v>10</v>
      </c>
      <c r="BX29" s="66">
        <v>19.3</v>
      </c>
      <c r="BY29" s="66">
        <v>15.5</v>
      </c>
      <c r="BZ29" s="66">
        <v>16.2</v>
      </c>
      <c r="CA29" s="67">
        <v>1308.6400000000001</v>
      </c>
    </row>
    <row r="30" spans="1:79" x14ac:dyDescent="0.3">
      <c r="A30" s="1"/>
      <c r="B30" s="54" t="s">
        <v>871</v>
      </c>
      <c r="C30" s="66"/>
      <c r="D30" s="66">
        <v>18</v>
      </c>
      <c r="E30" s="66"/>
      <c r="F30" s="66"/>
      <c r="G30" s="66">
        <v>10.7</v>
      </c>
      <c r="H30" s="66">
        <v>2.9</v>
      </c>
      <c r="I30" s="66">
        <v>1.64</v>
      </c>
      <c r="J30" s="66">
        <v>0.2</v>
      </c>
      <c r="K30" s="66">
        <v>11</v>
      </c>
      <c r="L30" s="66"/>
      <c r="M30" s="66">
        <v>10.9</v>
      </c>
      <c r="N30" s="66">
        <v>0.1</v>
      </c>
      <c r="O30" s="66">
        <v>1.2</v>
      </c>
      <c r="P30" s="66">
        <v>15</v>
      </c>
      <c r="Q30" s="66"/>
      <c r="R30" s="66">
        <v>8.3000000000000007</v>
      </c>
      <c r="S30" s="66">
        <v>12.4</v>
      </c>
      <c r="T30" s="66">
        <v>4.8</v>
      </c>
      <c r="U30" s="66">
        <v>3</v>
      </c>
      <c r="V30" s="66">
        <v>2.5</v>
      </c>
      <c r="W30" s="66">
        <v>20</v>
      </c>
      <c r="X30" s="66">
        <v>9.9</v>
      </c>
      <c r="Y30" s="66">
        <v>8.6</v>
      </c>
      <c r="Z30" s="66">
        <v>10.4</v>
      </c>
      <c r="AA30" s="66">
        <v>13.2</v>
      </c>
      <c r="AB30" s="66">
        <v>34.799999999999997</v>
      </c>
      <c r="AC30" s="66"/>
      <c r="AD30" s="66"/>
      <c r="AE30" s="66">
        <v>8.5</v>
      </c>
      <c r="AF30" s="66">
        <v>57.8</v>
      </c>
      <c r="AG30" s="66">
        <v>28.8</v>
      </c>
      <c r="AH30" s="66">
        <v>1.2</v>
      </c>
      <c r="AI30" s="66"/>
      <c r="AJ30" s="66">
        <v>10.5</v>
      </c>
      <c r="AK30" s="66">
        <v>3.8</v>
      </c>
      <c r="AL30" s="66">
        <v>8.6</v>
      </c>
      <c r="AM30" s="66">
        <v>9</v>
      </c>
      <c r="AN30" s="66">
        <v>9.3000000000000007</v>
      </c>
      <c r="AO30" s="66">
        <v>4.5</v>
      </c>
      <c r="AP30" s="66">
        <v>64.8</v>
      </c>
      <c r="AQ30" s="66">
        <v>15.6</v>
      </c>
      <c r="AR30" s="66">
        <v>14.7</v>
      </c>
      <c r="AS30" s="66"/>
      <c r="AT30" s="66"/>
      <c r="AU30" s="66">
        <v>7.5</v>
      </c>
      <c r="AV30" s="66"/>
      <c r="AW30" s="66">
        <v>205.2</v>
      </c>
      <c r="AX30" s="66">
        <v>164.1</v>
      </c>
      <c r="AY30" s="66">
        <v>83.7</v>
      </c>
      <c r="AZ30" s="66">
        <v>0.4</v>
      </c>
      <c r="BA30" s="66">
        <v>2.1</v>
      </c>
      <c r="BB30" s="66">
        <v>16.100000000000001</v>
      </c>
      <c r="BC30" s="66"/>
      <c r="BD30" s="66">
        <v>12</v>
      </c>
      <c r="BE30" s="66">
        <v>4.0999999999999996</v>
      </c>
      <c r="BF30" s="66">
        <v>9.8000000000000007</v>
      </c>
      <c r="BG30" s="66"/>
      <c r="BH30" s="66"/>
      <c r="BI30" s="66">
        <v>0.6</v>
      </c>
      <c r="BJ30" s="66">
        <v>84.9</v>
      </c>
      <c r="BK30" s="66">
        <v>113.1</v>
      </c>
      <c r="BL30" s="66"/>
      <c r="BM30" s="66">
        <v>15.6</v>
      </c>
      <c r="BN30" s="66">
        <v>10.4</v>
      </c>
      <c r="BO30" s="66">
        <v>39.4</v>
      </c>
      <c r="BP30" s="66"/>
      <c r="BQ30" s="66"/>
      <c r="BR30" s="66">
        <v>0.8</v>
      </c>
      <c r="BS30" s="66"/>
      <c r="BT30" s="66">
        <v>15.7</v>
      </c>
      <c r="BU30" s="66">
        <v>1.4</v>
      </c>
      <c r="BV30" s="66">
        <v>19.8</v>
      </c>
      <c r="BW30" s="66">
        <v>10</v>
      </c>
      <c r="BX30" s="66">
        <v>19.3</v>
      </c>
      <c r="BY30" s="66">
        <v>15.5</v>
      </c>
      <c r="BZ30" s="66">
        <v>16.100000000000001</v>
      </c>
      <c r="CA30" s="67">
        <v>1304.24</v>
      </c>
    </row>
    <row r="31" spans="1:79" x14ac:dyDescent="0.3">
      <c r="A31" s="1"/>
      <c r="B31" s="56" t="s">
        <v>872</v>
      </c>
      <c r="C31" s="68"/>
      <c r="D31" s="68">
        <v>18.2</v>
      </c>
      <c r="E31" s="68"/>
      <c r="F31" s="68"/>
      <c r="G31" s="68">
        <v>10.7</v>
      </c>
      <c r="H31" s="68"/>
      <c r="I31" s="68">
        <v>1.64</v>
      </c>
      <c r="J31" s="68">
        <v>0.2</v>
      </c>
      <c r="K31" s="68">
        <v>11</v>
      </c>
      <c r="L31" s="68"/>
      <c r="M31" s="68">
        <v>11</v>
      </c>
      <c r="N31" s="68">
        <v>0.1</v>
      </c>
      <c r="O31" s="68">
        <v>1.2</v>
      </c>
      <c r="P31" s="68">
        <v>15</v>
      </c>
      <c r="Q31" s="68"/>
      <c r="R31" s="68">
        <v>8.3000000000000007</v>
      </c>
      <c r="S31" s="68">
        <v>12.7</v>
      </c>
      <c r="T31" s="68">
        <v>4.8</v>
      </c>
      <c r="U31" s="68">
        <v>3</v>
      </c>
      <c r="V31" s="68">
        <v>2.5</v>
      </c>
      <c r="W31" s="68">
        <v>20.2</v>
      </c>
      <c r="X31" s="68">
        <v>10</v>
      </c>
      <c r="Y31" s="68">
        <v>8.5</v>
      </c>
      <c r="Z31" s="68">
        <v>11.9</v>
      </c>
      <c r="AA31" s="68">
        <v>10.4</v>
      </c>
      <c r="AB31" s="68">
        <v>46.2</v>
      </c>
      <c r="AC31" s="68"/>
      <c r="AD31" s="68"/>
      <c r="AE31" s="68">
        <v>6.9</v>
      </c>
      <c r="AF31" s="68">
        <v>77.900000000000006</v>
      </c>
      <c r="AG31" s="68">
        <v>28.8</v>
      </c>
      <c r="AH31" s="68">
        <v>1.2</v>
      </c>
      <c r="AI31" s="68"/>
      <c r="AJ31" s="68">
        <v>10.5</v>
      </c>
      <c r="AK31" s="68">
        <v>3.8</v>
      </c>
      <c r="AL31" s="68">
        <v>8.6</v>
      </c>
      <c r="AM31" s="68">
        <v>9.1999999999999993</v>
      </c>
      <c r="AN31" s="68">
        <v>9.5</v>
      </c>
      <c r="AO31" s="68">
        <v>4.5</v>
      </c>
      <c r="AP31" s="68">
        <v>66.900000000000006</v>
      </c>
      <c r="AQ31" s="68">
        <v>15.6</v>
      </c>
      <c r="AR31" s="68">
        <v>15.6</v>
      </c>
      <c r="AS31" s="68"/>
      <c r="AT31" s="68"/>
      <c r="AU31" s="68">
        <v>7.5</v>
      </c>
      <c r="AV31" s="68"/>
      <c r="AW31" s="68">
        <v>207.1</v>
      </c>
      <c r="AX31" s="68">
        <v>165</v>
      </c>
      <c r="AY31" s="68">
        <v>84.1</v>
      </c>
      <c r="AZ31" s="68">
        <v>0.4</v>
      </c>
      <c r="BA31" s="68">
        <v>2.1</v>
      </c>
      <c r="BB31" s="68">
        <v>16.3</v>
      </c>
      <c r="BC31" s="68"/>
      <c r="BD31" s="68">
        <v>12</v>
      </c>
      <c r="BE31" s="68">
        <v>4.3</v>
      </c>
      <c r="BF31" s="68">
        <v>9.8000000000000007</v>
      </c>
      <c r="BG31" s="68"/>
      <c r="BH31" s="68"/>
      <c r="BI31" s="68">
        <v>0.6</v>
      </c>
      <c r="BJ31" s="68">
        <v>85.6</v>
      </c>
      <c r="BK31" s="68">
        <v>114.3</v>
      </c>
      <c r="BL31" s="68"/>
      <c r="BM31" s="68">
        <v>15.4</v>
      </c>
      <c r="BN31" s="68">
        <v>11.5</v>
      </c>
      <c r="BO31" s="68">
        <v>41.9</v>
      </c>
      <c r="BP31" s="68"/>
      <c r="BQ31" s="68"/>
      <c r="BR31" s="68">
        <v>0.8</v>
      </c>
      <c r="BS31" s="68"/>
      <c r="BT31" s="68">
        <v>15.7</v>
      </c>
      <c r="BU31" s="68">
        <v>1.4</v>
      </c>
      <c r="BV31" s="68">
        <v>19.8</v>
      </c>
      <c r="BW31" s="68">
        <v>10</v>
      </c>
      <c r="BX31" s="68">
        <v>19.5</v>
      </c>
      <c r="BY31" s="68">
        <v>15.4</v>
      </c>
      <c r="BZ31" s="68">
        <v>16.2</v>
      </c>
      <c r="CA31" s="69">
        <v>1343.24</v>
      </c>
    </row>
    <row r="32" spans="1:79" x14ac:dyDescent="0.3">
      <c r="A32" s="1"/>
      <c r="B32" s="50" t="s">
        <v>873</v>
      </c>
      <c r="C32" s="64"/>
      <c r="D32" s="64">
        <v>18</v>
      </c>
      <c r="E32" s="64"/>
      <c r="F32" s="64"/>
      <c r="G32" s="64">
        <v>10.7</v>
      </c>
      <c r="H32" s="64"/>
      <c r="I32" s="64">
        <v>1.64</v>
      </c>
      <c r="J32" s="64">
        <v>0.2</v>
      </c>
      <c r="K32" s="64">
        <v>11.1</v>
      </c>
      <c r="L32" s="64"/>
      <c r="M32" s="64">
        <v>11.5</v>
      </c>
      <c r="N32" s="64">
        <v>0.1</v>
      </c>
      <c r="O32" s="64">
        <v>1.2</v>
      </c>
      <c r="P32" s="64">
        <v>14.6</v>
      </c>
      <c r="Q32" s="64"/>
      <c r="R32" s="64">
        <v>8.5</v>
      </c>
      <c r="S32" s="64">
        <v>13.3</v>
      </c>
      <c r="T32" s="64">
        <v>4.5</v>
      </c>
      <c r="U32" s="64">
        <v>3.1</v>
      </c>
      <c r="V32" s="64">
        <v>2.5</v>
      </c>
      <c r="W32" s="64">
        <v>20.7</v>
      </c>
      <c r="X32" s="64">
        <v>10</v>
      </c>
      <c r="Y32" s="64">
        <v>8.5</v>
      </c>
      <c r="Z32" s="64">
        <v>14.7</v>
      </c>
      <c r="AA32" s="64">
        <v>13.1</v>
      </c>
      <c r="AB32" s="64">
        <v>36.9</v>
      </c>
      <c r="AC32" s="64"/>
      <c r="AD32" s="64"/>
      <c r="AE32" s="64">
        <v>4.7</v>
      </c>
      <c r="AF32" s="64">
        <v>61.7</v>
      </c>
      <c r="AG32" s="64">
        <v>29</v>
      </c>
      <c r="AH32" s="64">
        <v>1.2</v>
      </c>
      <c r="AI32" s="64"/>
      <c r="AJ32" s="64">
        <v>10.5</v>
      </c>
      <c r="AK32" s="64">
        <v>3.8</v>
      </c>
      <c r="AL32" s="64">
        <v>8.6</v>
      </c>
      <c r="AM32" s="64">
        <v>9.4</v>
      </c>
      <c r="AN32" s="64">
        <v>9.6999999999999993</v>
      </c>
      <c r="AO32" s="64">
        <v>4.4000000000000004</v>
      </c>
      <c r="AP32" s="64">
        <v>67.3</v>
      </c>
      <c r="AQ32" s="64">
        <v>15.6</v>
      </c>
      <c r="AR32" s="64">
        <v>15.5</v>
      </c>
      <c r="AS32" s="64"/>
      <c r="AT32" s="64"/>
      <c r="AU32" s="64">
        <v>7.5</v>
      </c>
      <c r="AV32" s="64"/>
      <c r="AW32" s="64">
        <v>209.6</v>
      </c>
      <c r="AX32" s="64">
        <v>167.1</v>
      </c>
      <c r="AY32" s="64">
        <v>85.3</v>
      </c>
      <c r="AZ32" s="64">
        <v>0.4</v>
      </c>
      <c r="BA32" s="64">
        <v>2.2999999999999998</v>
      </c>
      <c r="BB32" s="64">
        <v>16.100000000000001</v>
      </c>
      <c r="BC32" s="64"/>
      <c r="BD32" s="64">
        <v>12.1</v>
      </c>
      <c r="BE32" s="64">
        <v>5.6</v>
      </c>
      <c r="BF32" s="64">
        <v>9.9</v>
      </c>
      <c r="BG32" s="64"/>
      <c r="BH32" s="64"/>
      <c r="BI32" s="64">
        <v>0.6</v>
      </c>
      <c r="BJ32" s="64">
        <v>86.4</v>
      </c>
      <c r="BK32" s="64">
        <v>115.6</v>
      </c>
      <c r="BL32" s="64"/>
      <c r="BM32" s="64">
        <v>15.2</v>
      </c>
      <c r="BN32" s="64">
        <v>9.3000000000000007</v>
      </c>
      <c r="BO32" s="64">
        <v>37</v>
      </c>
      <c r="BP32" s="64"/>
      <c r="BQ32" s="64"/>
      <c r="BR32" s="64">
        <v>0.8</v>
      </c>
      <c r="BS32" s="64"/>
      <c r="BT32" s="64">
        <v>15.5</v>
      </c>
      <c r="BU32" s="64">
        <v>1.4</v>
      </c>
      <c r="BV32" s="64">
        <v>19.7</v>
      </c>
      <c r="BW32" s="64">
        <v>10</v>
      </c>
      <c r="BX32" s="64">
        <v>19.3</v>
      </c>
      <c r="BY32" s="64">
        <v>15.5</v>
      </c>
      <c r="BZ32" s="64">
        <v>16.5</v>
      </c>
      <c r="CA32" s="65">
        <v>1324.94</v>
      </c>
    </row>
    <row r="33" spans="1:79" x14ac:dyDescent="0.3">
      <c r="A33" s="1"/>
      <c r="B33" s="54" t="s">
        <v>874</v>
      </c>
      <c r="C33" s="66"/>
      <c r="D33" s="66">
        <v>18.100000000000001</v>
      </c>
      <c r="E33" s="66"/>
      <c r="F33" s="66"/>
      <c r="G33" s="66">
        <v>10.7</v>
      </c>
      <c r="H33" s="66"/>
      <c r="I33" s="66">
        <v>1.6</v>
      </c>
      <c r="J33" s="66"/>
      <c r="K33" s="66">
        <v>10.9</v>
      </c>
      <c r="L33" s="66"/>
      <c r="M33" s="66">
        <v>10.7</v>
      </c>
      <c r="N33" s="66">
        <v>0.1</v>
      </c>
      <c r="O33" s="66">
        <v>1.2</v>
      </c>
      <c r="P33" s="66">
        <v>14.4</v>
      </c>
      <c r="Q33" s="66"/>
      <c r="R33" s="66">
        <v>8.3000000000000007</v>
      </c>
      <c r="S33" s="66">
        <v>12.1</v>
      </c>
      <c r="T33" s="66">
        <v>4.3</v>
      </c>
      <c r="U33" s="66">
        <v>3.2</v>
      </c>
      <c r="V33" s="66">
        <v>2.5</v>
      </c>
      <c r="W33" s="66">
        <v>20.5</v>
      </c>
      <c r="X33" s="66">
        <v>9.9</v>
      </c>
      <c r="Y33" s="66">
        <v>8.5</v>
      </c>
      <c r="Z33" s="66">
        <v>15.6</v>
      </c>
      <c r="AA33" s="66">
        <v>14.9</v>
      </c>
      <c r="AB33" s="66">
        <v>29.9</v>
      </c>
      <c r="AC33" s="66"/>
      <c r="AD33" s="66"/>
      <c r="AE33" s="66">
        <v>3.7</v>
      </c>
      <c r="AF33" s="66">
        <v>50.5</v>
      </c>
      <c r="AG33" s="66">
        <v>7.9</v>
      </c>
      <c r="AH33" s="66">
        <v>1.3</v>
      </c>
      <c r="AI33" s="66"/>
      <c r="AJ33" s="66">
        <v>10.5</v>
      </c>
      <c r="AK33" s="66">
        <v>3.8</v>
      </c>
      <c r="AL33" s="66">
        <v>8.6</v>
      </c>
      <c r="AM33" s="66">
        <v>9.4</v>
      </c>
      <c r="AN33" s="66">
        <v>9.6999999999999993</v>
      </c>
      <c r="AO33" s="66">
        <v>4.4000000000000004</v>
      </c>
      <c r="AP33" s="66">
        <v>67.900000000000006</v>
      </c>
      <c r="AQ33" s="66">
        <v>15.6</v>
      </c>
      <c r="AR33" s="66">
        <v>15.6</v>
      </c>
      <c r="AS33" s="66"/>
      <c r="AT33" s="66"/>
      <c r="AU33" s="66">
        <v>7.5</v>
      </c>
      <c r="AV33" s="66"/>
      <c r="AW33" s="66">
        <v>212.3</v>
      </c>
      <c r="AX33" s="66">
        <v>169</v>
      </c>
      <c r="AY33" s="66">
        <v>86</v>
      </c>
      <c r="AZ33" s="66">
        <v>0.4</v>
      </c>
      <c r="BA33" s="66">
        <v>2.2999999999999998</v>
      </c>
      <c r="BB33" s="66">
        <v>15.4</v>
      </c>
      <c r="BC33" s="66"/>
      <c r="BD33" s="66">
        <v>12.2</v>
      </c>
      <c r="BE33" s="66">
        <v>5.4</v>
      </c>
      <c r="BF33" s="66">
        <v>9.9</v>
      </c>
      <c r="BG33" s="66"/>
      <c r="BH33" s="66"/>
      <c r="BI33" s="66">
        <v>0.6</v>
      </c>
      <c r="BJ33" s="66">
        <v>87</v>
      </c>
      <c r="BK33" s="66">
        <v>117.1</v>
      </c>
      <c r="BL33" s="66"/>
      <c r="BM33" s="66">
        <v>15.2</v>
      </c>
      <c r="BN33" s="66">
        <v>7.3</v>
      </c>
      <c r="BO33" s="66">
        <v>29.7</v>
      </c>
      <c r="BP33" s="66"/>
      <c r="BQ33" s="66"/>
      <c r="BR33" s="66">
        <v>0.8</v>
      </c>
      <c r="BS33" s="66"/>
      <c r="BT33" s="66">
        <v>15</v>
      </c>
      <c r="BU33" s="66">
        <v>1.4</v>
      </c>
      <c r="BV33" s="66">
        <v>19.8</v>
      </c>
      <c r="BW33" s="66">
        <v>10</v>
      </c>
      <c r="BX33" s="66">
        <v>19.3</v>
      </c>
      <c r="BY33" s="66">
        <v>15.6</v>
      </c>
      <c r="BZ33" s="66">
        <v>16.100000000000001</v>
      </c>
      <c r="CA33" s="67">
        <v>1281.5999999999999</v>
      </c>
    </row>
    <row r="34" spans="1:79" x14ac:dyDescent="0.3">
      <c r="A34" s="1"/>
      <c r="B34" s="54" t="s">
        <v>875</v>
      </c>
      <c r="C34" s="66"/>
      <c r="D34" s="66">
        <v>18</v>
      </c>
      <c r="E34" s="66"/>
      <c r="F34" s="66"/>
      <c r="G34" s="66">
        <v>10.7</v>
      </c>
      <c r="H34" s="66"/>
      <c r="I34" s="66">
        <v>1.6</v>
      </c>
      <c r="J34" s="66"/>
      <c r="K34" s="66">
        <v>11.4</v>
      </c>
      <c r="L34" s="66"/>
      <c r="M34" s="66">
        <v>11.2</v>
      </c>
      <c r="N34" s="66">
        <v>0.1</v>
      </c>
      <c r="O34" s="66">
        <v>1.1000000000000001</v>
      </c>
      <c r="P34" s="66">
        <v>14.4</v>
      </c>
      <c r="Q34" s="66"/>
      <c r="R34" s="66">
        <v>8.6</v>
      </c>
      <c r="S34" s="66">
        <v>12.8</v>
      </c>
      <c r="T34" s="66">
        <v>4.3</v>
      </c>
      <c r="U34" s="66">
        <v>3.1</v>
      </c>
      <c r="V34" s="66">
        <v>2.5</v>
      </c>
      <c r="W34" s="66">
        <v>20.6</v>
      </c>
      <c r="X34" s="66">
        <v>10</v>
      </c>
      <c r="Y34" s="66">
        <v>4.5999999999999996</v>
      </c>
      <c r="Z34" s="66">
        <v>17.8</v>
      </c>
      <c r="AA34" s="66">
        <v>13.3</v>
      </c>
      <c r="AB34" s="66">
        <v>28.5</v>
      </c>
      <c r="AC34" s="66"/>
      <c r="AD34" s="66"/>
      <c r="AE34" s="66">
        <v>3</v>
      </c>
      <c r="AF34" s="66">
        <v>34.799999999999997</v>
      </c>
      <c r="AG34" s="66">
        <v>29.6</v>
      </c>
      <c r="AH34" s="66">
        <v>0.9</v>
      </c>
      <c r="AI34" s="66"/>
      <c r="AJ34" s="66">
        <v>10.5</v>
      </c>
      <c r="AK34" s="66">
        <v>3.8</v>
      </c>
      <c r="AL34" s="66">
        <v>8.4</v>
      </c>
      <c r="AM34" s="66">
        <v>9.4</v>
      </c>
      <c r="AN34" s="66">
        <v>9.6999999999999993</v>
      </c>
      <c r="AO34" s="66">
        <v>4.4000000000000004</v>
      </c>
      <c r="AP34" s="66">
        <v>68.3</v>
      </c>
      <c r="AQ34" s="66">
        <v>15.5</v>
      </c>
      <c r="AR34" s="66">
        <v>15.6</v>
      </c>
      <c r="AS34" s="66"/>
      <c r="AT34" s="66"/>
      <c r="AU34" s="66">
        <v>7.5</v>
      </c>
      <c r="AV34" s="66"/>
      <c r="AW34" s="66">
        <v>213.5</v>
      </c>
      <c r="AX34" s="66">
        <v>169.5</v>
      </c>
      <c r="AY34" s="66">
        <v>86.3</v>
      </c>
      <c r="AZ34" s="66">
        <v>0.4</v>
      </c>
      <c r="BA34" s="66">
        <v>2.2999999999999998</v>
      </c>
      <c r="BB34" s="66">
        <v>14.6</v>
      </c>
      <c r="BC34" s="66"/>
      <c r="BD34" s="66">
        <v>12.4</v>
      </c>
      <c r="BE34" s="66">
        <v>5.5</v>
      </c>
      <c r="BF34" s="66">
        <v>9.9</v>
      </c>
      <c r="BG34" s="66">
        <v>0.3</v>
      </c>
      <c r="BH34" s="66">
        <v>3.5</v>
      </c>
      <c r="BI34" s="66">
        <v>0.6</v>
      </c>
      <c r="BJ34" s="66">
        <v>88</v>
      </c>
      <c r="BK34" s="66">
        <v>118.6</v>
      </c>
      <c r="BL34" s="66"/>
      <c r="BM34" s="66">
        <v>15.3</v>
      </c>
      <c r="BN34" s="66">
        <v>5.0999999999999996</v>
      </c>
      <c r="BO34" s="66">
        <v>19.899999999999999</v>
      </c>
      <c r="BP34" s="66"/>
      <c r="BQ34" s="66"/>
      <c r="BR34" s="66">
        <v>0.8</v>
      </c>
      <c r="BS34" s="66"/>
      <c r="BT34" s="66">
        <v>14.3</v>
      </c>
      <c r="BU34" s="66">
        <v>1.4</v>
      </c>
      <c r="BV34" s="66">
        <v>19.8</v>
      </c>
      <c r="BW34" s="66">
        <v>10</v>
      </c>
      <c r="BX34" s="66">
        <v>19.3</v>
      </c>
      <c r="BY34" s="66">
        <v>15.7</v>
      </c>
      <c r="BZ34" s="66">
        <v>16.2</v>
      </c>
      <c r="CA34" s="67">
        <v>1279.2</v>
      </c>
    </row>
    <row r="35" spans="1:79" x14ac:dyDescent="0.3">
      <c r="A35" s="1"/>
      <c r="B35" s="54" t="s">
        <v>876</v>
      </c>
      <c r="C35" s="66"/>
      <c r="D35" s="66">
        <v>18</v>
      </c>
      <c r="E35" s="66"/>
      <c r="F35" s="66"/>
      <c r="G35" s="66">
        <v>10.7</v>
      </c>
      <c r="H35" s="66"/>
      <c r="I35" s="66">
        <v>1.56</v>
      </c>
      <c r="J35" s="66"/>
      <c r="K35" s="66">
        <v>11.6</v>
      </c>
      <c r="L35" s="66"/>
      <c r="M35" s="66">
        <v>10.7</v>
      </c>
      <c r="N35" s="66">
        <v>0.1</v>
      </c>
      <c r="O35" s="66">
        <v>1</v>
      </c>
      <c r="P35" s="66">
        <v>14.4</v>
      </c>
      <c r="Q35" s="66"/>
      <c r="R35" s="66">
        <v>8.3000000000000007</v>
      </c>
      <c r="S35" s="66">
        <v>12.1</v>
      </c>
      <c r="T35" s="66">
        <v>4.3</v>
      </c>
      <c r="U35" s="66">
        <v>3.2</v>
      </c>
      <c r="V35" s="66">
        <v>2.1</v>
      </c>
      <c r="W35" s="66">
        <v>20.100000000000001</v>
      </c>
      <c r="X35" s="66">
        <v>9.9</v>
      </c>
      <c r="Y35" s="66">
        <v>9</v>
      </c>
      <c r="Z35" s="66">
        <v>18.8</v>
      </c>
      <c r="AA35" s="66">
        <v>13.1</v>
      </c>
      <c r="AB35" s="66">
        <v>27.4</v>
      </c>
      <c r="AC35" s="66"/>
      <c r="AD35" s="66"/>
      <c r="AE35" s="66">
        <v>1.2</v>
      </c>
      <c r="AF35" s="66">
        <v>24.6</v>
      </c>
      <c r="AG35" s="66">
        <v>29.8</v>
      </c>
      <c r="AH35" s="66">
        <v>1.3</v>
      </c>
      <c r="AI35" s="66"/>
      <c r="AJ35" s="66">
        <v>10.5</v>
      </c>
      <c r="AK35" s="66">
        <v>3.8</v>
      </c>
      <c r="AL35" s="66">
        <v>8.4</v>
      </c>
      <c r="AM35" s="66">
        <v>9.4</v>
      </c>
      <c r="AN35" s="66">
        <v>9.6999999999999993</v>
      </c>
      <c r="AO35" s="66">
        <v>4.4000000000000004</v>
      </c>
      <c r="AP35" s="66">
        <v>68.400000000000006</v>
      </c>
      <c r="AQ35" s="66">
        <v>15.6</v>
      </c>
      <c r="AR35" s="66">
        <v>15.6</v>
      </c>
      <c r="AS35" s="66"/>
      <c r="AT35" s="66"/>
      <c r="AU35" s="66">
        <v>7.5</v>
      </c>
      <c r="AV35" s="66"/>
      <c r="AW35" s="66">
        <v>214.5</v>
      </c>
      <c r="AX35" s="66">
        <v>169.7</v>
      </c>
      <c r="AY35" s="66">
        <v>85.4</v>
      </c>
      <c r="AZ35" s="66">
        <v>0.4</v>
      </c>
      <c r="BA35" s="66">
        <v>2.2999999999999998</v>
      </c>
      <c r="BB35" s="66">
        <v>13.5</v>
      </c>
      <c r="BC35" s="66"/>
      <c r="BD35" s="66">
        <v>12.5</v>
      </c>
      <c r="BE35" s="66">
        <v>4.3</v>
      </c>
      <c r="BF35" s="66">
        <v>9.9</v>
      </c>
      <c r="BG35" s="66">
        <v>0.1</v>
      </c>
      <c r="BH35" s="66">
        <v>3.1</v>
      </c>
      <c r="BI35" s="66">
        <v>0.6</v>
      </c>
      <c r="BJ35" s="66">
        <v>88.3</v>
      </c>
      <c r="BK35" s="66">
        <v>119.7</v>
      </c>
      <c r="BL35" s="66"/>
      <c r="BM35" s="66">
        <v>15.7</v>
      </c>
      <c r="BN35" s="66">
        <v>5.4</v>
      </c>
      <c r="BO35" s="66">
        <v>19.7</v>
      </c>
      <c r="BP35" s="66"/>
      <c r="BQ35" s="66"/>
      <c r="BR35" s="66">
        <v>0.8</v>
      </c>
      <c r="BS35" s="66"/>
      <c r="BT35" s="66">
        <v>13.2</v>
      </c>
      <c r="BU35" s="66">
        <v>1.4</v>
      </c>
      <c r="BV35" s="66">
        <v>19.8</v>
      </c>
      <c r="BW35" s="66">
        <v>10</v>
      </c>
      <c r="BX35" s="66">
        <v>19.3</v>
      </c>
      <c r="BY35" s="66">
        <v>15.7</v>
      </c>
      <c r="BZ35" s="66">
        <v>16</v>
      </c>
      <c r="CA35" s="67">
        <v>1267.8599999999999</v>
      </c>
    </row>
    <row r="36" spans="1:79" x14ac:dyDescent="0.3">
      <c r="A36" s="1"/>
      <c r="B36" s="54" t="s">
        <v>877</v>
      </c>
      <c r="C36" s="66"/>
      <c r="D36" s="66">
        <v>18.2</v>
      </c>
      <c r="E36" s="66"/>
      <c r="F36" s="66"/>
      <c r="G36" s="66">
        <v>10.7</v>
      </c>
      <c r="H36" s="66"/>
      <c r="I36" s="66">
        <v>1.6</v>
      </c>
      <c r="J36" s="66"/>
      <c r="K36" s="66">
        <v>11.5</v>
      </c>
      <c r="L36" s="66"/>
      <c r="M36" s="66">
        <v>10.6</v>
      </c>
      <c r="N36" s="66">
        <v>0.1</v>
      </c>
      <c r="O36" s="66">
        <v>0.9</v>
      </c>
      <c r="P36" s="66">
        <v>14.4</v>
      </c>
      <c r="Q36" s="66"/>
      <c r="R36" s="66">
        <v>8.4</v>
      </c>
      <c r="S36" s="66">
        <v>12.1</v>
      </c>
      <c r="T36" s="66">
        <v>4.3</v>
      </c>
      <c r="U36" s="66">
        <v>3.2</v>
      </c>
      <c r="V36" s="66">
        <v>1.6</v>
      </c>
      <c r="W36" s="66">
        <v>20.3</v>
      </c>
      <c r="X36" s="66">
        <v>9.9</v>
      </c>
      <c r="Y36" s="66">
        <v>9</v>
      </c>
      <c r="Z36" s="66">
        <v>19.5</v>
      </c>
      <c r="AA36" s="66">
        <v>11.1</v>
      </c>
      <c r="AB36" s="66">
        <v>27.9</v>
      </c>
      <c r="AC36" s="66"/>
      <c r="AD36" s="66"/>
      <c r="AE36" s="66">
        <v>2.8</v>
      </c>
      <c r="AF36" s="66">
        <v>31.4</v>
      </c>
      <c r="AG36" s="66">
        <v>30</v>
      </c>
      <c r="AH36" s="66">
        <v>1.4</v>
      </c>
      <c r="AI36" s="66"/>
      <c r="AJ36" s="66">
        <v>10.5</v>
      </c>
      <c r="AK36" s="66">
        <v>3.8</v>
      </c>
      <c r="AL36" s="66">
        <v>8.4</v>
      </c>
      <c r="AM36" s="66">
        <v>9.4</v>
      </c>
      <c r="AN36" s="66">
        <v>9.6999999999999993</v>
      </c>
      <c r="AO36" s="66">
        <v>4.4000000000000004</v>
      </c>
      <c r="AP36" s="66">
        <v>68.099999999999994</v>
      </c>
      <c r="AQ36" s="66">
        <v>15.7</v>
      </c>
      <c r="AR36" s="66">
        <v>15.5</v>
      </c>
      <c r="AS36" s="66"/>
      <c r="AT36" s="66"/>
      <c r="AU36" s="66">
        <v>7.5</v>
      </c>
      <c r="AV36" s="66"/>
      <c r="AW36" s="66">
        <v>213.7</v>
      </c>
      <c r="AX36" s="66">
        <v>169.1</v>
      </c>
      <c r="AY36" s="66">
        <v>85.1</v>
      </c>
      <c r="AZ36" s="66">
        <v>0.3</v>
      </c>
      <c r="BA36" s="66">
        <v>2.2999999999999998</v>
      </c>
      <c r="BB36" s="66">
        <v>12</v>
      </c>
      <c r="BC36" s="66"/>
      <c r="BD36" s="66">
        <v>12.1</v>
      </c>
      <c r="BE36" s="66">
        <v>3.4</v>
      </c>
      <c r="BF36" s="66">
        <v>9.9</v>
      </c>
      <c r="BG36" s="66"/>
      <c r="BH36" s="66">
        <v>0.8</v>
      </c>
      <c r="BI36" s="66">
        <v>0.6</v>
      </c>
      <c r="BJ36" s="66">
        <v>87.9</v>
      </c>
      <c r="BK36" s="66">
        <v>119.6</v>
      </c>
      <c r="BL36" s="66"/>
      <c r="BM36" s="66">
        <v>15.9</v>
      </c>
      <c r="BN36" s="66">
        <v>5.2</v>
      </c>
      <c r="BO36" s="66">
        <v>22.2</v>
      </c>
      <c r="BP36" s="66"/>
      <c r="BQ36" s="66"/>
      <c r="BR36" s="66">
        <v>0.8</v>
      </c>
      <c r="BS36" s="66"/>
      <c r="BT36" s="66">
        <v>11.8</v>
      </c>
      <c r="BU36" s="66">
        <v>1.4</v>
      </c>
      <c r="BV36" s="66">
        <v>19.8</v>
      </c>
      <c r="BW36" s="66">
        <v>10</v>
      </c>
      <c r="BX36" s="66">
        <v>19.5</v>
      </c>
      <c r="BY36" s="66">
        <v>15.5</v>
      </c>
      <c r="BZ36" s="66">
        <v>16</v>
      </c>
      <c r="CA36" s="67">
        <v>1268.8</v>
      </c>
    </row>
    <row r="37" spans="1:79" x14ac:dyDescent="0.3">
      <c r="A37" s="1"/>
      <c r="B37" s="54" t="s">
        <v>878</v>
      </c>
      <c r="C37" s="66"/>
      <c r="D37" s="66">
        <v>18.100000000000001</v>
      </c>
      <c r="E37" s="66"/>
      <c r="F37" s="66"/>
      <c r="G37" s="66">
        <v>10.7</v>
      </c>
      <c r="H37" s="66"/>
      <c r="I37" s="66">
        <v>1.64</v>
      </c>
      <c r="J37" s="66"/>
      <c r="K37" s="66">
        <v>11.4</v>
      </c>
      <c r="L37" s="66"/>
      <c r="M37" s="66">
        <v>10.8</v>
      </c>
      <c r="N37" s="66">
        <v>0.1</v>
      </c>
      <c r="O37" s="66">
        <v>0.8</v>
      </c>
      <c r="P37" s="66">
        <v>14.3</v>
      </c>
      <c r="Q37" s="66"/>
      <c r="R37" s="66">
        <v>8.4</v>
      </c>
      <c r="S37" s="66">
        <v>12.3</v>
      </c>
      <c r="T37" s="66">
        <v>4.4000000000000004</v>
      </c>
      <c r="U37" s="66">
        <v>3.2</v>
      </c>
      <c r="V37" s="66">
        <v>1.6</v>
      </c>
      <c r="W37" s="66">
        <v>20.6</v>
      </c>
      <c r="X37" s="66">
        <v>9.9</v>
      </c>
      <c r="Y37" s="66"/>
      <c r="Z37" s="66">
        <v>21.1</v>
      </c>
      <c r="AA37" s="66">
        <v>12.7</v>
      </c>
      <c r="AB37" s="66">
        <v>30.5</v>
      </c>
      <c r="AC37" s="66"/>
      <c r="AD37" s="66"/>
      <c r="AE37" s="66">
        <v>3.4</v>
      </c>
      <c r="AF37" s="66">
        <v>34.700000000000003</v>
      </c>
      <c r="AG37" s="66">
        <v>29.5</v>
      </c>
      <c r="AH37" s="66">
        <v>1.3</v>
      </c>
      <c r="AI37" s="66"/>
      <c r="AJ37" s="66">
        <v>10.5</v>
      </c>
      <c r="AK37" s="66">
        <v>3.7</v>
      </c>
      <c r="AL37" s="66">
        <v>8.6999999999999993</v>
      </c>
      <c r="AM37" s="66">
        <v>9.4</v>
      </c>
      <c r="AN37" s="66">
        <v>9.6999999999999993</v>
      </c>
      <c r="AO37" s="66">
        <v>4.4000000000000004</v>
      </c>
      <c r="AP37" s="66">
        <v>67</v>
      </c>
      <c r="AQ37" s="66">
        <v>15.5</v>
      </c>
      <c r="AR37" s="66">
        <v>15.3</v>
      </c>
      <c r="AS37" s="66"/>
      <c r="AT37" s="66"/>
      <c r="AU37" s="66">
        <v>7.5</v>
      </c>
      <c r="AV37" s="66"/>
      <c r="AW37" s="66">
        <v>211.1</v>
      </c>
      <c r="AX37" s="66">
        <v>167.2</v>
      </c>
      <c r="AY37" s="66">
        <v>84.1</v>
      </c>
      <c r="AZ37" s="66">
        <v>0.3</v>
      </c>
      <c r="BA37" s="66">
        <v>2.2999999999999998</v>
      </c>
      <c r="BB37" s="66">
        <v>10.199999999999999</v>
      </c>
      <c r="BC37" s="66"/>
      <c r="BD37" s="66">
        <v>12.3</v>
      </c>
      <c r="BE37" s="66">
        <v>4.4000000000000004</v>
      </c>
      <c r="BF37" s="66">
        <v>9.9</v>
      </c>
      <c r="BG37" s="66">
        <v>36.700000000000003</v>
      </c>
      <c r="BH37" s="66"/>
      <c r="BI37" s="66">
        <v>0.6</v>
      </c>
      <c r="BJ37" s="66">
        <v>86.1</v>
      </c>
      <c r="BK37" s="66">
        <v>118.1</v>
      </c>
      <c r="BL37" s="66"/>
      <c r="BM37" s="66">
        <v>15.6</v>
      </c>
      <c r="BN37" s="66">
        <v>5.2</v>
      </c>
      <c r="BO37" s="66">
        <v>21.8</v>
      </c>
      <c r="BP37" s="66"/>
      <c r="BQ37" s="66"/>
      <c r="BR37" s="66">
        <v>0.8</v>
      </c>
      <c r="BS37" s="66"/>
      <c r="BT37" s="66">
        <v>10.1</v>
      </c>
      <c r="BU37" s="66">
        <v>1.4</v>
      </c>
      <c r="BV37" s="66">
        <v>19.7</v>
      </c>
      <c r="BW37" s="66">
        <v>10</v>
      </c>
      <c r="BX37" s="66">
        <v>19.2</v>
      </c>
      <c r="BY37" s="66">
        <v>14.9</v>
      </c>
      <c r="BZ37" s="66">
        <v>16.100000000000001</v>
      </c>
      <c r="CA37" s="67">
        <v>1291.24</v>
      </c>
    </row>
    <row r="38" spans="1:79" x14ac:dyDescent="0.3">
      <c r="A38" s="1"/>
      <c r="B38" s="54" t="s">
        <v>879</v>
      </c>
      <c r="C38" s="66"/>
      <c r="D38" s="66">
        <v>18</v>
      </c>
      <c r="E38" s="66"/>
      <c r="F38" s="66"/>
      <c r="G38" s="66">
        <v>10.7</v>
      </c>
      <c r="H38" s="66"/>
      <c r="I38" s="66">
        <v>1.68</v>
      </c>
      <c r="J38" s="66"/>
      <c r="K38" s="66">
        <v>10.6</v>
      </c>
      <c r="L38" s="66"/>
      <c r="M38" s="66">
        <v>10.6</v>
      </c>
      <c r="N38" s="66"/>
      <c r="O38" s="66">
        <v>0.7</v>
      </c>
      <c r="P38" s="66">
        <v>14.3</v>
      </c>
      <c r="Q38" s="66"/>
      <c r="R38" s="66">
        <v>8.4</v>
      </c>
      <c r="S38" s="66">
        <v>12.2</v>
      </c>
      <c r="T38" s="66">
        <v>4.8</v>
      </c>
      <c r="U38" s="66">
        <v>3.2</v>
      </c>
      <c r="V38" s="66">
        <v>1.8</v>
      </c>
      <c r="W38" s="66">
        <v>20.5</v>
      </c>
      <c r="X38" s="66">
        <v>10</v>
      </c>
      <c r="Y38" s="66">
        <v>4.4000000000000004</v>
      </c>
      <c r="Z38" s="66">
        <v>21.1</v>
      </c>
      <c r="AA38" s="66">
        <v>12.7</v>
      </c>
      <c r="AB38" s="66">
        <v>25.7</v>
      </c>
      <c r="AC38" s="66"/>
      <c r="AD38" s="66"/>
      <c r="AE38" s="66">
        <v>2.4</v>
      </c>
      <c r="AF38" s="66">
        <v>32.4</v>
      </c>
      <c r="AG38" s="66">
        <v>27.7</v>
      </c>
      <c r="AH38" s="66">
        <v>0.9</v>
      </c>
      <c r="AI38" s="66"/>
      <c r="AJ38" s="66">
        <v>10.5</v>
      </c>
      <c r="AK38" s="66">
        <v>3.7</v>
      </c>
      <c r="AL38" s="66">
        <v>8.6999999999999993</v>
      </c>
      <c r="AM38" s="66">
        <v>9.4</v>
      </c>
      <c r="AN38" s="66">
        <v>9.6999999999999993</v>
      </c>
      <c r="AO38" s="66">
        <v>4.3</v>
      </c>
      <c r="AP38" s="66">
        <v>64</v>
      </c>
      <c r="AQ38" s="66">
        <v>15.5</v>
      </c>
      <c r="AR38" s="66">
        <v>14.7</v>
      </c>
      <c r="AS38" s="66"/>
      <c r="AT38" s="66"/>
      <c r="AU38" s="66">
        <v>7.5</v>
      </c>
      <c r="AV38" s="66"/>
      <c r="AW38" s="66">
        <v>203.1</v>
      </c>
      <c r="AX38" s="66">
        <v>161.1</v>
      </c>
      <c r="AY38" s="66">
        <v>81.2</v>
      </c>
      <c r="AZ38" s="66">
        <v>0.3</v>
      </c>
      <c r="BA38" s="66">
        <v>2.4</v>
      </c>
      <c r="BB38" s="66">
        <v>8.3000000000000007</v>
      </c>
      <c r="BC38" s="66"/>
      <c r="BD38" s="66">
        <v>12</v>
      </c>
      <c r="BE38" s="66">
        <v>5.6</v>
      </c>
      <c r="BF38" s="66">
        <v>9.9</v>
      </c>
      <c r="BG38" s="66">
        <v>60</v>
      </c>
      <c r="BH38" s="66">
        <v>43.4</v>
      </c>
      <c r="BI38" s="66">
        <v>0.6</v>
      </c>
      <c r="BJ38" s="66">
        <v>81.8</v>
      </c>
      <c r="BK38" s="66">
        <v>112</v>
      </c>
      <c r="BL38" s="66"/>
      <c r="BM38" s="66">
        <v>15.1</v>
      </c>
      <c r="BN38" s="66">
        <v>4.4000000000000004</v>
      </c>
      <c r="BO38" s="66">
        <v>20</v>
      </c>
      <c r="BP38" s="66"/>
      <c r="BQ38" s="66"/>
      <c r="BR38" s="66">
        <v>0.8</v>
      </c>
      <c r="BS38" s="66"/>
      <c r="BT38" s="66">
        <v>8.1</v>
      </c>
      <c r="BU38" s="66">
        <v>1.4</v>
      </c>
      <c r="BV38" s="66">
        <v>19.600000000000001</v>
      </c>
      <c r="BW38" s="66">
        <v>10</v>
      </c>
      <c r="BX38" s="66">
        <v>19.2</v>
      </c>
      <c r="BY38" s="66">
        <v>12.5</v>
      </c>
      <c r="BZ38" s="66">
        <v>16.3</v>
      </c>
      <c r="CA38" s="67">
        <v>1311.88</v>
      </c>
    </row>
    <row r="39" spans="1:79" x14ac:dyDescent="0.3">
      <c r="A39" s="1"/>
      <c r="B39" s="56" t="s">
        <v>880</v>
      </c>
      <c r="C39" s="68"/>
      <c r="D39" s="68">
        <v>18</v>
      </c>
      <c r="E39" s="68"/>
      <c r="F39" s="68"/>
      <c r="G39" s="68">
        <v>10.7</v>
      </c>
      <c r="H39" s="68"/>
      <c r="I39" s="68">
        <v>1.76</v>
      </c>
      <c r="J39" s="68"/>
      <c r="K39" s="68">
        <v>10.4</v>
      </c>
      <c r="L39" s="68"/>
      <c r="M39" s="68">
        <v>10.7</v>
      </c>
      <c r="N39" s="68"/>
      <c r="O39" s="68">
        <v>0.5</v>
      </c>
      <c r="P39" s="68">
        <v>14.3</v>
      </c>
      <c r="Q39" s="68"/>
      <c r="R39" s="68">
        <v>8.4</v>
      </c>
      <c r="S39" s="68">
        <v>12.2</v>
      </c>
      <c r="T39" s="68">
        <v>4.9000000000000004</v>
      </c>
      <c r="U39" s="68">
        <v>2.9</v>
      </c>
      <c r="V39" s="68">
        <v>2.2000000000000002</v>
      </c>
      <c r="W39" s="68">
        <v>20.9</v>
      </c>
      <c r="X39" s="68">
        <v>9.9</v>
      </c>
      <c r="Y39" s="68">
        <v>8.1999999999999993</v>
      </c>
      <c r="Z39" s="68">
        <v>20.5</v>
      </c>
      <c r="AA39" s="68">
        <v>14.2</v>
      </c>
      <c r="AB39" s="68">
        <v>34.700000000000003</v>
      </c>
      <c r="AC39" s="68"/>
      <c r="AD39" s="68"/>
      <c r="AE39" s="68">
        <v>1.7</v>
      </c>
      <c r="AF39" s="68">
        <v>29</v>
      </c>
      <c r="AG39" s="68">
        <v>19.5</v>
      </c>
      <c r="AH39" s="68">
        <v>1.5</v>
      </c>
      <c r="AI39" s="68"/>
      <c r="AJ39" s="68">
        <v>10.5</v>
      </c>
      <c r="AK39" s="68">
        <v>3.7</v>
      </c>
      <c r="AL39" s="68">
        <v>8.6999999999999993</v>
      </c>
      <c r="AM39" s="68">
        <v>9.4</v>
      </c>
      <c r="AN39" s="68">
        <v>9.6999999999999993</v>
      </c>
      <c r="AO39" s="68">
        <v>4.3</v>
      </c>
      <c r="AP39" s="68">
        <v>45.8</v>
      </c>
      <c r="AQ39" s="68">
        <v>15.2</v>
      </c>
      <c r="AR39" s="68">
        <v>12.6</v>
      </c>
      <c r="AS39" s="68"/>
      <c r="AT39" s="68"/>
      <c r="AU39" s="68">
        <v>7.5</v>
      </c>
      <c r="AV39" s="68"/>
      <c r="AW39" s="68">
        <v>171.5</v>
      </c>
      <c r="AX39" s="68">
        <v>129.4</v>
      </c>
      <c r="AY39" s="68">
        <v>66.2</v>
      </c>
      <c r="AZ39" s="68">
        <v>0.1</v>
      </c>
      <c r="BA39" s="68">
        <v>2.6</v>
      </c>
      <c r="BB39" s="68">
        <v>2.9</v>
      </c>
      <c r="BC39" s="68"/>
      <c r="BD39" s="68">
        <v>11.1</v>
      </c>
      <c r="BE39" s="68">
        <v>5.5</v>
      </c>
      <c r="BF39" s="68">
        <v>9.9</v>
      </c>
      <c r="BG39" s="68">
        <v>70.599999999999994</v>
      </c>
      <c r="BH39" s="68">
        <v>63</v>
      </c>
      <c r="BI39" s="68">
        <v>0.6</v>
      </c>
      <c r="BJ39" s="68">
        <v>65.900000000000006</v>
      </c>
      <c r="BK39" s="68">
        <v>77.400000000000006</v>
      </c>
      <c r="BL39" s="68"/>
      <c r="BM39" s="68">
        <v>13.9</v>
      </c>
      <c r="BN39" s="68">
        <v>5.2</v>
      </c>
      <c r="BO39" s="68">
        <v>22.7</v>
      </c>
      <c r="BP39" s="68"/>
      <c r="BQ39" s="68"/>
      <c r="BR39" s="68">
        <v>0.8</v>
      </c>
      <c r="BS39" s="68"/>
      <c r="BT39" s="68">
        <v>5.8</v>
      </c>
      <c r="BU39" s="68">
        <v>1.4</v>
      </c>
      <c r="BV39" s="68">
        <v>19.600000000000001</v>
      </c>
      <c r="BW39" s="68">
        <v>10</v>
      </c>
      <c r="BX39" s="68">
        <v>19.100000000000001</v>
      </c>
      <c r="BY39" s="68">
        <v>8</v>
      </c>
      <c r="BZ39" s="68">
        <v>16.600000000000001</v>
      </c>
      <c r="CA39" s="69">
        <v>1184.26</v>
      </c>
    </row>
    <row r="40" spans="1:79" x14ac:dyDescent="0.3">
      <c r="A40" s="1"/>
      <c r="B40" s="50" t="s">
        <v>881</v>
      </c>
      <c r="C40" s="64"/>
      <c r="D40" s="64">
        <v>18</v>
      </c>
      <c r="E40" s="64"/>
      <c r="F40" s="64"/>
      <c r="G40" s="64">
        <v>10.7</v>
      </c>
      <c r="H40" s="64"/>
      <c r="I40" s="64">
        <v>1.8</v>
      </c>
      <c r="J40" s="64"/>
      <c r="K40" s="64">
        <v>11.1</v>
      </c>
      <c r="L40" s="64"/>
      <c r="M40" s="64">
        <v>10.8</v>
      </c>
      <c r="N40" s="64"/>
      <c r="O40" s="64">
        <v>0.2</v>
      </c>
      <c r="P40" s="64">
        <v>14.3</v>
      </c>
      <c r="Q40" s="64"/>
      <c r="R40" s="64">
        <v>8.4</v>
      </c>
      <c r="S40" s="64">
        <v>12.6</v>
      </c>
      <c r="T40" s="64">
        <v>5</v>
      </c>
      <c r="U40" s="64">
        <v>3</v>
      </c>
      <c r="V40" s="64">
        <v>1.7</v>
      </c>
      <c r="W40" s="64">
        <v>20.7</v>
      </c>
      <c r="X40" s="64">
        <v>9.9</v>
      </c>
      <c r="Y40" s="64">
        <v>8.1999999999999993</v>
      </c>
      <c r="Z40" s="64">
        <v>23.8</v>
      </c>
      <c r="AA40" s="64">
        <v>15.6</v>
      </c>
      <c r="AB40" s="64">
        <v>32.9</v>
      </c>
      <c r="AC40" s="64"/>
      <c r="AD40" s="64"/>
      <c r="AE40" s="64">
        <v>2.4</v>
      </c>
      <c r="AF40" s="64">
        <v>29</v>
      </c>
      <c r="AG40" s="64">
        <v>10</v>
      </c>
      <c r="AH40" s="64">
        <v>0.7</v>
      </c>
      <c r="AI40" s="64"/>
      <c r="AJ40" s="64">
        <v>10.5</v>
      </c>
      <c r="AK40" s="64">
        <v>3.7</v>
      </c>
      <c r="AL40" s="64">
        <v>8.6999999999999993</v>
      </c>
      <c r="AM40" s="64">
        <v>9.4</v>
      </c>
      <c r="AN40" s="64">
        <v>9.6999999999999993</v>
      </c>
      <c r="AO40" s="64">
        <v>4.2</v>
      </c>
      <c r="AP40" s="64">
        <v>21.8</v>
      </c>
      <c r="AQ40" s="64">
        <v>14.5</v>
      </c>
      <c r="AR40" s="64">
        <v>12.2</v>
      </c>
      <c r="AS40" s="64"/>
      <c r="AT40" s="64"/>
      <c r="AU40" s="64">
        <v>7.5</v>
      </c>
      <c r="AV40" s="64"/>
      <c r="AW40" s="64">
        <v>57.4</v>
      </c>
      <c r="AX40" s="64">
        <v>56.7</v>
      </c>
      <c r="AY40" s="64">
        <v>20.100000000000001</v>
      </c>
      <c r="AZ40" s="64">
        <v>0.1</v>
      </c>
      <c r="BA40" s="64">
        <v>2.6</v>
      </c>
      <c r="BB40" s="64">
        <v>1.8</v>
      </c>
      <c r="BC40" s="64"/>
      <c r="BD40" s="64">
        <v>7.8</v>
      </c>
      <c r="BE40" s="64">
        <v>5.5</v>
      </c>
      <c r="BF40" s="64">
        <v>9.9</v>
      </c>
      <c r="BG40" s="64">
        <v>82.3</v>
      </c>
      <c r="BH40" s="64">
        <v>68.400000000000006</v>
      </c>
      <c r="BI40" s="64">
        <v>0.6</v>
      </c>
      <c r="BJ40" s="64">
        <v>32.9</v>
      </c>
      <c r="BK40" s="64">
        <v>37.799999999999997</v>
      </c>
      <c r="BL40" s="64"/>
      <c r="BM40" s="64">
        <v>8.6999999999999993</v>
      </c>
      <c r="BN40" s="64">
        <v>5.0999999999999996</v>
      </c>
      <c r="BO40" s="64">
        <v>23</v>
      </c>
      <c r="BP40" s="64"/>
      <c r="BQ40" s="64"/>
      <c r="BR40" s="64">
        <v>0.8</v>
      </c>
      <c r="BS40" s="64"/>
      <c r="BT40" s="64">
        <v>2.2000000000000002</v>
      </c>
      <c r="BU40" s="64">
        <v>1.4</v>
      </c>
      <c r="BV40" s="64">
        <v>19.8</v>
      </c>
      <c r="BW40" s="64">
        <v>10</v>
      </c>
      <c r="BX40" s="64">
        <v>19.3</v>
      </c>
      <c r="BY40" s="64">
        <v>2.2000000000000002</v>
      </c>
      <c r="BZ40" s="64">
        <v>16.399999999999999</v>
      </c>
      <c r="CA40" s="65">
        <v>845.8</v>
      </c>
    </row>
    <row r="41" spans="1:79" x14ac:dyDescent="0.3">
      <c r="A41" s="1"/>
      <c r="B41" s="54" t="s">
        <v>882</v>
      </c>
      <c r="C41" s="66"/>
      <c r="D41" s="66">
        <v>18.2</v>
      </c>
      <c r="E41" s="66"/>
      <c r="F41" s="66"/>
      <c r="G41" s="66">
        <v>10.7</v>
      </c>
      <c r="H41" s="66"/>
      <c r="I41" s="66">
        <v>1.88</v>
      </c>
      <c r="J41" s="66"/>
      <c r="K41" s="66">
        <v>10.8</v>
      </c>
      <c r="L41" s="66"/>
      <c r="M41" s="66">
        <v>10.6</v>
      </c>
      <c r="N41" s="66"/>
      <c r="O41" s="66"/>
      <c r="P41" s="66">
        <v>14.2</v>
      </c>
      <c r="Q41" s="66"/>
      <c r="R41" s="66">
        <v>8.4</v>
      </c>
      <c r="S41" s="66">
        <v>12.2</v>
      </c>
      <c r="T41" s="66">
        <v>4.8</v>
      </c>
      <c r="U41" s="66">
        <v>3</v>
      </c>
      <c r="V41" s="66">
        <v>1.7</v>
      </c>
      <c r="W41" s="66">
        <v>20.7</v>
      </c>
      <c r="X41" s="66">
        <v>9.9</v>
      </c>
      <c r="Y41" s="66">
        <v>8.1999999999999993</v>
      </c>
      <c r="Z41" s="66">
        <v>28.3</v>
      </c>
      <c r="AA41" s="66">
        <v>19.3</v>
      </c>
      <c r="AB41" s="66">
        <v>26.4</v>
      </c>
      <c r="AC41" s="66"/>
      <c r="AD41" s="66"/>
      <c r="AE41" s="66">
        <v>2.5</v>
      </c>
      <c r="AF41" s="66">
        <v>30.7</v>
      </c>
      <c r="AG41" s="66">
        <v>1.5</v>
      </c>
      <c r="AH41" s="66"/>
      <c r="AI41" s="66"/>
      <c r="AJ41" s="66">
        <v>10.5</v>
      </c>
      <c r="AK41" s="66">
        <v>3.7</v>
      </c>
      <c r="AL41" s="66">
        <v>8.6999999999999993</v>
      </c>
      <c r="AM41" s="66">
        <v>9.6</v>
      </c>
      <c r="AN41" s="66">
        <v>9.9</v>
      </c>
      <c r="AO41" s="66">
        <v>4.3</v>
      </c>
      <c r="AP41" s="66">
        <v>4.4000000000000004</v>
      </c>
      <c r="AQ41" s="66">
        <v>11.8</v>
      </c>
      <c r="AR41" s="66">
        <v>15.1</v>
      </c>
      <c r="AS41" s="66"/>
      <c r="AT41" s="66"/>
      <c r="AU41" s="66">
        <v>7.5</v>
      </c>
      <c r="AV41" s="66"/>
      <c r="AW41" s="66">
        <v>19.100000000000001</v>
      </c>
      <c r="AX41" s="66">
        <v>7.2</v>
      </c>
      <c r="AY41" s="66">
        <v>3.9</v>
      </c>
      <c r="AZ41" s="66"/>
      <c r="BA41" s="66">
        <v>2.6</v>
      </c>
      <c r="BB41" s="66">
        <v>0.9</v>
      </c>
      <c r="BC41" s="66"/>
      <c r="BD41" s="66">
        <v>2.2999999999999998</v>
      </c>
      <c r="BE41" s="66">
        <v>5.4</v>
      </c>
      <c r="BF41" s="66">
        <v>10</v>
      </c>
      <c r="BG41" s="66">
        <v>79.900000000000006</v>
      </c>
      <c r="BH41" s="66">
        <v>82.2</v>
      </c>
      <c r="BI41" s="66">
        <v>0.6</v>
      </c>
      <c r="BJ41" s="66">
        <v>6</v>
      </c>
      <c r="BK41" s="66">
        <v>5.2</v>
      </c>
      <c r="BL41" s="66"/>
      <c r="BM41" s="66">
        <v>3.2</v>
      </c>
      <c r="BN41" s="66">
        <v>3.6</v>
      </c>
      <c r="BO41" s="66">
        <v>19.7</v>
      </c>
      <c r="BP41" s="66"/>
      <c r="BQ41" s="66"/>
      <c r="BR41" s="66">
        <v>0.8</v>
      </c>
      <c r="BS41" s="66"/>
      <c r="BT41" s="66">
        <v>1.1000000000000001</v>
      </c>
      <c r="BU41" s="66">
        <v>1.4</v>
      </c>
      <c r="BV41" s="66">
        <v>19.600000000000001</v>
      </c>
      <c r="BW41" s="66">
        <v>10</v>
      </c>
      <c r="BX41" s="66">
        <v>18.899999999999999</v>
      </c>
      <c r="BY41" s="66"/>
      <c r="BZ41" s="66">
        <v>16.3</v>
      </c>
      <c r="CA41" s="67">
        <v>649.38</v>
      </c>
    </row>
    <row r="42" spans="1:79" x14ac:dyDescent="0.3">
      <c r="A42" s="1"/>
      <c r="B42" s="54" t="s">
        <v>883</v>
      </c>
      <c r="C42" s="66"/>
      <c r="D42" s="66">
        <v>18.399999999999999</v>
      </c>
      <c r="E42" s="66"/>
      <c r="F42" s="66"/>
      <c r="G42" s="66">
        <v>10.7</v>
      </c>
      <c r="H42" s="66"/>
      <c r="I42" s="66">
        <v>1.92</v>
      </c>
      <c r="J42" s="66"/>
      <c r="K42" s="66">
        <v>11.3</v>
      </c>
      <c r="L42" s="66"/>
      <c r="M42" s="66">
        <v>10.5</v>
      </c>
      <c r="N42" s="66"/>
      <c r="O42" s="66"/>
      <c r="P42" s="66">
        <v>14.2</v>
      </c>
      <c r="Q42" s="66"/>
      <c r="R42" s="66">
        <v>8.1999999999999993</v>
      </c>
      <c r="S42" s="66">
        <v>11.8</v>
      </c>
      <c r="T42" s="66">
        <v>4.3</v>
      </c>
      <c r="U42" s="66">
        <v>3</v>
      </c>
      <c r="V42" s="66">
        <v>2.5</v>
      </c>
      <c r="W42" s="66">
        <v>20.2</v>
      </c>
      <c r="X42" s="66">
        <v>9.9</v>
      </c>
      <c r="Y42" s="66">
        <v>8.1999999999999993</v>
      </c>
      <c r="Z42" s="66">
        <v>30</v>
      </c>
      <c r="AA42" s="66">
        <v>19.2</v>
      </c>
      <c r="AB42" s="66">
        <v>23.2</v>
      </c>
      <c r="AC42" s="66"/>
      <c r="AD42" s="66"/>
      <c r="AE42" s="66">
        <v>1.8</v>
      </c>
      <c r="AF42" s="66">
        <v>30.9</v>
      </c>
      <c r="AG42" s="66"/>
      <c r="AH42" s="66"/>
      <c r="AI42" s="66"/>
      <c r="AJ42" s="66">
        <v>10.5</v>
      </c>
      <c r="AK42" s="66">
        <v>3.7</v>
      </c>
      <c r="AL42" s="66">
        <v>9</v>
      </c>
      <c r="AM42" s="66">
        <v>10</v>
      </c>
      <c r="AN42" s="66">
        <v>10</v>
      </c>
      <c r="AO42" s="66">
        <v>4.3</v>
      </c>
      <c r="AP42" s="66"/>
      <c r="AQ42" s="66">
        <v>11.2</v>
      </c>
      <c r="AR42" s="66">
        <v>14</v>
      </c>
      <c r="AS42" s="66"/>
      <c r="AT42" s="66"/>
      <c r="AU42" s="66">
        <v>7.5</v>
      </c>
      <c r="AV42" s="66"/>
      <c r="AW42" s="66"/>
      <c r="AX42" s="66"/>
      <c r="AY42" s="66"/>
      <c r="AZ42" s="66"/>
      <c r="BA42" s="66">
        <v>3</v>
      </c>
      <c r="BB42" s="66"/>
      <c r="BC42" s="66"/>
      <c r="BD42" s="66"/>
      <c r="BE42" s="66">
        <v>3.1</v>
      </c>
      <c r="BF42" s="66">
        <v>9.9</v>
      </c>
      <c r="BG42" s="66">
        <v>102.4</v>
      </c>
      <c r="BH42" s="66">
        <v>84.8</v>
      </c>
      <c r="BI42" s="66">
        <v>0.6</v>
      </c>
      <c r="BJ42" s="66"/>
      <c r="BK42" s="66"/>
      <c r="BL42" s="66"/>
      <c r="BM42" s="66"/>
      <c r="BN42" s="66">
        <v>3.1</v>
      </c>
      <c r="BO42" s="66">
        <v>17.899999999999999</v>
      </c>
      <c r="BP42" s="66"/>
      <c r="BQ42" s="66"/>
      <c r="BR42" s="66">
        <v>0.8</v>
      </c>
      <c r="BS42" s="66"/>
      <c r="BT42" s="66"/>
      <c r="BU42" s="66">
        <v>1.4</v>
      </c>
      <c r="BV42" s="66">
        <v>19.600000000000001</v>
      </c>
      <c r="BW42" s="66">
        <v>10</v>
      </c>
      <c r="BX42" s="66">
        <v>18.7</v>
      </c>
      <c r="BY42" s="66"/>
      <c r="BZ42" s="66">
        <v>16.2</v>
      </c>
      <c r="CA42" s="67">
        <v>611.91999999999996</v>
      </c>
    </row>
    <row r="43" spans="1:79" x14ac:dyDescent="0.3">
      <c r="A43" s="1"/>
      <c r="B43" s="54" t="s">
        <v>884</v>
      </c>
      <c r="C43" s="66"/>
      <c r="D43" s="66">
        <v>18.2</v>
      </c>
      <c r="E43" s="66"/>
      <c r="F43" s="66"/>
      <c r="G43" s="66">
        <v>10.7</v>
      </c>
      <c r="H43" s="66">
        <v>1.1000000000000001</v>
      </c>
      <c r="I43" s="66">
        <v>1.96</v>
      </c>
      <c r="J43" s="66"/>
      <c r="K43" s="66">
        <v>11.3</v>
      </c>
      <c r="L43" s="66"/>
      <c r="M43" s="66">
        <v>10.4</v>
      </c>
      <c r="N43" s="66"/>
      <c r="O43" s="66"/>
      <c r="P43" s="66">
        <v>14.2</v>
      </c>
      <c r="Q43" s="66"/>
      <c r="R43" s="66">
        <v>8.1999999999999993</v>
      </c>
      <c r="S43" s="66">
        <v>11.7</v>
      </c>
      <c r="T43" s="66">
        <v>4.0999999999999996</v>
      </c>
      <c r="U43" s="66">
        <v>3</v>
      </c>
      <c r="V43" s="66">
        <v>2.5</v>
      </c>
      <c r="W43" s="66">
        <v>19.899999999999999</v>
      </c>
      <c r="X43" s="66">
        <v>9.9</v>
      </c>
      <c r="Y43" s="66">
        <v>8.1999999999999993</v>
      </c>
      <c r="Z43" s="66">
        <v>25.6</v>
      </c>
      <c r="AA43" s="66">
        <v>16.100000000000001</v>
      </c>
      <c r="AB43" s="66">
        <v>20.3</v>
      </c>
      <c r="AC43" s="66"/>
      <c r="AD43" s="66"/>
      <c r="AE43" s="66">
        <v>1.4</v>
      </c>
      <c r="AF43" s="66">
        <v>29.3</v>
      </c>
      <c r="AG43" s="66"/>
      <c r="AH43" s="66"/>
      <c r="AI43" s="66"/>
      <c r="AJ43" s="66">
        <v>10.5</v>
      </c>
      <c r="AK43" s="66">
        <v>3.7</v>
      </c>
      <c r="AL43" s="66">
        <v>9</v>
      </c>
      <c r="AM43" s="66">
        <v>10</v>
      </c>
      <c r="AN43" s="66">
        <v>10.199999999999999</v>
      </c>
      <c r="AO43" s="66">
        <v>4.4000000000000004</v>
      </c>
      <c r="AP43" s="66"/>
      <c r="AQ43" s="66">
        <v>10</v>
      </c>
      <c r="AR43" s="66">
        <v>11.4</v>
      </c>
      <c r="AS43" s="66"/>
      <c r="AT43" s="66"/>
      <c r="AU43" s="66">
        <v>7.5</v>
      </c>
      <c r="AV43" s="66"/>
      <c r="AW43" s="66"/>
      <c r="AX43" s="66"/>
      <c r="AY43" s="66"/>
      <c r="AZ43" s="66"/>
      <c r="BA43" s="66">
        <v>3</v>
      </c>
      <c r="BB43" s="66"/>
      <c r="BC43" s="66"/>
      <c r="BD43" s="66"/>
      <c r="BE43" s="66">
        <v>3</v>
      </c>
      <c r="BF43" s="66">
        <v>9.9</v>
      </c>
      <c r="BG43" s="66">
        <v>110.7</v>
      </c>
      <c r="BH43" s="66">
        <v>97.6</v>
      </c>
      <c r="BI43" s="66">
        <v>0.6</v>
      </c>
      <c r="BJ43" s="66"/>
      <c r="BK43" s="66"/>
      <c r="BL43" s="66"/>
      <c r="BM43" s="66"/>
      <c r="BN43" s="66">
        <v>3.5</v>
      </c>
      <c r="BO43" s="66">
        <v>16.5</v>
      </c>
      <c r="BP43" s="66"/>
      <c r="BQ43" s="66"/>
      <c r="BR43" s="66">
        <v>0.8</v>
      </c>
      <c r="BS43" s="66"/>
      <c r="BT43" s="66"/>
      <c r="BU43" s="66">
        <v>1.4</v>
      </c>
      <c r="BV43" s="66">
        <v>19.600000000000001</v>
      </c>
      <c r="BW43" s="66">
        <v>10</v>
      </c>
      <c r="BX43" s="66">
        <v>18.7</v>
      </c>
      <c r="BY43" s="66"/>
      <c r="BZ43" s="66">
        <v>16.100000000000001</v>
      </c>
      <c r="CA43" s="67">
        <v>616.16</v>
      </c>
    </row>
    <row r="44" spans="1:79" x14ac:dyDescent="0.3">
      <c r="A44" s="1"/>
      <c r="B44" s="54" t="s">
        <v>885</v>
      </c>
      <c r="C44" s="66"/>
      <c r="D44" s="66">
        <v>18.3</v>
      </c>
      <c r="E44" s="66"/>
      <c r="F44" s="66"/>
      <c r="G44" s="66">
        <v>10.7</v>
      </c>
      <c r="H44" s="66">
        <v>11.4</v>
      </c>
      <c r="I44" s="66">
        <v>1.96</v>
      </c>
      <c r="J44" s="66"/>
      <c r="K44" s="66">
        <v>11.2</v>
      </c>
      <c r="L44" s="66"/>
      <c r="M44" s="66">
        <v>10.6</v>
      </c>
      <c r="N44" s="66"/>
      <c r="O44" s="66"/>
      <c r="P44" s="66">
        <v>14.2</v>
      </c>
      <c r="Q44" s="66"/>
      <c r="R44" s="66">
        <v>8.3000000000000007</v>
      </c>
      <c r="S44" s="66">
        <v>12.3</v>
      </c>
      <c r="T44" s="66">
        <v>4.0999999999999996</v>
      </c>
      <c r="U44" s="66">
        <v>3</v>
      </c>
      <c r="V44" s="66">
        <v>2.5</v>
      </c>
      <c r="W44" s="66">
        <v>20.3</v>
      </c>
      <c r="X44" s="66">
        <v>9.9</v>
      </c>
      <c r="Y44" s="66">
        <v>8.1999999999999993</v>
      </c>
      <c r="Z44" s="66">
        <v>24.6</v>
      </c>
      <c r="AA44" s="66">
        <v>16.7</v>
      </c>
      <c r="AB44" s="66">
        <v>21.2</v>
      </c>
      <c r="AC44" s="66"/>
      <c r="AD44" s="66"/>
      <c r="AE44" s="66">
        <v>1.2</v>
      </c>
      <c r="AF44" s="66">
        <v>33.299999999999997</v>
      </c>
      <c r="AG44" s="66"/>
      <c r="AH44" s="66"/>
      <c r="AI44" s="66"/>
      <c r="AJ44" s="66">
        <v>10.5</v>
      </c>
      <c r="AK44" s="66">
        <v>3.7</v>
      </c>
      <c r="AL44" s="66">
        <v>9.1999999999999993</v>
      </c>
      <c r="AM44" s="66">
        <v>10</v>
      </c>
      <c r="AN44" s="66">
        <v>10.199999999999999</v>
      </c>
      <c r="AO44" s="66">
        <v>4.4000000000000004</v>
      </c>
      <c r="AP44" s="66"/>
      <c r="AQ44" s="66">
        <v>11.6</v>
      </c>
      <c r="AR44" s="66">
        <v>13.1</v>
      </c>
      <c r="AS44" s="66"/>
      <c r="AT44" s="66"/>
      <c r="AU44" s="66">
        <v>7.5</v>
      </c>
      <c r="AV44" s="66"/>
      <c r="AW44" s="66"/>
      <c r="AX44" s="66"/>
      <c r="AY44" s="66"/>
      <c r="AZ44" s="66"/>
      <c r="BA44" s="66">
        <v>2.8</v>
      </c>
      <c r="BB44" s="66"/>
      <c r="BC44" s="66"/>
      <c r="BD44" s="66"/>
      <c r="BE44" s="66">
        <v>4.5999999999999996</v>
      </c>
      <c r="BF44" s="66">
        <v>9.9</v>
      </c>
      <c r="BG44" s="66">
        <v>93</v>
      </c>
      <c r="BH44" s="66">
        <v>100.7</v>
      </c>
      <c r="BI44" s="66">
        <v>0.6</v>
      </c>
      <c r="BJ44" s="66"/>
      <c r="BK44" s="66"/>
      <c r="BL44" s="66"/>
      <c r="BM44" s="66"/>
      <c r="BN44" s="66">
        <v>4.0999999999999996</v>
      </c>
      <c r="BO44" s="66">
        <v>14.6</v>
      </c>
      <c r="BP44" s="66"/>
      <c r="BQ44" s="66"/>
      <c r="BR44" s="66">
        <v>0.8</v>
      </c>
      <c r="BS44" s="66"/>
      <c r="BT44" s="66"/>
      <c r="BU44" s="66">
        <v>1.4</v>
      </c>
      <c r="BV44" s="66">
        <v>19.600000000000001</v>
      </c>
      <c r="BW44" s="66">
        <v>10</v>
      </c>
      <c r="BX44" s="66">
        <v>18.8</v>
      </c>
      <c r="BY44" s="66"/>
      <c r="BZ44" s="66">
        <v>16.2</v>
      </c>
      <c r="CA44" s="67">
        <v>621.26</v>
      </c>
    </row>
    <row r="45" spans="1:79" x14ac:dyDescent="0.3">
      <c r="A45" s="1"/>
      <c r="B45" s="54" t="s">
        <v>886</v>
      </c>
      <c r="C45" s="66"/>
      <c r="D45" s="66">
        <v>15</v>
      </c>
      <c r="E45" s="66"/>
      <c r="F45" s="66"/>
      <c r="G45" s="66">
        <v>10.7</v>
      </c>
      <c r="H45" s="66">
        <v>12.3</v>
      </c>
      <c r="I45" s="66">
        <v>2</v>
      </c>
      <c r="J45" s="66"/>
      <c r="K45" s="66">
        <v>10.6</v>
      </c>
      <c r="L45" s="66"/>
      <c r="M45" s="66">
        <v>10.6</v>
      </c>
      <c r="N45" s="66"/>
      <c r="O45" s="66"/>
      <c r="P45" s="66">
        <v>14.2</v>
      </c>
      <c r="Q45" s="66"/>
      <c r="R45" s="66">
        <v>8.3000000000000007</v>
      </c>
      <c r="S45" s="66">
        <v>12.1</v>
      </c>
      <c r="T45" s="66">
        <v>4.0999999999999996</v>
      </c>
      <c r="U45" s="66">
        <v>3</v>
      </c>
      <c r="V45" s="66">
        <v>2.5</v>
      </c>
      <c r="W45" s="66">
        <v>20.5</v>
      </c>
      <c r="X45" s="66">
        <v>9.9</v>
      </c>
      <c r="Y45" s="66">
        <v>8.1999999999999993</v>
      </c>
      <c r="Z45" s="66">
        <v>23.7</v>
      </c>
      <c r="AA45" s="66">
        <v>11.3</v>
      </c>
      <c r="AB45" s="66">
        <v>17.2</v>
      </c>
      <c r="AC45" s="66"/>
      <c r="AD45" s="66"/>
      <c r="AE45" s="66">
        <v>1.4</v>
      </c>
      <c r="AF45" s="66">
        <v>36.4</v>
      </c>
      <c r="AG45" s="66"/>
      <c r="AH45" s="66"/>
      <c r="AI45" s="66"/>
      <c r="AJ45" s="66">
        <v>10.5</v>
      </c>
      <c r="AK45" s="66">
        <v>3.7</v>
      </c>
      <c r="AL45" s="66">
        <v>9.1999999999999993</v>
      </c>
      <c r="AM45" s="66">
        <v>10</v>
      </c>
      <c r="AN45" s="66">
        <v>10.199999999999999</v>
      </c>
      <c r="AO45" s="66">
        <v>4.4000000000000004</v>
      </c>
      <c r="AP45" s="66"/>
      <c r="AQ45" s="66">
        <v>13.3</v>
      </c>
      <c r="AR45" s="66">
        <v>14.9</v>
      </c>
      <c r="AS45" s="66"/>
      <c r="AT45" s="66"/>
      <c r="AU45" s="66">
        <v>7.5</v>
      </c>
      <c r="AV45" s="66"/>
      <c r="AW45" s="66"/>
      <c r="AX45" s="66"/>
      <c r="AY45" s="66"/>
      <c r="AZ45" s="66"/>
      <c r="BA45" s="66">
        <v>2.8</v>
      </c>
      <c r="BB45" s="66"/>
      <c r="BC45" s="66"/>
      <c r="BD45" s="66"/>
      <c r="BE45" s="66">
        <v>5.4</v>
      </c>
      <c r="BF45" s="66">
        <v>9.9</v>
      </c>
      <c r="BG45" s="66">
        <v>83.2</v>
      </c>
      <c r="BH45" s="66">
        <v>81.7</v>
      </c>
      <c r="BI45" s="66">
        <v>0.6</v>
      </c>
      <c r="BJ45" s="66"/>
      <c r="BK45" s="66"/>
      <c r="BL45" s="66"/>
      <c r="BM45" s="66"/>
      <c r="BN45" s="66">
        <v>3.2</v>
      </c>
      <c r="BO45" s="66">
        <v>13.2</v>
      </c>
      <c r="BP45" s="66"/>
      <c r="BQ45" s="66"/>
      <c r="BR45" s="66">
        <v>0.8</v>
      </c>
      <c r="BS45" s="66"/>
      <c r="BT45" s="66"/>
      <c r="BU45" s="66">
        <v>1.4</v>
      </c>
      <c r="BV45" s="66">
        <v>19.8</v>
      </c>
      <c r="BW45" s="66">
        <v>10</v>
      </c>
      <c r="BX45" s="66">
        <v>19</v>
      </c>
      <c r="BY45" s="66"/>
      <c r="BZ45" s="66">
        <v>16.2</v>
      </c>
      <c r="CA45" s="67">
        <v>584.9</v>
      </c>
    </row>
    <row r="46" spans="1:79" x14ac:dyDescent="0.3">
      <c r="A46" s="1"/>
      <c r="B46" s="54" t="s">
        <v>887</v>
      </c>
      <c r="C46" s="66"/>
      <c r="D46" s="66">
        <v>18</v>
      </c>
      <c r="E46" s="66"/>
      <c r="F46" s="66"/>
      <c r="G46" s="66">
        <v>10.8</v>
      </c>
      <c r="H46" s="66">
        <v>12.1</v>
      </c>
      <c r="I46" s="66">
        <v>2</v>
      </c>
      <c r="J46" s="66"/>
      <c r="K46" s="66">
        <v>10</v>
      </c>
      <c r="L46" s="66"/>
      <c r="M46" s="66">
        <v>10.6</v>
      </c>
      <c r="N46" s="66"/>
      <c r="O46" s="66"/>
      <c r="P46" s="66">
        <v>14.2</v>
      </c>
      <c r="Q46" s="66"/>
      <c r="R46" s="66">
        <v>8.3000000000000007</v>
      </c>
      <c r="S46" s="66">
        <v>12.2</v>
      </c>
      <c r="T46" s="66">
        <v>4.2</v>
      </c>
      <c r="U46" s="66">
        <v>2.8</v>
      </c>
      <c r="V46" s="66">
        <v>2.5</v>
      </c>
      <c r="W46" s="66">
        <v>20.3</v>
      </c>
      <c r="X46" s="66">
        <v>9.9</v>
      </c>
      <c r="Y46" s="66">
        <v>4.5</v>
      </c>
      <c r="Z46" s="66">
        <v>18.7</v>
      </c>
      <c r="AA46" s="66">
        <v>9.3000000000000007</v>
      </c>
      <c r="AB46" s="66">
        <v>15.6</v>
      </c>
      <c r="AC46" s="66"/>
      <c r="AD46" s="66"/>
      <c r="AE46" s="66">
        <v>1</v>
      </c>
      <c r="AF46" s="66">
        <v>28.1</v>
      </c>
      <c r="AG46" s="66"/>
      <c r="AH46" s="66"/>
      <c r="AI46" s="66"/>
      <c r="AJ46" s="66">
        <v>10.5</v>
      </c>
      <c r="AK46" s="66">
        <v>3.7</v>
      </c>
      <c r="AL46" s="66">
        <v>9.1999999999999993</v>
      </c>
      <c r="AM46" s="66">
        <v>10</v>
      </c>
      <c r="AN46" s="66">
        <v>10.199999999999999</v>
      </c>
      <c r="AO46" s="66">
        <v>4.4000000000000004</v>
      </c>
      <c r="AP46" s="66"/>
      <c r="AQ46" s="66">
        <v>9.6</v>
      </c>
      <c r="AR46" s="66">
        <v>12</v>
      </c>
      <c r="AS46" s="66"/>
      <c r="AT46" s="66"/>
      <c r="AU46" s="66">
        <v>7.5</v>
      </c>
      <c r="AV46" s="66"/>
      <c r="AW46" s="66"/>
      <c r="AX46" s="66"/>
      <c r="AY46" s="66"/>
      <c r="AZ46" s="66"/>
      <c r="BA46" s="66">
        <v>2.8</v>
      </c>
      <c r="BB46" s="66"/>
      <c r="BC46" s="66"/>
      <c r="BD46" s="66"/>
      <c r="BE46" s="66">
        <v>5</v>
      </c>
      <c r="BF46" s="66">
        <v>9.9</v>
      </c>
      <c r="BG46" s="66">
        <v>71.400000000000006</v>
      </c>
      <c r="BH46" s="66">
        <v>75.3</v>
      </c>
      <c r="BI46" s="66">
        <v>0.6</v>
      </c>
      <c r="BJ46" s="66"/>
      <c r="BK46" s="66"/>
      <c r="BL46" s="66"/>
      <c r="BM46" s="66"/>
      <c r="BN46" s="66">
        <v>2.6</v>
      </c>
      <c r="BO46" s="66">
        <v>9</v>
      </c>
      <c r="BP46" s="66"/>
      <c r="BQ46" s="66"/>
      <c r="BR46" s="66">
        <v>0.8</v>
      </c>
      <c r="BS46" s="66"/>
      <c r="BT46" s="66"/>
      <c r="BU46" s="66">
        <v>1.4</v>
      </c>
      <c r="BV46" s="66">
        <v>19.600000000000001</v>
      </c>
      <c r="BW46" s="66">
        <v>10</v>
      </c>
      <c r="BX46" s="66">
        <v>18.8</v>
      </c>
      <c r="BY46" s="66"/>
      <c r="BZ46" s="66">
        <v>16.2</v>
      </c>
      <c r="CA46" s="67">
        <v>535.6</v>
      </c>
    </row>
    <row r="47" spans="1:79" x14ac:dyDescent="0.3">
      <c r="A47" s="1"/>
      <c r="B47" s="56" t="s">
        <v>888</v>
      </c>
      <c r="C47" s="68"/>
      <c r="D47" s="68">
        <v>18.3</v>
      </c>
      <c r="E47" s="68"/>
      <c r="F47" s="68"/>
      <c r="G47" s="68">
        <v>10.7</v>
      </c>
      <c r="H47" s="68">
        <v>12.1</v>
      </c>
      <c r="I47" s="68">
        <v>2</v>
      </c>
      <c r="J47" s="68"/>
      <c r="K47" s="68">
        <v>10.4</v>
      </c>
      <c r="L47" s="68"/>
      <c r="M47" s="68">
        <v>11</v>
      </c>
      <c r="N47" s="68"/>
      <c r="O47" s="68"/>
      <c r="P47" s="68">
        <v>14.2</v>
      </c>
      <c r="Q47" s="68"/>
      <c r="R47" s="68">
        <v>8.3000000000000007</v>
      </c>
      <c r="S47" s="68">
        <v>12.3</v>
      </c>
      <c r="T47" s="68">
        <v>4.7</v>
      </c>
      <c r="U47" s="68">
        <v>3</v>
      </c>
      <c r="V47" s="68">
        <v>2.5</v>
      </c>
      <c r="W47" s="68">
        <v>20.5</v>
      </c>
      <c r="X47" s="68">
        <v>9.9</v>
      </c>
      <c r="Y47" s="68">
        <v>4.5</v>
      </c>
      <c r="Z47" s="68">
        <v>17.600000000000001</v>
      </c>
      <c r="AA47" s="68">
        <v>10.9</v>
      </c>
      <c r="AB47" s="68">
        <v>20.7</v>
      </c>
      <c r="AC47" s="68"/>
      <c r="AD47" s="68"/>
      <c r="AE47" s="68">
        <v>0.7</v>
      </c>
      <c r="AF47" s="68">
        <v>23.3</v>
      </c>
      <c r="AG47" s="68"/>
      <c r="AH47" s="68"/>
      <c r="AI47" s="68"/>
      <c r="AJ47" s="68">
        <v>10.5</v>
      </c>
      <c r="AK47" s="68">
        <v>3.7</v>
      </c>
      <c r="AL47" s="68">
        <v>9.1999999999999993</v>
      </c>
      <c r="AM47" s="68">
        <v>10</v>
      </c>
      <c r="AN47" s="68">
        <v>10.199999999999999</v>
      </c>
      <c r="AO47" s="68">
        <v>4.4000000000000004</v>
      </c>
      <c r="AP47" s="68"/>
      <c r="AQ47" s="68">
        <v>9.1999999999999993</v>
      </c>
      <c r="AR47" s="68">
        <v>11.8</v>
      </c>
      <c r="AS47" s="68"/>
      <c r="AT47" s="68"/>
      <c r="AU47" s="68">
        <v>7.5</v>
      </c>
      <c r="AV47" s="68"/>
      <c r="AW47" s="68"/>
      <c r="AX47" s="68"/>
      <c r="AY47" s="68"/>
      <c r="AZ47" s="68"/>
      <c r="BA47" s="68">
        <v>2.6</v>
      </c>
      <c r="BB47" s="68"/>
      <c r="BC47" s="68"/>
      <c r="BD47" s="68"/>
      <c r="BE47" s="68">
        <v>4.9000000000000004</v>
      </c>
      <c r="BF47" s="68">
        <v>9.9</v>
      </c>
      <c r="BG47" s="68">
        <v>46.6</v>
      </c>
      <c r="BH47" s="68">
        <v>46.8</v>
      </c>
      <c r="BI47" s="68">
        <v>0.6</v>
      </c>
      <c r="BJ47" s="68"/>
      <c r="BK47" s="68"/>
      <c r="BL47" s="68"/>
      <c r="BM47" s="68"/>
      <c r="BN47" s="68">
        <v>3.8</v>
      </c>
      <c r="BO47" s="68">
        <v>11.7</v>
      </c>
      <c r="BP47" s="68"/>
      <c r="BQ47" s="68"/>
      <c r="BR47" s="68">
        <v>0.8</v>
      </c>
      <c r="BS47" s="68"/>
      <c r="BT47" s="68"/>
      <c r="BU47" s="68">
        <v>1.4</v>
      </c>
      <c r="BV47" s="68">
        <v>19.600000000000001</v>
      </c>
      <c r="BW47" s="68">
        <v>9.9</v>
      </c>
      <c r="BX47" s="68">
        <v>19</v>
      </c>
      <c r="BY47" s="68"/>
      <c r="BZ47" s="68">
        <v>16.3</v>
      </c>
      <c r="CA47" s="69">
        <v>488</v>
      </c>
    </row>
    <row r="48" spans="1:79" x14ac:dyDescent="0.3">
      <c r="A48" s="1"/>
      <c r="B48" s="50" t="s">
        <v>889</v>
      </c>
      <c r="C48" s="64"/>
      <c r="D48" s="64">
        <v>18.2</v>
      </c>
      <c r="E48" s="64"/>
      <c r="F48" s="64"/>
      <c r="G48" s="64">
        <v>10.9</v>
      </c>
      <c r="H48" s="64">
        <v>12.1</v>
      </c>
      <c r="I48" s="64">
        <v>2</v>
      </c>
      <c r="J48" s="64"/>
      <c r="K48" s="64">
        <v>10.7</v>
      </c>
      <c r="L48" s="64"/>
      <c r="M48" s="64">
        <v>10.9</v>
      </c>
      <c r="N48" s="64"/>
      <c r="O48" s="64"/>
      <c r="P48" s="64">
        <v>14.2</v>
      </c>
      <c r="Q48" s="64"/>
      <c r="R48" s="64">
        <v>8.3000000000000007</v>
      </c>
      <c r="S48" s="64">
        <v>11.9</v>
      </c>
      <c r="T48" s="64">
        <v>5</v>
      </c>
      <c r="U48" s="64">
        <v>3.1</v>
      </c>
      <c r="V48" s="64">
        <v>2.5</v>
      </c>
      <c r="W48" s="64">
        <v>20.5</v>
      </c>
      <c r="X48" s="64">
        <v>9.9</v>
      </c>
      <c r="Y48" s="64">
        <v>4.5</v>
      </c>
      <c r="Z48" s="64">
        <v>15.6</v>
      </c>
      <c r="AA48" s="64">
        <v>11</v>
      </c>
      <c r="AB48" s="64">
        <v>16.399999999999999</v>
      </c>
      <c r="AC48" s="64"/>
      <c r="AD48" s="64"/>
      <c r="AE48" s="64">
        <v>0.6</v>
      </c>
      <c r="AF48" s="64">
        <v>26.7</v>
      </c>
      <c r="AG48" s="64"/>
      <c r="AH48" s="64"/>
      <c r="AI48" s="64"/>
      <c r="AJ48" s="64">
        <v>10.5</v>
      </c>
      <c r="AK48" s="64">
        <v>3.6</v>
      </c>
      <c r="AL48" s="64">
        <v>9.1999999999999993</v>
      </c>
      <c r="AM48" s="64">
        <v>10</v>
      </c>
      <c r="AN48" s="64">
        <v>10.199999999999999</v>
      </c>
      <c r="AO48" s="64">
        <v>4.4000000000000004</v>
      </c>
      <c r="AP48" s="64"/>
      <c r="AQ48" s="64">
        <v>7.5</v>
      </c>
      <c r="AR48" s="64">
        <v>10</v>
      </c>
      <c r="AS48" s="64"/>
      <c r="AT48" s="64"/>
      <c r="AU48" s="64">
        <v>7.5</v>
      </c>
      <c r="AV48" s="64"/>
      <c r="AW48" s="64"/>
      <c r="AX48" s="64"/>
      <c r="AY48" s="64"/>
      <c r="AZ48" s="64"/>
      <c r="BA48" s="64">
        <v>2.4</v>
      </c>
      <c r="BB48" s="64"/>
      <c r="BC48" s="64"/>
      <c r="BD48" s="64"/>
      <c r="BE48" s="64">
        <v>4.8</v>
      </c>
      <c r="BF48" s="64">
        <v>9.9</v>
      </c>
      <c r="BG48" s="64">
        <v>26</v>
      </c>
      <c r="BH48" s="64">
        <v>29.2</v>
      </c>
      <c r="BI48" s="64">
        <v>0.6</v>
      </c>
      <c r="BJ48" s="64"/>
      <c r="BK48" s="64"/>
      <c r="BL48" s="64"/>
      <c r="BM48" s="64"/>
      <c r="BN48" s="64">
        <v>2.2000000000000002</v>
      </c>
      <c r="BO48" s="64">
        <v>8.4</v>
      </c>
      <c r="BP48" s="64"/>
      <c r="BQ48" s="64"/>
      <c r="BR48" s="64">
        <v>0.8</v>
      </c>
      <c r="BS48" s="64"/>
      <c r="BT48" s="64"/>
      <c r="BU48" s="64">
        <v>1.4</v>
      </c>
      <c r="BV48" s="64">
        <v>19.600000000000001</v>
      </c>
      <c r="BW48" s="64">
        <v>10</v>
      </c>
      <c r="BX48" s="64">
        <v>19</v>
      </c>
      <c r="BY48" s="64"/>
      <c r="BZ48" s="64">
        <v>16.3</v>
      </c>
      <c r="CA48" s="65">
        <v>438.5</v>
      </c>
    </row>
    <row r="49" spans="1:79" x14ac:dyDescent="0.3">
      <c r="A49" s="1"/>
      <c r="B49" s="54" t="s">
        <v>890</v>
      </c>
      <c r="C49" s="66"/>
      <c r="D49" s="66">
        <v>18.2</v>
      </c>
      <c r="E49" s="66"/>
      <c r="F49" s="66"/>
      <c r="G49" s="66">
        <v>10.8</v>
      </c>
      <c r="H49" s="66">
        <v>12.1</v>
      </c>
      <c r="I49" s="66">
        <v>2</v>
      </c>
      <c r="J49" s="66"/>
      <c r="K49" s="66">
        <v>10.5</v>
      </c>
      <c r="L49" s="66"/>
      <c r="M49" s="66">
        <v>10.8</v>
      </c>
      <c r="N49" s="66"/>
      <c r="O49" s="66"/>
      <c r="P49" s="66">
        <v>14.2</v>
      </c>
      <c r="Q49" s="66"/>
      <c r="R49" s="66">
        <v>8.3000000000000007</v>
      </c>
      <c r="S49" s="66">
        <v>11.7</v>
      </c>
      <c r="T49" s="66">
        <v>5.0999999999999996</v>
      </c>
      <c r="U49" s="66">
        <v>3.1</v>
      </c>
      <c r="V49" s="66">
        <v>2.5</v>
      </c>
      <c r="W49" s="66">
        <v>20.5</v>
      </c>
      <c r="X49" s="66">
        <v>9.9</v>
      </c>
      <c r="Y49" s="66">
        <v>8.3000000000000007</v>
      </c>
      <c r="Z49" s="66">
        <v>15.8</v>
      </c>
      <c r="AA49" s="66">
        <v>11.5</v>
      </c>
      <c r="AB49" s="66">
        <v>16.100000000000001</v>
      </c>
      <c r="AC49" s="66"/>
      <c r="AD49" s="66"/>
      <c r="AE49" s="66">
        <v>0.7</v>
      </c>
      <c r="AF49" s="66">
        <v>23.6</v>
      </c>
      <c r="AG49" s="66"/>
      <c r="AH49" s="66"/>
      <c r="AI49" s="66"/>
      <c r="AJ49" s="66">
        <v>10.5</v>
      </c>
      <c r="AK49" s="66">
        <v>3.6</v>
      </c>
      <c r="AL49" s="66">
        <v>8.8000000000000007</v>
      </c>
      <c r="AM49" s="66">
        <v>10</v>
      </c>
      <c r="AN49" s="66">
        <v>10.199999999999999</v>
      </c>
      <c r="AO49" s="66">
        <v>4.4000000000000004</v>
      </c>
      <c r="AP49" s="66"/>
      <c r="AQ49" s="66">
        <v>9.9</v>
      </c>
      <c r="AR49" s="66">
        <v>11.2</v>
      </c>
      <c r="AS49" s="66"/>
      <c r="AT49" s="66"/>
      <c r="AU49" s="66">
        <v>7.5</v>
      </c>
      <c r="AV49" s="66"/>
      <c r="AW49" s="66"/>
      <c r="AX49" s="66"/>
      <c r="AY49" s="66"/>
      <c r="AZ49" s="66"/>
      <c r="BA49" s="66">
        <v>2.4</v>
      </c>
      <c r="BB49" s="66"/>
      <c r="BC49" s="66"/>
      <c r="BD49" s="66"/>
      <c r="BE49" s="66">
        <v>4.9000000000000004</v>
      </c>
      <c r="BF49" s="66">
        <v>9.9</v>
      </c>
      <c r="BG49" s="66">
        <v>12.1</v>
      </c>
      <c r="BH49" s="66">
        <v>15</v>
      </c>
      <c r="BI49" s="66">
        <v>0.6</v>
      </c>
      <c r="BJ49" s="66"/>
      <c r="BK49" s="66"/>
      <c r="BL49" s="66"/>
      <c r="BM49" s="66"/>
      <c r="BN49" s="66">
        <v>2.6</v>
      </c>
      <c r="BO49" s="66">
        <v>8.6</v>
      </c>
      <c r="BP49" s="66"/>
      <c r="BQ49" s="66"/>
      <c r="BR49" s="66">
        <v>2</v>
      </c>
      <c r="BS49" s="66"/>
      <c r="BT49" s="66"/>
      <c r="BU49" s="66">
        <v>1.4</v>
      </c>
      <c r="BV49" s="66">
        <v>19.600000000000001</v>
      </c>
      <c r="BW49" s="66">
        <v>10</v>
      </c>
      <c r="BX49" s="66">
        <v>18.899999999999999</v>
      </c>
      <c r="BY49" s="66"/>
      <c r="BZ49" s="66">
        <v>16.3</v>
      </c>
      <c r="CA49" s="67">
        <v>416.1</v>
      </c>
    </row>
    <row r="50" spans="1:79" x14ac:dyDescent="0.3">
      <c r="A50" s="1"/>
      <c r="B50" s="54" t="s">
        <v>891</v>
      </c>
      <c r="C50" s="66"/>
      <c r="D50" s="66">
        <v>18.100000000000001</v>
      </c>
      <c r="E50" s="66"/>
      <c r="F50" s="66"/>
      <c r="G50" s="66">
        <v>10.8</v>
      </c>
      <c r="H50" s="66">
        <v>12.1</v>
      </c>
      <c r="I50" s="66">
        <v>2.04</v>
      </c>
      <c r="J50" s="66"/>
      <c r="K50" s="66">
        <v>10.1</v>
      </c>
      <c r="L50" s="66"/>
      <c r="M50" s="66">
        <v>10.7</v>
      </c>
      <c r="N50" s="66"/>
      <c r="O50" s="66"/>
      <c r="P50" s="66">
        <v>14.2</v>
      </c>
      <c r="Q50" s="66"/>
      <c r="R50" s="66">
        <v>8.3000000000000007</v>
      </c>
      <c r="S50" s="66">
        <v>11.9</v>
      </c>
      <c r="T50" s="66">
        <v>5.0999999999999996</v>
      </c>
      <c r="U50" s="66">
        <v>3</v>
      </c>
      <c r="V50" s="66">
        <v>2.5</v>
      </c>
      <c r="W50" s="66">
        <v>20.5</v>
      </c>
      <c r="X50" s="66">
        <v>9.9</v>
      </c>
      <c r="Y50" s="66">
        <v>8.3000000000000007</v>
      </c>
      <c r="Z50" s="66">
        <v>19.5</v>
      </c>
      <c r="AA50" s="66">
        <v>9.6999999999999993</v>
      </c>
      <c r="AB50" s="66">
        <v>11.2</v>
      </c>
      <c r="AC50" s="66"/>
      <c r="AD50" s="66"/>
      <c r="AE50" s="66">
        <v>0.4</v>
      </c>
      <c r="AF50" s="66">
        <v>20.6</v>
      </c>
      <c r="AG50" s="66"/>
      <c r="AH50" s="66"/>
      <c r="AI50" s="66"/>
      <c r="AJ50" s="66">
        <v>10.5</v>
      </c>
      <c r="AK50" s="66">
        <v>3.6</v>
      </c>
      <c r="AL50" s="66">
        <v>8.8000000000000007</v>
      </c>
      <c r="AM50" s="66">
        <v>10</v>
      </c>
      <c r="AN50" s="66">
        <v>10.199999999999999</v>
      </c>
      <c r="AO50" s="66">
        <v>4.4000000000000004</v>
      </c>
      <c r="AP50" s="66"/>
      <c r="AQ50" s="66">
        <v>7.9</v>
      </c>
      <c r="AR50" s="66">
        <v>9.8000000000000007</v>
      </c>
      <c r="AS50" s="66"/>
      <c r="AT50" s="66"/>
      <c r="AU50" s="66">
        <v>7.5</v>
      </c>
      <c r="AV50" s="66"/>
      <c r="AW50" s="66"/>
      <c r="AX50" s="66"/>
      <c r="AY50" s="66"/>
      <c r="AZ50" s="66"/>
      <c r="BA50" s="66">
        <v>2.4</v>
      </c>
      <c r="BB50" s="66"/>
      <c r="BC50" s="66"/>
      <c r="BD50" s="66"/>
      <c r="BE50" s="66">
        <v>4.8</v>
      </c>
      <c r="BF50" s="66">
        <v>10</v>
      </c>
      <c r="BG50" s="66">
        <v>7.3</v>
      </c>
      <c r="BH50" s="66">
        <v>13.1</v>
      </c>
      <c r="BI50" s="66">
        <v>0.6</v>
      </c>
      <c r="BJ50" s="66"/>
      <c r="BK50" s="66"/>
      <c r="BL50" s="66"/>
      <c r="BM50" s="66"/>
      <c r="BN50" s="66">
        <v>1.3</v>
      </c>
      <c r="BO50" s="66">
        <v>3.8</v>
      </c>
      <c r="BP50" s="66"/>
      <c r="BQ50" s="66"/>
      <c r="BR50" s="66">
        <v>2</v>
      </c>
      <c r="BS50" s="66"/>
      <c r="BT50" s="66"/>
      <c r="BU50" s="66">
        <v>1.4</v>
      </c>
      <c r="BV50" s="66">
        <v>19.600000000000001</v>
      </c>
      <c r="BW50" s="66">
        <v>10</v>
      </c>
      <c r="BX50" s="66">
        <v>18.899999999999999</v>
      </c>
      <c r="BY50" s="66"/>
      <c r="BZ50" s="66">
        <v>16.3</v>
      </c>
      <c r="CA50" s="67">
        <v>393.14</v>
      </c>
    </row>
    <row r="51" spans="1:79" x14ac:dyDescent="0.3">
      <c r="A51" s="1"/>
      <c r="B51" s="54" t="s">
        <v>892</v>
      </c>
      <c r="C51" s="66"/>
      <c r="D51" s="66">
        <v>18.5</v>
      </c>
      <c r="E51" s="66"/>
      <c r="F51" s="66"/>
      <c r="G51" s="66">
        <v>10.8</v>
      </c>
      <c r="H51" s="66">
        <v>12.1</v>
      </c>
      <c r="I51" s="66">
        <v>2</v>
      </c>
      <c r="J51" s="66"/>
      <c r="K51" s="66">
        <v>9.6999999999999993</v>
      </c>
      <c r="L51" s="66"/>
      <c r="M51" s="66">
        <v>10.6</v>
      </c>
      <c r="N51" s="66"/>
      <c r="O51" s="66"/>
      <c r="P51" s="66">
        <v>14.2</v>
      </c>
      <c r="Q51" s="66"/>
      <c r="R51" s="66">
        <v>8.3000000000000007</v>
      </c>
      <c r="S51" s="66">
        <v>11.8</v>
      </c>
      <c r="T51" s="66">
        <v>5.0999999999999996</v>
      </c>
      <c r="U51" s="66">
        <v>2.8</v>
      </c>
      <c r="V51" s="66">
        <v>2.5</v>
      </c>
      <c r="W51" s="66">
        <v>20.2</v>
      </c>
      <c r="X51" s="66">
        <v>9.9</v>
      </c>
      <c r="Y51" s="66">
        <v>8.3000000000000007</v>
      </c>
      <c r="Z51" s="66">
        <v>20.3</v>
      </c>
      <c r="AA51" s="66">
        <v>5</v>
      </c>
      <c r="AB51" s="66">
        <v>8.5</v>
      </c>
      <c r="AC51" s="66"/>
      <c r="AD51" s="66"/>
      <c r="AE51" s="66">
        <v>0.4</v>
      </c>
      <c r="AF51" s="66">
        <v>20</v>
      </c>
      <c r="AG51" s="66"/>
      <c r="AH51" s="66"/>
      <c r="AI51" s="66"/>
      <c r="AJ51" s="66">
        <v>10.5</v>
      </c>
      <c r="AK51" s="66">
        <v>3.6</v>
      </c>
      <c r="AL51" s="66">
        <v>8.8000000000000007</v>
      </c>
      <c r="AM51" s="66">
        <v>10</v>
      </c>
      <c r="AN51" s="66">
        <v>10.199999999999999</v>
      </c>
      <c r="AO51" s="66">
        <v>4.4000000000000004</v>
      </c>
      <c r="AP51" s="66"/>
      <c r="AQ51" s="66">
        <v>8.9</v>
      </c>
      <c r="AR51" s="66">
        <v>11.6</v>
      </c>
      <c r="AS51" s="66"/>
      <c r="AT51" s="66"/>
      <c r="AU51" s="66">
        <v>7.5</v>
      </c>
      <c r="AV51" s="66"/>
      <c r="AW51" s="66"/>
      <c r="AX51" s="66"/>
      <c r="AY51" s="66"/>
      <c r="AZ51" s="66"/>
      <c r="BA51" s="66">
        <v>2.4</v>
      </c>
      <c r="BB51" s="66"/>
      <c r="BC51" s="66"/>
      <c r="BD51" s="66"/>
      <c r="BE51" s="66">
        <v>4.9000000000000004</v>
      </c>
      <c r="BF51" s="66">
        <v>9.9</v>
      </c>
      <c r="BG51" s="66">
        <v>2.8</v>
      </c>
      <c r="BH51" s="66">
        <v>4.5999999999999996</v>
      </c>
      <c r="BI51" s="66">
        <v>0.6</v>
      </c>
      <c r="BJ51" s="66"/>
      <c r="BK51" s="66"/>
      <c r="BL51" s="66"/>
      <c r="BM51" s="66"/>
      <c r="BN51" s="66">
        <v>0.4</v>
      </c>
      <c r="BO51" s="66">
        <v>1.5</v>
      </c>
      <c r="BP51" s="66"/>
      <c r="BQ51" s="66"/>
      <c r="BR51" s="66">
        <v>2</v>
      </c>
      <c r="BS51" s="66"/>
      <c r="BT51" s="66"/>
      <c r="BU51" s="66">
        <v>1.4</v>
      </c>
      <c r="BV51" s="66">
        <v>19.600000000000001</v>
      </c>
      <c r="BW51" s="66">
        <v>10</v>
      </c>
      <c r="BX51" s="66">
        <v>18.8</v>
      </c>
      <c r="BY51" s="66"/>
      <c r="BZ51" s="66">
        <v>16.3</v>
      </c>
      <c r="CA51" s="67">
        <v>371.7</v>
      </c>
    </row>
    <row r="52" spans="1:79" x14ac:dyDescent="0.3">
      <c r="A52" s="1"/>
      <c r="B52" s="54" t="s">
        <v>893</v>
      </c>
      <c r="C52" s="66"/>
      <c r="D52" s="66">
        <v>18.899999999999999</v>
      </c>
      <c r="E52" s="66"/>
      <c r="F52" s="66"/>
      <c r="G52" s="66">
        <v>10.8</v>
      </c>
      <c r="H52" s="66">
        <v>12.1</v>
      </c>
      <c r="I52" s="66">
        <v>2</v>
      </c>
      <c r="J52" s="66"/>
      <c r="K52" s="66">
        <v>9.3000000000000007</v>
      </c>
      <c r="L52" s="66"/>
      <c r="M52" s="66">
        <v>10.7</v>
      </c>
      <c r="N52" s="66"/>
      <c r="O52" s="66"/>
      <c r="P52" s="66">
        <v>14.2</v>
      </c>
      <c r="Q52" s="66"/>
      <c r="R52" s="66">
        <v>8.3000000000000007</v>
      </c>
      <c r="S52" s="66">
        <v>11.9</v>
      </c>
      <c r="T52" s="66">
        <v>5.2</v>
      </c>
      <c r="U52" s="66">
        <v>2.8</v>
      </c>
      <c r="V52" s="66">
        <v>2.6</v>
      </c>
      <c r="W52" s="66">
        <v>20.3</v>
      </c>
      <c r="X52" s="66">
        <v>9.9</v>
      </c>
      <c r="Y52" s="66">
        <v>8.3000000000000007</v>
      </c>
      <c r="Z52" s="66">
        <v>22.6</v>
      </c>
      <c r="AA52" s="66">
        <v>5.3</v>
      </c>
      <c r="AB52" s="66">
        <v>7.8</v>
      </c>
      <c r="AC52" s="66"/>
      <c r="AD52" s="66"/>
      <c r="AE52" s="66">
        <v>0.7</v>
      </c>
      <c r="AF52" s="66">
        <v>24.2</v>
      </c>
      <c r="AG52" s="66"/>
      <c r="AH52" s="66"/>
      <c r="AI52" s="66"/>
      <c r="AJ52" s="66">
        <v>10.5</v>
      </c>
      <c r="AK52" s="66">
        <v>3.6</v>
      </c>
      <c r="AL52" s="66">
        <v>8.8000000000000007</v>
      </c>
      <c r="AM52" s="66">
        <v>10</v>
      </c>
      <c r="AN52" s="66">
        <v>10.199999999999999</v>
      </c>
      <c r="AO52" s="66">
        <v>4.4000000000000004</v>
      </c>
      <c r="AP52" s="66"/>
      <c r="AQ52" s="66">
        <v>10</v>
      </c>
      <c r="AR52" s="66">
        <v>11.9</v>
      </c>
      <c r="AS52" s="66"/>
      <c r="AT52" s="66"/>
      <c r="AU52" s="66">
        <v>7.5</v>
      </c>
      <c r="AV52" s="66"/>
      <c r="AW52" s="66"/>
      <c r="AX52" s="66"/>
      <c r="AY52" s="66"/>
      <c r="AZ52" s="66"/>
      <c r="BA52" s="66">
        <v>2.5</v>
      </c>
      <c r="BB52" s="66"/>
      <c r="BC52" s="66"/>
      <c r="BD52" s="66"/>
      <c r="BE52" s="66">
        <v>4.8</v>
      </c>
      <c r="BF52" s="66">
        <v>9.9</v>
      </c>
      <c r="BG52" s="66">
        <v>0.9</v>
      </c>
      <c r="BH52" s="66">
        <v>0.5</v>
      </c>
      <c r="BI52" s="66">
        <v>0.6</v>
      </c>
      <c r="BJ52" s="66"/>
      <c r="BK52" s="66"/>
      <c r="BL52" s="66"/>
      <c r="BM52" s="66"/>
      <c r="BN52" s="66"/>
      <c r="BO52" s="66"/>
      <c r="BP52" s="66"/>
      <c r="BQ52" s="66"/>
      <c r="BR52" s="66">
        <v>2</v>
      </c>
      <c r="BS52" s="66"/>
      <c r="BT52" s="66"/>
      <c r="BU52" s="66">
        <v>1.4</v>
      </c>
      <c r="BV52" s="66">
        <v>19.600000000000001</v>
      </c>
      <c r="BW52" s="66">
        <v>10</v>
      </c>
      <c r="BX52" s="66">
        <v>18.7</v>
      </c>
      <c r="BY52" s="66"/>
      <c r="BZ52" s="66">
        <v>16.2</v>
      </c>
      <c r="CA52" s="67">
        <v>371.9</v>
      </c>
    </row>
    <row r="53" spans="1:79" x14ac:dyDescent="0.3">
      <c r="A53" s="1"/>
      <c r="B53" s="54" t="s">
        <v>894</v>
      </c>
      <c r="C53" s="66"/>
      <c r="D53" s="66">
        <v>18.7</v>
      </c>
      <c r="E53" s="66"/>
      <c r="F53" s="66"/>
      <c r="G53" s="66">
        <v>10.8</v>
      </c>
      <c r="H53" s="66">
        <v>12.2</v>
      </c>
      <c r="I53" s="66">
        <v>2</v>
      </c>
      <c r="J53" s="66"/>
      <c r="K53" s="66">
        <v>9.5</v>
      </c>
      <c r="L53" s="66"/>
      <c r="M53" s="66">
        <v>10.6</v>
      </c>
      <c r="N53" s="66"/>
      <c r="O53" s="66"/>
      <c r="P53" s="66">
        <v>14.2</v>
      </c>
      <c r="Q53" s="66"/>
      <c r="R53" s="66">
        <v>8.3000000000000007</v>
      </c>
      <c r="S53" s="66">
        <v>11.9</v>
      </c>
      <c r="T53" s="66">
        <v>5.6</v>
      </c>
      <c r="U53" s="66">
        <v>2.9</v>
      </c>
      <c r="V53" s="66">
        <v>2.5</v>
      </c>
      <c r="W53" s="66">
        <v>20.3</v>
      </c>
      <c r="X53" s="66">
        <v>9.8000000000000007</v>
      </c>
      <c r="Y53" s="66">
        <v>8.3000000000000007</v>
      </c>
      <c r="Z53" s="66">
        <v>21.8</v>
      </c>
      <c r="AA53" s="66">
        <v>7</v>
      </c>
      <c r="AB53" s="66">
        <v>5.9</v>
      </c>
      <c r="AC53" s="66"/>
      <c r="AD53" s="66"/>
      <c r="AE53" s="66">
        <v>0.4</v>
      </c>
      <c r="AF53" s="66">
        <v>22.8</v>
      </c>
      <c r="AG53" s="66"/>
      <c r="AH53" s="66"/>
      <c r="AI53" s="66"/>
      <c r="AJ53" s="66">
        <v>10.5</v>
      </c>
      <c r="AK53" s="66">
        <v>3.6</v>
      </c>
      <c r="AL53" s="66">
        <v>8.8000000000000007</v>
      </c>
      <c r="AM53" s="66">
        <v>9.6</v>
      </c>
      <c r="AN53" s="66">
        <v>9.8000000000000007</v>
      </c>
      <c r="AO53" s="66">
        <v>4.4000000000000004</v>
      </c>
      <c r="AP53" s="66"/>
      <c r="AQ53" s="66">
        <v>10.7</v>
      </c>
      <c r="AR53" s="66">
        <v>13.1</v>
      </c>
      <c r="AS53" s="66"/>
      <c r="AT53" s="66"/>
      <c r="AU53" s="66">
        <v>7.5</v>
      </c>
      <c r="AV53" s="66"/>
      <c r="AW53" s="66"/>
      <c r="AX53" s="66"/>
      <c r="AY53" s="66"/>
      <c r="AZ53" s="66"/>
      <c r="BA53" s="66">
        <v>2.5</v>
      </c>
      <c r="BB53" s="66"/>
      <c r="BC53" s="66"/>
      <c r="BD53" s="66"/>
      <c r="BE53" s="66">
        <v>2</v>
      </c>
      <c r="BF53" s="66">
        <v>9.9</v>
      </c>
      <c r="BG53" s="66"/>
      <c r="BH53" s="66"/>
      <c r="BI53" s="66">
        <v>0.6</v>
      </c>
      <c r="BJ53" s="66"/>
      <c r="BK53" s="66"/>
      <c r="BL53" s="66"/>
      <c r="BM53" s="66"/>
      <c r="BN53" s="66"/>
      <c r="BO53" s="66"/>
      <c r="BP53" s="66"/>
      <c r="BQ53" s="66"/>
      <c r="BR53" s="66">
        <v>2</v>
      </c>
      <c r="BS53" s="66"/>
      <c r="BT53" s="66"/>
      <c r="BU53" s="66">
        <v>1.4</v>
      </c>
      <c r="BV53" s="66">
        <v>19.600000000000001</v>
      </c>
      <c r="BW53" s="66">
        <v>10</v>
      </c>
      <c r="BX53" s="66">
        <v>18.899999999999999</v>
      </c>
      <c r="BY53" s="66"/>
      <c r="BZ53" s="66">
        <v>16.3</v>
      </c>
      <c r="CA53" s="67">
        <v>366.7</v>
      </c>
    </row>
    <row r="54" spans="1:79" x14ac:dyDescent="0.3">
      <c r="A54" s="1"/>
      <c r="B54" s="54" t="s">
        <v>895</v>
      </c>
      <c r="C54" s="66"/>
      <c r="D54" s="66">
        <v>18.8</v>
      </c>
      <c r="E54" s="66"/>
      <c r="F54" s="66"/>
      <c r="G54" s="66">
        <v>10.8</v>
      </c>
      <c r="H54" s="66">
        <v>12.1</v>
      </c>
      <c r="I54" s="66">
        <v>1.96</v>
      </c>
      <c r="J54" s="66"/>
      <c r="K54" s="66">
        <v>10.7</v>
      </c>
      <c r="L54" s="66"/>
      <c r="M54" s="66">
        <v>10.6</v>
      </c>
      <c r="N54" s="66"/>
      <c r="O54" s="66"/>
      <c r="P54" s="66">
        <v>14.2</v>
      </c>
      <c r="Q54" s="66"/>
      <c r="R54" s="66">
        <v>8.3000000000000007</v>
      </c>
      <c r="S54" s="66">
        <v>12</v>
      </c>
      <c r="T54" s="66">
        <v>5.8</v>
      </c>
      <c r="U54" s="66">
        <v>3</v>
      </c>
      <c r="V54" s="66">
        <v>2.5</v>
      </c>
      <c r="W54" s="66">
        <v>20.5</v>
      </c>
      <c r="X54" s="66">
        <v>9.9</v>
      </c>
      <c r="Y54" s="66">
        <v>8.3000000000000007</v>
      </c>
      <c r="Z54" s="66">
        <v>24.9</v>
      </c>
      <c r="AA54" s="66">
        <v>12.4</v>
      </c>
      <c r="AB54" s="66">
        <v>4.9000000000000004</v>
      </c>
      <c r="AC54" s="66"/>
      <c r="AD54" s="66"/>
      <c r="AE54" s="66"/>
      <c r="AF54" s="66">
        <v>10.7</v>
      </c>
      <c r="AG54" s="66"/>
      <c r="AH54" s="66"/>
      <c r="AI54" s="66"/>
      <c r="AJ54" s="66">
        <v>10.5</v>
      </c>
      <c r="AK54" s="66">
        <v>3.6</v>
      </c>
      <c r="AL54" s="66">
        <v>8.8000000000000007</v>
      </c>
      <c r="AM54" s="66">
        <v>9.6</v>
      </c>
      <c r="AN54" s="66">
        <v>9.8000000000000007</v>
      </c>
      <c r="AO54" s="66">
        <v>4.4000000000000004</v>
      </c>
      <c r="AP54" s="66"/>
      <c r="AQ54" s="66">
        <v>12.7</v>
      </c>
      <c r="AR54" s="66">
        <v>13.2</v>
      </c>
      <c r="AS54" s="66"/>
      <c r="AT54" s="66"/>
      <c r="AU54" s="66">
        <v>7.5</v>
      </c>
      <c r="AV54" s="66"/>
      <c r="AW54" s="66"/>
      <c r="AX54" s="66"/>
      <c r="AY54" s="66"/>
      <c r="AZ54" s="66"/>
      <c r="BA54" s="66">
        <v>2.4</v>
      </c>
      <c r="BB54" s="66"/>
      <c r="BC54" s="66"/>
      <c r="BD54" s="66"/>
      <c r="BE54" s="66">
        <v>2</v>
      </c>
      <c r="BF54" s="66">
        <v>9.9</v>
      </c>
      <c r="BG54" s="66"/>
      <c r="BH54" s="66"/>
      <c r="BI54" s="66">
        <v>0.6</v>
      </c>
      <c r="BJ54" s="66"/>
      <c r="BK54" s="66"/>
      <c r="BL54" s="66"/>
      <c r="BM54" s="66"/>
      <c r="BN54" s="66"/>
      <c r="BO54" s="66">
        <v>1.9</v>
      </c>
      <c r="BP54" s="66"/>
      <c r="BQ54" s="66"/>
      <c r="BR54" s="66">
        <v>2</v>
      </c>
      <c r="BS54" s="66"/>
      <c r="BT54" s="66"/>
      <c r="BU54" s="66">
        <v>1.3</v>
      </c>
      <c r="BV54" s="66">
        <v>19.600000000000001</v>
      </c>
      <c r="BW54" s="66">
        <v>10</v>
      </c>
      <c r="BX54" s="66">
        <v>18.7</v>
      </c>
      <c r="BY54" s="66"/>
      <c r="BZ54" s="66">
        <v>16.3</v>
      </c>
      <c r="CA54" s="67">
        <v>367.16</v>
      </c>
    </row>
    <row r="55" spans="1:79" x14ac:dyDescent="0.3">
      <c r="A55" s="1"/>
      <c r="B55" s="56" t="s">
        <v>1145</v>
      </c>
      <c r="C55" s="68"/>
      <c r="D55" s="68">
        <v>18.8</v>
      </c>
      <c r="E55" s="68"/>
      <c r="F55" s="68"/>
      <c r="G55" s="68">
        <v>10.8</v>
      </c>
      <c r="H55" s="68">
        <v>12.1</v>
      </c>
      <c r="I55" s="68">
        <v>1.96</v>
      </c>
      <c r="J55" s="68"/>
      <c r="K55" s="68">
        <v>10.199999999999999</v>
      </c>
      <c r="L55" s="68"/>
      <c r="M55" s="68">
        <v>10.6</v>
      </c>
      <c r="N55" s="68"/>
      <c r="O55" s="68"/>
      <c r="P55" s="68">
        <v>14.2</v>
      </c>
      <c r="Q55" s="68"/>
      <c r="R55" s="68">
        <v>8.3000000000000007</v>
      </c>
      <c r="S55" s="68">
        <v>11.7</v>
      </c>
      <c r="T55" s="68">
        <v>5.7</v>
      </c>
      <c r="U55" s="68">
        <v>2.5</v>
      </c>
      <c r="V55" s="68">
        <v>2.5</v>
      </c>
      <c r="W55" s="68">
        <v>20.2</v>
      </c>
      <c r="X55" s="68">
        <v>9.9</v>
      </c>
      <c r="Y55" s="68">
        <v>8.3000000000000007</v>
      </c>
      <c r="Z55" s="68">
        <v>25</v>
      </c>
      <c r="AA55" s="68">
        <v>14.8</v>
      </c>
      <c r="AB55" s="68">
        <v>5</v>
      </c>
      <c r="AC55" s="68"/>
      <c r="AD55" s="68"/>
      <c r="AE55" s="68"/>
      <c r="AF55" s="68">
        <v>7.6</v>
      </c>
      <c r="AG55" s="68"/>
      <c r="AH55" s="68"/>
      <c r="AI55" s="68"/>
      <c r="AJ55" s="68">
        <v>10.5</v>
      </c>
      <c r="AK55" s="68">
        <v>3.6</v>
      </c>
      <c r="AL55" s="68">
        <v>8.8000000000000007</v>
      </c>
      <c r="AM55" s="68">
        <v>9.6</v>
      </c>
      <c r="AN55" s="68">
        <v>9.8000000000000007</v>
      </c>
      <c r="AO55" s="68">
        <v>4.4000000000000004</v>
      </c>
      <c r="AP55" s="68"/>
      <c r="AQ55" s="68">
        <v>9.1</v>
      </c>
      <c r="AR55" s="68">
        <v>13</v>
      </c>
      <c r="AS55" s="68"/>
      <c r="AT55" s="68"/>
      <c r="AU55" s="68">
        <v>7.5</v>
      </c>
      <c r="AV55" s="68"/>
      <c r="AW55" s="68"/>
      <c r="AX55" s="68"/>
      <c r="AY55" s="68"/>
      <c r="AZ55" s="68"/>
      <c r="BA55" s="68">
        <v>2.5</v>
      </c>
      <c r="BB55" s="68"/>
      <c r="BC55" s="68"/>
      <c r="BD55" s="68"/>
      <c r="BE55" s="68">
        <v>1.1000000000000001</v>
      </c>
      <c r="BF55" s="68">
        <v>9.9</v>
      </c>
      <c r="BG55" s="68"/>
      <c r="BH55" s="68"/>
      <c r="BI55" s="68">
        <v>0.6</v>
      </c>
      <c r="BJ55" s="68"/>
      <c r="BK55" s="68"/>
      <c r="BL55" s="68"/>
      <c r="BM55" s="68"/>
      <c r="BN55" s="68">
        <v>0.3</v>
      </c>
      <c r="BO55" s="68">
        <v>1.8</v>
      </c>
      <c r="BP55" s="68"/>
      <c r="BQ55" s="68"/>
      <c r="BR55" s="68">
        <v>2</v>
      </c>
      <c r="BS55" s="68"/>
      <c r="BT55" s="68"/>
      <c r="BU55" s="68">
        <v>1.3</v>
      </c>
      <c r="BV55" s="68">
        <v>19.600000000000001</v>
      </c>
      <c r="BW55" s="68">
        <v>10</v>
      </c>
      <c r="BX55" s="68">
        <v>18.600000000000001</v>
      </c>
      <c r="BY55" s="68"/>
      <c r="BZ55" s="68">
        <v>16.2</v>
      </c>
      <c r="CA55" s="69">
        <v>360.36</v>
      </c>
    </row>
    <row r="56" spans="1:79" ht="15.6" x14ac:dyDescent="0.3">
      <c r="A56" s="1"/>
      <c r="B56" s="70" t="s">
        <v>1146</v>
      </c>
      <c r="C56" s="71">
        <v>0</v>
      </c>
      <c r="D56" s="71">
        <v>439.5</v>
      </c>
      <c r="E56" s="71">
        <v>0</v>
      </c>
      <c r="F56" s="71">
        <v>0</v>
      </c>
      <c r="G56" s="71">
        <v>259.8</v>
      </c>
      <c r="H56" s="71">
        <v>172.2</v>
      </c>
      <c r="I56" s="71">
        <v>42.8</v>
      </c>
      <c r="J56" s="71">
        <v>5.15</v>
      </c>
      <c r="K56" s="71">
        <v>247.1</v>
      </c>
      <c r="L56" s="71">
        <v>42.05</v>
      </c>
      <c r="M56" s="71">
        <v>260.85000000000002</v>
      </c>
      <c r="N56" s="71">
        <v>0.7</v>
      </c>
      <c r="O56" s="71">
        <v>7.85</v>
      </c>
      <c r="P56" s="71">
        <v>350.9</v>
      </c>
      <c r="Q56" s="71">
        <v>0</v>
      </c>
      <c r="R56" s="71">
        <v>200.65</v>
      </c>
      <c r="S56" s="71">
        <v>293.5</v>
      </c>
      <c r="T56" s="71">
        <v>118.05</v>
      </c>
      <c r="U56" s="71">
        <v>70.55</v>
      </c>
      <c r="V56" s="71">
        <v>57.25</v>
      </c>
      <c r="W56" s="71">
        <v>490.05</v>
      </c>
      <c r="X56" s="71">
        <v>237.75</v>
      </c>
      <c r="Y56" s="71">
        <v>173.1</v>
      </c>
      <c r="Z56" s="71">
        <v>555.65</v>
      </c>
      <c r="AA56" s="71">
        <v>371.3</v>
      </c>
      <c r="AB56" s="71">
        <v>871.2</v>
      </c>
      <c r="AC56" s="71">
        <v>0</v>
      </c>
      <c r="AD56" s="71">
        <v>0</v>
      </c>
      <c r="AE56" s="71">
        <v>76.05</v>
      </c>
      <c r="AF56" s="71">
        <v>1276.6500000000001</v>
      </c>
      <c r="AG56" s="71">
        <v>249.75</v>
      </c>
      <c r="AH56" s="71">
        <v>11.3</v>
      </c>
      <c r="AI56" s="71">
        <v>0</v>
      </c>
      <c r="AJ56" s="71">
        <v>251</v>
      </c>
      <c r="AK56" s="71">
        <v>90.65</v>
      </c>
      <c r="AL56" s="71">
        <v>207.25</v>
      </c>
      <c r="AM56" s="71">
        <v>228.8</v>
      </c>
      <c r="AN56" s="71">
        <v>234.7</v>
      </c>
      <c r="AO56" s="71">
        <v>105.2</v>
      </c>
      <c r="AP56" s="71">
        <v>566.20000000000005</v>
      </c>
      <c r="AQ56" s="71">
        <v>270.64999999999998</v>
      </c>
      <c r="AR56" s="71">
        <v>304.60000000000002</v>
      </c>
      <c r="AS56" s="71">
        <v>0</v>
      </c>
      <c r="AT56" s="71">
        <v>0</v>
      </c>
      <c r="AU56" s="71">
        <v>180</v>
      </c>
      <c r="AV56" s="71">
        <v>0</v>
      </c>
      <c r="AW56" s="71">
        <v>1785</v>
      </c>
      <c r="AX56" s="71">
        <v>1290.1500000000001</v>
      </c>
      <c r="AY56" s="71">
        <v>690.1</v>
      </c>
      <c r="AZ56" s="71">
        <v>2.65</v>
      </c>
      <c r="BA56" s="71">
        <v>59.3</v>
      </c>
      <c r="BB56" s="71">
        <v>105.5</v>
      </c>
      <c r="BC56" s="71">
        <v>0</v>
      </c>
      <c r="BD56" s="71">
        <v>115.35</v>
      </c>
      <c r="BE56" s="71">
        <v>82.7</v>
      </c>
      <c r="BF56" s="71">
        <v>198.15</v>
      </c>
      <c r="BG56" s="71">
        <v>794.8</v>
      </c>
      <c r="BH56" s="71">
        <v>762.5</v>
      </c>
      <c r="BI56" s="71">
        <v>14.4</v>
      </c>
      <c r="BJ56" s="71">
        <v>787.15</v>
      </c>
      <c r="BK56" s="71">
        <v>1046.6500000000001</v>
      </c>
      <c r="BL56" s="71">
        <v>0</v>
      </c>
      <c r="BM56" s="71">
        <v>144.4</v>
      </c>
      <c r="BN56" s="71">
        <v>232.9</v>
      </c>
      <c r="BO56" s="71">
        <v>713.9</v>
      </c>
      <c r="BP56" s="71">
        <v>0</v>
      </c>
      <c r="BQ56" s="71">
        <v>0</v>
      </c>
      <c r="BR56" s="71">
        <v>33</v>
      </c>
      <c r="BS56" s="71">
        <v>0</v>
      </c>
      <c r="BT56" s="71">
        <v>101.65</v>
      </c>
      <c r="BU56" s="71">
        <v>32.200000000000003</v>
      </c>
      <c r="BV56" s="71">
        <v>472.55</v>
      </c>
      <c r="BW56" s="71">
        <v>239.85</v>
      </c>
      <c r="BX56" s="71">
        <v>459.4</v>
      </c>
      <c r="BY56" s="71">
        <v>115.5</v>
      </c>
      <c r="BZ56" s="71">
        <v>403.3</v>
      </c>
      <c r="CA56" s="71">
        <v>20003.8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638</v>
      </c>
      <c r="M70" s="1">
        <v>1021.45</v>
      </c>
      <c r="N70" s="1">
        <v>5.1062798068367012</v>
      </c>
      <c r="O70" s="1" t="s">
        <v>1147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637</v>
      </c>
      <c r="M71" s="1">
        <v>5732.25</v>
      </c>
      <c r="N71" s="1">
        <v>28.655805396974575</v>
      </c>
      <c r="O71" s="1" t="s">
        <v>1148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640</v>
      </c>
      <c r="M72" s="1">
        <v>6230.2</v>
      </c>
      <c r="N72" s="1">
        <v>31.145082434337475</v>
      </c>
      <c r="O72" s="1" t="s">
        <v>1149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639</v>
      </c>
      <c r="M73" s="1">
        <v>7019.9</v>
      </c>
      <c r="N73" s="1">
        <v>35.092832361851244</v>
      </c>
      <c r="O73" s="1" t="s">
        <v>1150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3:G3"/>
    <mergeCell ref="C6"/>
    <mergeCell ref="D6"/>
    <mergeCell ref="E6"/>
    <mergeCell ref="F6"/>
    <mergeCell ref="G6"/>
    <mergeCell ref="B5:CA5"/>
    <mergeCell ref="B6:B7"/>
    <mergeCell ref="H6"/>
    <mergeCell ref="I6"/>
    <mergeCell ref="J6"/>
    <mergeCell ref="K6"/>
    <mergeCell ref="L6"/>
    <mergeCell ref="M6"/>
    <mergeCell ref="N6"/>
    <mergeCell ref="O6"/>
    <mergeCell ref="P6:T6"/>
    <mergeCell ref="U6"/>
    <mergeCell ref="V6"/>
    <mergeCell ref="W6"/>
    <mergeCell ref="X6"/>
    <mergeCell ref="Y6"/>
    <mergeCell ref="Z6:AA6"/>
    <mergeCell ref="AB6"/>
    <mergeCell ref="AC6:AD6"/>
    <mergeCell ref="AE6:AH6"/>
    <mergeCell ref="AI6"/>
    <mergeCell ref="AJ6:AK6"/>
    <mergeCell ref="AL6:AO6"/>
    <mergeCell ref="AP6"/>
    <mergeCell ref="AQ6"/>
    <mergeCell ref="AR6"/>
    <mergeCell ref="AS6"/>
    <mergeCell ref="AT6"/>
    <mergeCell ref="AU6"/>
    <mergeCell ref="AV6"/>
    <mergeCell ref="AW6"/>
    <mergeCell ref="AX6:AY6"/>
    <mergeCell ref="AZ6"/>
    <mergeCell ref="BA6"/>
    <mergeCell ref="BB6:BC6"/>
    <mergeCell ref="BD6"/>
    <mergeCell ref="BE6:BF6"/>
    <mergeCell ref="BG6:BL6"/>
    <mergeCell ref="BM6"/>
    <mergeCell ref="BN6"/>
    <mergeCell ref="BY6"/>
    <mergeCell ref="BZ6"/>
    <mergeCell ref="BO6"/>
    <mergeCell ref="BP6:BS6"/>
    <mergeCell ref="BT6"/>
    <mergeCell ref="BU6"/>
    <mergeCell ref="BV6:BX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4" t="s">
        <v>0</v>
      </c>
      <c r="B3" s="205"/>
      <c r="C3" s="205"/>
      <c r="D3" s="205"/>
      <c r="E3" s="205"/>
      <c r="F3" s="20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4" t="s">
        <v>1151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</row>
    <row r="5" spans="1:39" ht="22.05" hidden="1" customHeight="1" x14ac:dyDescent="0.3">
      <c r="A5" s="212" t="s">
        <v>70</v>
      </c>
      <c r="B5" s="212" t="s">
        <v>631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5" t="s">
        <v>1002</v>
      </c>
    </row>
    <row r="6" spans="1:39" x14ac:dyDescent="0.3">
      <c r="A6" s="212"/>
      <c r="B6" s="212"/>
      <c r="C6" s="9" t="s">
        <v>1152</v>
      </c>
      <c r="D6" s="9" t="s">
        <v>1152</v>
      </c>
      <c r="E6" s="9" t="s">
        <v>1153</v>
      </c>
      <c r="F6" s="9" t="s">
        <v>1153</v>
      </c>
      <c r="G6" s="9" t="s">
        <v>1153</v>
      </c>
      <c r="H6" s="9" t="s">
        <v>1153</v>
      </c>
      <c r="I6" s="9" t="s">
        <v>1153</v>
      </c>
      <c r="J6" s="9" t="s">
        <v>1153</v>
      </c>
      <c r="K6" s="9" t="s">
        <v>1153</v>
      </c>
      <c r="L6" s="9" t="s">
        <v>1152</v>
      </c>
      <c r="M6" s="9" t="s">
        <v>1152</v>
      </c>
      <c r="N6" s="9" t="s">
        <v>1152</v>
      </c>
      <c r="O6" s="9" t="s">
        <v>1153</v>
      </c>
      <c r="P6" s="9" t="s">
        <v>1153</v>
      </c>
      <c r="Q6" s="9" t="s">
        <v>1152</v>
      </c>
      <c r="R6" s="9" t="s">
        <v>1152</v>
      </c>
      <c r="S6" s="9" t="s">
        <v>1152</v>
      </c>
      <c r="T6" s="9" t="s">
        <v>1152</v>
      </c>
      <c r="U6" s="9" t="s">
        <v>1152</v>
      </c>
      <c r="V6" s="9" t="s">
        <v>1152</v>
      </c>
      <c r="W6" s="9" t="s">
        <v>1152</v>
      </c>
      <c r="X6" s="9" t="s">
        <v>1152</v>
      </c>
      <c r="Y6" s="9" t="s">
        <v>1152</v>
      </c>
      <c r="Z6" s="9" t="s">
        <v>1153</v>
      </c>
      <c r="AA6" s="9" t="s">
        <v>1153</v>
      </c>
      <c r="AB6" s="9" t="s">
        <v>1153</v>
      </c>
      <c r="AC6" s="9" t="s">
        <v>1152</v>
      </c>
      <c r="AD6" s="9" t="s">
        <v>1152</v>
      </c>
      <c r="AE6" s="9" t="s">
        <v>1152</v>
      </c>
      <c r="AF6" s="9" t="s">
        <v>1152</v>
      </c>
      <c r="AG6" s="9" t="s">
        <v>1153</v>
      </c>
      <c r="AH6" s="9" t="s">
        <v>1153</v>
      </c>
      <c r="AI6" s="9" t="s">
        <v>1153</v>
      </c>
      <c r="AJ6" s="9" t="s">
        <v>1153</v>
      </c>
      <c r="AK6" s="9" t="s">
        <v>1152</v>
      </c>
      <c r="AL6" s="9" t="s">
        <v>1152</v>
      </c>
      <c r="AM6" s="225"/>
    </row>
    <row r="7" spans="1:39" ht="40.049999999999997" customHeight="1" x14ac:dyDescent="0.3">
      <c r="A7" s="212"/>
      <c r="B7" s="212"/>
      <c r="C7" s="9" t="s">
        <v>673</v>
      </c>
      <c r="D7" s="9" t="s">
        <v>655</v>
      </c>
      <c r="E7" s="9" t="s">
        <v>675</v>
      </c>
      <c r="F7" s="9" t="s">
        <v>675</v>
      </c>
      <c r="G7" s="9" t="s">
        <v>300</v>
      </c>
      <c r="H7" s="9" t="s">
        <v>98</v>
      </c>
      <c r="I7" s="9" t="s">
        <v>98</v>
      </c>
      <c r="J7" s="9" t="s">
        <v>98</v>
      </c>
      <c r="K7" s="9" t="s">
        <v>98</v>
      </c>
      <c r="L7" s="9" t="s">
        <v>98</v>
      </c>
      <c r="M7" s="9" t="s">
        <v>98</v>
      </c>
      <c r="N7" s="9" t="s">
        <v>656</v>
      </c>
      <c r="O7" s="9" t="s">
        <v>332</v>
      </c>
      <c r="P7" s="9" t="s">
        <v>336</v>
      </c>
      <c r="Q7" s="9" t="s">
        <v>678</v>
      </c>
      <c r="R7" s="9" t="s">
        <v>678</v>
      </c>
      <c r="S7" s="9" t="s">
        <v>110</v>
      </c>
      <c r="T7" s="9" t="s">
        <v>110</v>
      </c>
      <c r="U7" s="9" t="s">
        <v>110</v>
      </c>
      <c r="V7" s="9" t="s">
        <v>110</v>
      </c>
      <c r="W7" s="9" t="s">
        <v>657</v>
      </c>
      <c r="X7" s="9" t="s">
        <v>679</v>
      </c>
      <c r="Y7" s="9" t="s">
        <v>664</v>
      </c>
      <c r="Z7" s="9" t="s">
        <v>134</v>
      </c>
      <c r="AA7" s="9" t="s">
        <v>134</v>
      </c>
      <c r="AB7" s="9" t="s">
        <v>134</v>
      </c>
      <c r="AC7" s="9" t="s">
        <v>134</v>
      </c>
      <c r="AD7" s="9" t="s">
        <v>134</v>
      </c>
      <c r="AE7" s="9" t="s">
        <v>134</v>
      </c>
      <c r="AF7" s="9" t="s">
        <v>1154</v>
      </c>
      <c r="AG7" s="9" t="s">
        <v>666</v>
      </c>
      <c r="AH7" s="9" t="s">
        <v>666</v>
      </c>
      <c r="AI7" s="9" t="s">
        <v>667</v>
      </c>
      <c r="AJ7" s="9" t="s">
        <v>667</v>
      </c>
      <c r="AK7" s="9" t="s">
        <v>680</v>
      </c>
      <c r="AL7" s="9" t="s">
        <v>1155</v>
      </c>
      <c r="AM7" s="225" t="s">
        <v>1002</v>
      </c>
    </row>
    <row r="8" spans="1:39" ht="40.049999999999997" customHeight="1" x14ac:dyDescent="0.3">
      <c r="A8" s="212"/>
      <c r="B8" s="212"/>
      <c r="C8" s="9" t="s">
        <v>1156</v>
      </c>
      <c r="D8" s="9" t="s">
        <v>1157</v>
      </c>
      <c r="E8" s="9" t="s">
        <v>1084</v>
      </c>
      <c r="F8" s="9" t="s">
        <v>1085</v>
      </c>
      <c r="G8" s="9" t="s">
        <v>1158</v>
      </c>
      <c r="H8" s="9" t="s">
        <v>1159</v>
      </c>
      <c r="I8" s="9" t="s">
        <v>1160</v>
      </c>
      <c r="J8" s="9" t="s">
        <v>1161</v>
      </c>
      <c r="K8" s="9" t="s">
        <v>1162</v>
      </c>
      <c r="L8" s="9" t="s">
        <v>1163</v>
      </c>
      <c r="M8" s="9" t="s">
        <v>1091</v>
      </c>
      <c r="N8" s="9" t="s">
        <v>1164</v>
      </c>
      <c r="O8" s="9" t="s">
        <v>1165</v>
      </c>
      <c r="P8" s="9" t="s">
        <v>1166</v>
      </c>
      <c r="Q8" s="9" t="s">
        <v>1167</v>
      </c>
      <c r="R8" s="9" t="s">
        <v>1168</v>
      </c>
      <c r="S8" s="9" t="s">
        <v>1169</v>
      </c>
      <c r="T8" s="9" t="s">
        <v>1170</v>
      </c>
      <c r="U8" s="9" t="s">
        <v>1171</v>
      </c>
      <c r="V8" s="9" t="s">
        <v>1172</v>
      </c>
      <c r="W8" s="9" t="s">
        <v>1173</v>
      </c>
      <c r="X8" s="9" t="s">
        <v>1106</v>
      </c>
      <c r="Y8" s="9" t="s">
        <v>1108</v>
      </c>
      <c r="Z8" s="9" t="s">
        <v>1174</v>
      </c>
      <c r="AA8" s="9" t="s">
        <v>1175</v>
      </c>
      <c r="AB8" s="9" t="s">
        <v>1176</v>
      </c>
      <c r="AC8" s="9" t="s">
        <v>1113</v>
      </c>
      <c r="AD8" s="9" t="s">
        <v>1177</v>
      </c>
      <c r="AE8" s="9" t="s">
        <v>1178</v>
      </c>
      <c r="AF8" s="9" t="s">
        <v>1179</v>
      </c>
      <c r="AG8" s="9" t="s">
        <v>1180</v>
      </c>
      <c r="AH8" s="9" t="s">
        <v>1181</v>
      </c>
      <c r="AI8" s="9" t="s">
        <v>1182</v>
      </c>
      <c r="AJ8" s="9" t="s">
        <v>1183</v>
      </c>
      <c r="AK8" s="9" t="s">
        <v>1122</v>
      </c>
      <c r="AL8" s="9" t="s">
        <v>1184</v>
      </c>
      <c r="AM8" s="225"/>
    </row>
    <row r="9" spans="1:39" ht="15" customHeight="1" x14ac:dyDescent="0.3">
      <c r="A9" s="212"/>
      <c r="B9" s="212"/>
      <c r="C9" s="9" t="s">
        <v>840</v>
      </c>
      <c r="D9" s="9" t="s">
        <v>840</v>
      </c>
      <c r="E9" s="9" t="s">
        <v>840</v>
      </c>
      <c r="F9" s="9" t="s">
        <v>840</v>
      </c>
      <c r="G9" s="9" t="s">
        <v>840</v>
      </c>
      <c r="H9" s="9" t="s">
        <v>840</v>
      </c>
      <c r="I9" s="9" t="s">
        <v>840</v>
      </c>
      <c r="J9" s="9" t="s">
        <v>840</v>
      </c>
      <c r="K9" s="9" t="s">
        <v>840</v>
      </c>
      <c r="L9" s="9" t="s">
        <v>840</v>
      </c>
      <c r="M9" s="9" t="s">
        <v>840</v>
      </c>
      <c r="N9" s="9" t="s">
        <v>840</v>
      </c>
      <c r="O9" s="9" t="s">
        <v>840</v>
      </c>
      <c r="P9" s="9" t="s">
        <v>840</v>
      </c>
      <c r="Q9" s="9" t="s">
        <v>840</v>
      </c>
      <c r="R9" s="9" t="s">
        <v>840</v>
      </c>
      <c r="S9" s="9" t="s">
        <v>840</v>
      </c>
      <c r="T9" s="9" t="s">
        <v>840</v>
      </c>
      <c r="U9" s="9" t="s">
        <v>840</v>
      </c>
      <c r="V9" s="9" t="s">
        <v>840</v>
      </c>
      <c r="W9" s="9" t="s">
        <v>840</v>
      </c>
      <c r="X9" s="9" t="s">
        <v>840</v>
      </c>
      <c r="Y9" s="9" t="s">
        <v>840</v>
      </c>
      <c r="Z9" s="9" t="s">
        <v>840</v>
      </c>
      <c r="AA9" s="9" t="s">
        <v>840</v>
      </c>
      <c r="AB9" s="9" t="s">
        <v>840</v>
      </c>
      <c r="AC9" s="9" t="s">
        <v>840</v>
      </c>
      <c r="AD9" s="9" t="s">
        <v>840</v>
      </c>
      <c r="AE9" s="9" t="s">
        <v>840</v>
      </c>
      <c r="AF9" s="9" t="s">
        <v>840</v>
      </c>
      <c r="AG9" s="9" t="s">
        <v>840</v>
      </c>
      <c r="AH9" s="9" t="s">
        <v>840</v>
      </c>
      <c r="AI9" s="9" t="s">
        <v>840</v>
      </c>
      <c r="AJ9" s="9" t="s">
        <v>840</v>
      </c>
      <c r="AK9" s="9" t="s">
        <v>840</v>
      </c>
      <c r="AL9" s="9" t="s">
        <v>840</v>
      </c>
      <c r="AM9" s="9" t="s">
        <v>840</v>
      </c>
    </row>
    <row r="10" spans="1:39" ht="24" customHeight="1" x14ac:dyDescent="0.3">
      <c r="A10" s="13" t="s">
        <v>74</v>
      </c>
      <c r="B10" s="13" t="s">
        <v>849</v>
      </c>
      <c r="C10" s="72"/>
      <c r="D10" s="72">
        <v>0</v>
      </c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>
        <v>0</v>
      </c>
    </row>
    <row r="11" spans="1:39" ht="24" customHeight="1" x14ac:dyDescent="0.3">
      <c r="A11" s="16" t="s">
        <v>74</v>
      </c>
      <c r="B11" s="16" t="s">
        <v>850</v>
      </c>
      <c r="C11" s="73"/>
      <c r="D11" s="73">
        <v>0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>
        <v>0</v>
      </c>
    </row>
    <row r="12" spans="1:39" ht="24" customHeight="1" x14ac:dyDescent="0.3">
      <c r="A12" s="16" t="s">
        <v>74</v>
      </c>
      <c r="B12" s="16" t="s">
        <v>851</v>
      </c>
      <c r="C12" s="73"/>
      <c r="D12" s="73">
        <v>0</v>
      </c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>
        <v>0</v>
      </c>
    </row>
    <row r="13" spans="1:39" ht="24" customHeight="1" x14ac:dyDescent="0.3">
      <c r="A13" s="16" t="s">
        <v>74</v>
      </c>
      <c r="B13" s="16" t="s">
        <v>852</v>
      </c>
      <c r="C13" s="73"/>
      <c r="D13" s="73">
        <v>0</v>
      </c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>
        <v>0</v>
      </c>
    </row>
    <row r="14" spans="1:39" ht="24" customHeight="1" x14ac:dyDescent="0.3">
      <c r="A14" s="16" t="s">
        <v>74</v>
      </c>
      <c r="B14" s="16" t="s">
        <v>853</v>
      </c>
      <c r="C14" s="73"/>
      <c r="D14" s="73">
        <v>0</v>
      </c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>
        <v>0</v>
      </c>
    </row>
    <row r="15" spans="1:39" ht="24" customHeight="1" x14ac:dyDescent="0.3">
      <c r="A15" s="16" t="s">
        <v>74</v>
      </c>
      <c r="B15" s="16" t="s">
        <v>854</v>
      </c>
      <c r="C15" s="73"/>
      <c r="D15" s="73">
        <v>0</v>
      </c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>
        <v>0</v>
      </c>
    </row>
    <row r="16" spans="1:39" ht="24" customHeight="1" x14ac:dyDescent="0.3">
      <c r="A16" s="16" t="s">
        <v>74</v>
      </c>
      <c r="B16" s="16" t="s">
        <v>855</v>
      </c>
      <c r="C16" s="73"/>
      <c r="D16" s="73">
        <v>0</v>
      </c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>
        <v>0</v>
      </c>
    </row>
    <row r="17" spans="1:39" ht="24" customHeight="1" x14ac:dyDescent="0.3">
      <c r="A17" s="18" t="s">
        <v>74</v>
      </c>
      <c r="B17" s="18" t="s">
        <v>856</v>
      </c>
      <c r="C17" s="74"/>
      <c r="D17" s="74">
        <v>0</v>
      </c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>
        <v>0</v>
      </c>
    </row>
    <row r="18" spans="1:39" ht="24" customHeight="1" x14ac:dyDescent="0.3">
      <c r="A18" s="13" t="s">
        <v>74</v>
      </c>
      <c r="B18" s="13" t="s">
        <v>857</v>
      </c>
      <c r="C18" s="72"/>
      <c r="D18" s="72">
        <v>0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>
        <v>0</v>
      </c>
    </row>
    <row r="19" spans="1:39" ht="24" customHeight="1" x14ac:dyDescent="0.3">
      <c r="A19" s="16" t="s">
        <v>74</v>
      </c>
      <c r="B19" s="16" t="s">
        <v>858</v>
      </c>
      <c r="C19" s="73"/>
      <c r="D19" s="73">
        <v>0</v>
      </c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>
        <v>0</v>
      </c>
    </row>
    <row r="20" spans="1:39" ht="24" customHeight="1" x14ac:dyDescent="0.3">
      <c r="A20" s="16" t="s">
        <v>74</v>
      </c>
      <c r="B20" s="16" t="s">
        <v>859</v>
      </c>
      <c r="C20" s="73"/>
      <c r="D20" s="73">
        <v>0</v>
      </c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>
        <v>0</v>
      </c>
    </row>
    <row r="21" spans="1:39" ht="24" customHeight="1" x14ac:dyDescent="0.3">
      <c r="A21" s="16" t="s">
        <v>74</v>
      </c>
      <c r="B21" s="16" t="s">
        <v>860</v>
      </c>
      <c r="C21" s="73"/>
      <c r="D21" s="73">
        <v>0</v>
      </c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>
        <v>0</v>
      </c>
    </row>
    <row r="22" spans="1:39" ht="24" customHeight="1" x14ac:dyDescent="0.3">
      <c r="A22" s="16" t="s">
        <v>74</v>
      </c>
      <c r="B22" s="16" t="s">
        <v>861</v>
      </c>
      <c r="C22" s="73"/>
      <c r="D22" s="73">
        <v>0</v>
      </c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>
        <v>0</v>
      </c>
    </row>
    <row r="23" spans="1:39" ht="24" customHeight="1" x14ac:dyDescent="0.3">
      <c r="A23" s="16" t="s">
        <v>74</v>
      </c>
      <c r="B23" s="16" t="s">
        <v>862</v>
      </c>
      <c r="C23" s="73"/>
      <c r="D23" s="73">
        <v>0</v>
      </c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>
        <v>0</v>
      </c>
    </row>
    <row r="24" spans="1:39" ht="24" customHeight="1" x14ac:dyDescent="0.3">
      <c r="A24" s="16" t="s">
        <v>74</v>
      </c>
      <c r="B24" s="16" t="s">
        <v>863</v>
      </c>
      <c r="C24" s="73"/>
      <c r="D24" s="73">
        <v>0</v>
      </c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>
        <v>0</v>
      </c>
    </row>
    <row r="25" spans="1:39" ht="24" customHeight="1" x14ac:dyDescent="0.3">
      <c r="A25" s="18" t="s">
        <v>74</v>
      </c>
      <c r="B25" s="18" t="s">
        <v>864</v>
      </c>
      <c r="C25" s="74"/>
      <c r="D25" s="74">
        <v>0</v>
      </c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>
        <v>0</v>
      </c>
    </row>
    <row r="26" spans="1:39" ht="24" customHeight="1" x14ac:dyDescent="0.3">
      <c r="A26" s="13" t="s">
        <v>74</v>
      </c>
      <c r="B26" s="13" t="s">
        <v>865</v>
      </c>
      <c r="C26" s="72"/>
      <c r="D26" s="72">
        <v>0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>
        <v>0</v>
      </c>
    </row>
    <row r="27" spans="1:39" ht="24" customHeight="1" x14ac:dyDescent="0.3">
      <c r="A27" s="16" t="s">
        <v>74</v>
      </c>
      <c r="B27" s="16" t="s">
        <v>866</v>
      </c>
      <c r="C27" s="73"/>
      <c r="D27" s="73">
        <v>0</v>
      </c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>
        <v>0</v>
      </c>
    </row>
    <row r="28" spans="1:39" ht="24" customHeight="1" x14ac:dyDescent="0.3">
      <c r="A28" s="16" t="s">
        <v>74</v>
      </c>
      <c r="B28" s="16" t="s">
        <v>867</v>
      </c>
      <c r="C28" s="73"/>
      <c r="D28" s="73">
        <v>0</v>
      </c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>
        <v>0</v>
      </c>
    </row>
    <row r="29" spans="1:39" ht="24" customHeight="1" x14ac:dyDescent="0.3">
      <c r="A29" s="16" t="s">
        <v>74</v>
      </c>
      <c r="B29" s="16" t="s">
        <v>868</v>
      </c>
      <c r="C29" s="73"/>
      <c r="D29" s="73">
        <v>0</v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>
        <v>0</v>
      </c>
    </row>
    <row r="30" spans="1:39" ht="24" customHeight="1" x14ac:dyDescent="0.3">
      <c r="A30" s="16" t="s">
        <v>74</v>
      </c>
      <c r="B30" s="16" t="s">
        <v>869</v>
      </c>
      <c r="C30" s="73"/>
      <c r="D30" s="73">
        <v>0</v>
      </c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>
        <v>0</v>
      </c>
    </row>
    <row r="31" spans="1:39" ht="24" customHeight="1" x14ac:dyDescent="0.3">
      <c r="A31" s="16" t="s">
        <v>74</v>
      </c>
      <c r="B31" s="16" t="s">
        <v>870</v>
      </c>
      <c r="C31" s="73"/>
      <c r="D31" s="73">
        <v>0</v>
      </c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>
        <v>0</v>
      </c>
    </row>
    <row r="32" spans="1:39" ht="24" customHeight="1" x14ac:dyDescent="0.3">
      <c r="A32" s="16" t="s">
        <v>74</v>
      </c>
      <c r="B32" s="16" t="s">
        <v>871</v>
      </c>
      <c r="C32" s="73"/>
      <c r="D32" s="73">
        <v>0</v>
      </c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>
        <v>0</v>
      </c>
    </row>
    <row r="33" spans="1:39" ht="24" customHeight="1" x14ac:dyDescent="0.3">
      <c r="A33" s="18" t="s">
        <v>74</v>
      </c>
      <c r="B33" s="18" t="s">
        <v>872</v>
      </c>
      <c r="C33" s="74"/>
      <c r="D33" s="74">
        <v>0</v>
      </c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>
        <v>0</v>
      </c>
    </row>
    <row r="34" spans="1:39" ht="24" customHeight="1" x14ac:dyDescent="0.3">
      <c r="A34" s="13" t="s">
        <v>74</v>
      </c>
      <c r="B34" s="13" t="s">
        <v>873</v>
      </c>
      <c r="C34" s="72"/>
      <c r="D34" s="72">
        <v>0</v>
      </c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>
        <v>0</v>
      </c>
    </row>
    <row r="35" spans="1:39" ht="24" customHeight="1" x14ac:dyDescent="0.3">
      <c r="A35" s="16" t="s">
        <v>74</v>
      </c>
      <c r="B35" s="16" t="s">
        <v>874</v>
      </c>
      <c r="C35" s="73"/>
      <c r="D35" s="73">
        <v>0</v>
      </c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>
        <v>0</v>
      </c>
    </row>
    <row r="36" spans="1:39" ht="24" customHeight="1" x14ac:dyDescent="0.3">
      <c r="A36" s="16" t="s">
        <v>74</v>
      </c>
      <c r="B36" s="16" t="s">
        <v>875</v>
      </c>
      <c r="C36" s="73"/>
      <c r="D36" s="73">
        <v>0</v>
      </c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>
        <v>0</v>
      </c>
    </row>
    <row r="37" spans="1:39" ht="24" customHeight="1" x14ac:dyDescent="0.3">
      <c r="A37" s="16" t="s">
        <v>74</v>
      </c>
      <c r="B37" s="16" t="s">
        <v>876</v>
      </c>
      <c r="C37" s="73"/>
      <c r="D37" s="73">
        <v>0</v>
      </c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>
        <v>0</v>
      </c>
    </row>
    <row r="38" spans="1:39" ht="24" customHeight="1" x14ac:dyDescent="0.3">
      <c r="A38" s="16" t="s">
        <v>74</v>
      </c>
      <c r="B38" s="16" t="s">
        <v>877</v>
      </c>
      <c r="C38" s="73"/>
      <c r="D38" s="73">
        <v>0</v>
      </c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>
        <v>0</v>
      </c>
    </row>
    <row r="39" spans="1:39" ht="24" customHeight="1" x14ac:dyDescent="0.3">
      <c r="A39" s="16" t="s">
        <v>74</v>
      </c>
      <c r="B39" s="16" t="s">
        <v>878</v>
      </c>
      <c r="C39" s="73"/>
      <c r="D39" s="73">
        <v>0</v>
      </c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>
        <v>0</v>
      </c>
    </row>
    <row r="40" spans="1:39" ht="24" customHeight="1" x14ac:dyDescent="0.3">
      <c r="A40" s="16" t="s">
        <v>74</v>
      </c>
      <c r="B40" s="16" t="s">
        <v>879</v>
      </c>
      <c r="C40" s="73"/>
      <c r="D40" s="73">
        <v>0</v>
      </c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>
        <v>0</v>
      </c>
    </row>
    <row r="41" spans="1:39" ht="24" customHeight="1" x14ac:dyDescent="0.3">
      <c r="A41" s="18" t="s">
        <v>74</v>
      </c>
      <c r="B41" s="18" t="s">
        <v>880</v>
      </c>
      <c r="C41" s="74"/>
      <c r="D41" s="74">
        <v>0</v>
      </c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>
        <v>0</v>
      </c>
    </row>
    <row r="42" spans="1:39" ht="24" customHeight="1" x14ac:dyDescent="0.3">
      <c r="A42" s="13" t="s">
        <v>74</v>
      </c>
      <c r="B42" s="13" t="s">
        <v>881</v>
      </c>
      <c r="C42" s="72"/>
      <c r="D42" s="72">
        <v>0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>
        <v>0</v>
      </c>
    </row>
    <row r="43" spans="1:39" ht="24" customHeight="1" x14ac:dyDescent="0.3">
      <c r="A43" s="16" t="s">
        <v>74</v>
      </c>
      <c r="B43" s="16" t="s">
        <v>882</v>
      </c>
      <c r="C43" s="73"/>
      <c r="D43" s="73">
        <v>0</v>
      </c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>
        <v>0</v>
      </c>
    </row>
    <row r="44" spans="1:39" ht="24" customHeight="1" x14ac:dyDescent="0.3">
      <c r="A44" s="16" t="s">
        <v>74</v>
      </c>
      <c r="B44" s="16" t="s">
        <v>883</v>
      </c>
      <c r="C44" s="73"/>
      <c r="D44" s="73">
        <v>0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>
        <v>0</v>
      </c>
    </row>
    <row r="45" spans="1:39" ht="24" customHeight="1" x14ac:dyDescent="0.3">
      <c r="A45" s="16" t="s">
        <v>74</v>
      </c>
      <c r="B45" s="16" t="s">
        <v>884</v>
      </c>
      <c r="C45" s="73"/>
      <c r="D45" s="73">
        <v>0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>
        <v>0</v>
      </c>
    </row>
    <row r="46" spans="1:39" ht="24" customHeight="1" x14ac:dyDescent="0.3">
      <c r="A46" s="16" t="s">
        <v>74</v>
      </c>
      <c r="B46" s="16" t="s">
        <v>885</v>
      </c>
      <c r="C46" s="73"/>
      <c r="D46" s="73">
        <v>0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>
        <v>0</v>
      </c>
    </row>
    <row r="47" spans="1:39" ht="24" customHeight="1" x14ac:dyDescent="0.3">
      <c r="A47" s="16" t="s">
        <v>74</v>
      </c>
      <c r="B47" s="16" t="s">
        <v>886</v>
      </c>
      <c r="C47" s="73"/>
      <c r="D47" s="73">
        <v>0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>
        <v>0</v>
      </c>
    </row>
    <row r="48" spans="1:39" ht="24" customHeight="1" x14ac:dyDescent="0.3">
      <c r="A48" s="16" t="s">
        <v>74</v>
      </c>
      <c r="B48" s="16" t="s">
        <v>887</v>
      </c>
      <c r="C48" s="73"/>
      <c r="D48" s="73">
        <v>0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>
        <v>0</v>
      </c>
    </row>
    <row r="49" spans="1:39" ht="24" customHeight="1" x14ac:dyDescent="0.3">
      <c r="A49" s="18" t="s">
        <v>74</v>
      </c>
      <c r="B49" s="18" t="s">
        <v>888</v>
      </c>
      <c r="C49" s="74"/>
      <c r="D49" s="74">
        <v>0</v>
      </c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>
        <v>0</v>
      </c>
    </row>
    <row r="50" spans="1:39" ht="24" customHeight="1" x14ac:dyDescent="0.3">
      <c r="A50" s="13" t="s">
        <v>74</v>
      </c>
      <c r="B50" s="13" t="s">
        <v>889</v>
      </c>
      <c r="C50" s="72"/>
      <c r="D50" s="72">
        <v>0</v>
      </c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>
        <v>0</v>
      </c>
    </row>
    <row r="51" spans="1:39" ht="24" customHeight="1" x14ac:dyDescent="0.3">
      <c r="A51" s="16" t="s">
        <v>74</v>
      </c>
      <c r="B51" s="16" t="s">
        <v>890</v>
      </c>
      <c r="C51" s="73"/>
      <c r="D51" s="73">
        <v>0</v>
      </c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>
        <v>0</v>
      </c>
    </row>
    <row r="52" spans="1:39" ht="24" customHeight="1" x14ac:dyDescent="0.3">
      <c r="A52" s="16" t="s">
        <v>74</v>
      </c>
      <c r="B52" s="16" t="s">
        <v>891</v>
      </c>
      <c r="C52" s="73"/>
      <c r="D52" s="73">
        <v>0</v>
      </c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>
        <v>0</v>
      </c>
    </row>
    <row r="53" spans="1:39" ht="24" customHeight="1" x14ac:dyDescent="0.3">
      <c r="A53" s="16" t="s">
        <v>74</v>
      </c>
      <c r="B53" s="16" t="s">
        <v>892</v>
      </c>
      <c r="C53" s="73"/>
      <c r="D53" s="73">
        <v>0</v>
      </c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>
        <v>0</v>
      </c>
    </row>
    <row r="54" spans="1:39" ht="24" customHeight="1" x14ac:dyDescent="0.3">
      <c r="A54" s="16" t="s">
        <v>74</v>
      </c>
      <c r="B54" s="16" t="s">
        <v>893</v>
      </c>
      <c r="C54" s="73"/>
      <c r="D54" s="73">
        <v>0</v>
      </c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>
        <v>0</v>
      </c>
    </row>
    <row r="55" spans="1:39" ht="24" customHeight="1" x14ac:dyDescent="0.3">
      <c r="A55" s="16" t="s">
        <v>74</v>
      </c>
      <c r="B55" s="16" t="s">
        <v>894</v>
      </c>
      <c r="C55" s="73"/>
      <c r="D55" s="73">
        <v>0</v>
      </c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>
        <v>0</v>
      </c>
    </row>
    <row r="56" spans="1:39" ht="24" customHeight="1" x14ac:dyDescent="0.3">
      <c r="A56" s="16" t="s">
        <v>74</v>
      </c>
      <c r="B56" s="16" t="s">
        <v>895</v>
      </c>
      <c r="C56" s="73"/>
      <c r="D56" s="73">
        <v>0</v>
      </c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>
        <v>0</v>
      </c>
    </row>
    <row r="57" spans="1:39" ht="24" customHeight="1" x14ac:dyDescent="0.3">
      <c r="A57" s="18" t="s">
        <v>896</v>
      </c>
      <c r="B57" s="18" t="s">
        <v>75</v>
      </c>
      <c r="C57" s="74"/>
      <c r="D57" s="74">
        <v>0</v>
      </c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>
        <v>0</v>
      </c>
    </row>
    <row r="58" spans="1:39" ht="24" customHeight="1" x14ac:dyDescent="0.3">
      <c r="A58" s="222" t="s">
        <v>1185</v>
      </c>
      <c r="B58" s="223"/>
      <c r="C58" s="75">
        <v>0</v>
      </c>
      <c r="D58" s="75">
        <v>0</v>
      </c>
      <c r="E58" s="75">
        <v>0</v>
      </c>
      <c r="F58" s="75">
        <v>0</v>
      </c>
      <c r="G58" s="75">
        <v>0</v>
      </c>
      <c r="H58" s="75">
        <v>0</v>
      </c>
      <c r="I58" s="75">
        <v>0</v>
      </c>
      <c r="J58" s="75">
        <v>0</v>
      </c>
      <c r="K58" s="75">
        <v>0</v>
      </c>
      <c r="L58" s="75">
        <v>0</v>
      </c>
      <c r="M58" s="75">
        <v>0</v>
      </c>
      <c r="N58" s="75">
        <v>0</v>
      </c>
      <c r="O58" s="75">
        <v>0</v>
      </c>
      <c r="P58" s="75">
        <v>0</v>
      </c>
      <c r="Q58" s="75">
        <v>0</v>
      </c>
      <c r="R58" s="75">
        <v>0</v>
      </c>
      <c r="S58" s="75">
        <v>0</v>
      </c>
      <c r="T58" s="75">
        <v>0</v>
      </c>
      <c r="U58" s="75">
        <v>0</v>
      </c>
      <c r="V58" s="75">
        <v>0</v>
      </c>
      <c r="W58" s="75">
        <v>0</v>
      </c>
      <c r="X58" s="75">
        <v>0</v>
      </c>
      <c r="Y58" s="75">
        <v>0</v>
      </c>
      <c r="Z58" s="75">
        <v>0</v>
      </c>
      <c r="AA58" s="75">
        <v>0</v>
      </c>
      <c r="AB58" s="75">
        <v>0</v>
      </c>
      <c r="AC58" s="75">
        <v>0</v>
      </c>
      <c r="AD58" s="75">
        <v>0</v>
      </c>
      <c r="AE58" s="75">
        <v>0</v>
      </c>
      <c r="AF58" s="75">
        <v>0</v>
      </c>
      <c r="AG58" s="75">
        <v>0</v>
      </c>
      <c r="AH58" s="75">
        <v>0</v>
      </c>
      <c r="AI58" s="75">
        <v>0</v>
      </c>
      <c r="AJ58" s="75">
        <v>0</v>
      </c>
      <c r="AK58" s="75">
        <v>0</v>
      </c>
      <c r="AL58" s="75">
        <v>0</v>
      </c>
      <c r="AM58" s="75">
        <v>0</v>
      </c>
    </row>
    <row r="59" spans="1:39" x14ac:dyDescent="0.3">
      <c r="A59" s="1"/>
      <c r="B59" s="1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1" t="s">
        <v>1186</v>
      </c>
      <c r="C5" s="221"/>
      <c r="D5" s="221"/>
      <c r="E5" s="221"/>
      <c r="F5" s="221"/>
      <c r="G5" s="221"/>
      <c r="H5" s="221"/>
      <c r="I5" s="221"/>
      <c r="J5" s="221"/>
    </row>
    <row r="6" spans="1:10" ht="43.95" customHeight="1" x14ac:dyDescent="0.3">
      <c r="A6" s="1"/>
      <c r="B6" s="220" t="s">
        <v>631</v>
      </c>
      <c r="C6" s="220" t="s">
        <v>684</v>
      </c>
      <c r="D6" s="220" t="s">
        <v>184</v>
      </c>
      <c r="E6" s="220" t="s">
        <v>195</v>
      </c>
      <c r="F6" s="220" t="s">
        <v>685</v>
      </c>
      <c r="G6" s="220" t="s">
        <v>682</v>
      </c>
      <c r="H6" s="220" t="s">
        <v>686</v>
      </c>
      <c r="I6" s="220" t="s">
        <v>683</v>
      </c>
      <c r="J6" s="63" t="s">
        <v>1187</v>
      </c>
    </row>
    <row r="7" spans="1:10" x14ac:dyDescent="0.3">
      <c r="A7" s="1"/>
      <c r="B7" s="220"/>
      <c r="C7" s="63" t="s">
        <v>1073</v>
      </c>
      <c r="D7" s="63" t="s">
        <v>1074</v>
      </c>
      <c r="E7" s="63" t="s">
        <v>1075</v>
      </c>
      <c r="F7" s="63" t="s">
        <v>1076</v>
      </c>
      <c r="G7" s="63" t="s">
        <v>1078</v>
      </c>
      <c r="H7" s="63" t="s">
        <v>1079</v>
      </c>
      <c r="I7" s="63" t="s">
        <v>1188</v>
      </c>
      <c r="J7" s="63" t="s">
        <v>840</v>
      </c>
    </row>
    <row r="8" spans="1:10" x14ac:dyDescent="0.3">
      <c r="A8" s="1"/>
      <c r="B8" s="50" t="s">
        <v>1126</v>
      </c>
      <c r="C8" s="64">
        <v>19</v>
      </c>
      <c r="D8" s="64"/>
      <c r="E8" s="64"/>
      <c r="F8" s="64">
        <v>11.2</v>
      </c>
      <c r="G8" s="64">
        <v>10.6</v>
      </c>
      <c r="H8" s="64">
        <v>10.1</v>
      </c>
      <c r="I8" s="64">
        <v>33.4</v>
      </c>
      <c r="J8" s="65">
        <v>84.3</v>
      </c>
    </row>
    <row r="9" spans="1:10" x14ac:dyDescent="0.3">
      <c r="A9" s="1"/>
      <c r="B9" s="54" t="s">
        <v>1127</v>
      </c>
      <c r="C9" s="66">
        <v>18.5</v>
      </c>
      <c r="D9" s="66"/>
      <c r="E9" s="66"/>
      <c r="F9" s="66">
        <v>10.7</v>
      </c>
      <c r="G9" s="66">
        <v>10.3</v>
      </c>
      <c r="H9" s="66">
        <v>9.1</v>
      </c>
      <c r="I9" s="66">
        <v>33.799999999999997</v>
      </c>
      <c r="J9" s="67">
        <v>82.4</v>
      </c>
    </row>
    <row r="10" spans="1:10" x14ac:dyDescent="0.3">
      <c r="A10" s="1"/>
      <c r="B10" s="54" t="s">
        <v>1128</v>
      </c>
      <c r="C10" s="66">
        <v>18.7</v>
      </c>
      <c r="D10" s="66"/>
      <c r="E10" s="66"/>
      <c r="F10" s="66">
        <v>10.7</v>
      </c>
      <c r="G10" s="66">
        <v>10.8</v>
      </c>
      <c r="H10" s="66">
        <v>9.1999999999999993</v>
      </c>
      <c r="I10" s="66">
        <v>33.9</v>
      </c>
      <c r="J10" s="67">
        <v>83.3</v>
      </c>
    </row>
    <row r="11" spans="1:10" x14ac:dyDescent="0.3">
      <c r="A11" s="1"/>
      <c r="B11" s="54" t="s">
        <v>1129</v>
      </c>
      <c r="C11" s="66">
        <v>18.7</v>
      </c>
      <c r="D11" s="66"/>
      <c r="E11" s="66"/>
      <c r="F11" s="66">
        <v>10.7</v>
      </c>
      <c r="G11" s="66">
        <v>10.3</v>
      </c>
      <c r="H11" s="66">
        <v>9.1</v>
      </c>
      <c r="I11" s="66">
        <v>34</v>
      </c>
      <c r="J11" s="67">
        <v>82.8</v>
      </c>
    </row>
    <row r="12" spans="1:10" x14ac:dyDescent="0.3">
      <c r="A12" s="1"/>
      <c r="B12" s="54" t="s">
        <v>1130</v>
      </c>
      <c r="C12" s="66">
        <v>18.7</v>
      </c>
      <c r="D12" s="66"/>
      <c r="E12" s="66"/>
      <c r="F12" s="66">
        <v>11.2</v>
      </c>
      <c r="G12" s="66">
        <v>10.3</v>
      </c>
      <c r="H12" s="66">
        <v>8.6999999999999993</v>
      </c>
      <c r="I12" s="66">
        <v>33.6</v>
      </c>
      <c r="J12" s="67">
        <v>82.5</v>
      </c>
    </row>
    <row r="13" spans="1:10" x14ac:dyDescent="0.3">
      <c r="A13" s="1"/>
      <c r="B13" s="54" t="s">
        <v>1131</v>
      </c>
      <c r="C13" s="66">
        <v>18.8</v>
      </c>
      <c r="D13" s="66"/>
      <c r="E13" s="66"/>
      <c r="F13" s="66">
        <v>11.2</v>
      </c>
      <c r="G13" s="66">
        <v>10.4</v>
      </c>
      <c r="H13" s="66">
        <v>8.5</v>
      </c>
      <c r="I13" s="66">
        <v>33.6</v>
      </c>
      <c r="J13" s="67">
        <v>82.5</v>
      </c>
    </row>
    <row r="14" spans="1:10" x14ac:dyDescent="0.3">
      <c r="A14" s="1"/>
      <c r="B14" s="54" t="s">
        <v>1132</v>
      </c>
      <c r="C14" s="66">
        <v>18.8</v>
      </c>
      <c r="D14" s="66"/>
      <c r="E14" s="66"/>
      <c r="F14" s="66">
        <v>11.2</v>
      </c>
      <c r="G14" s="66">
        <v>10.4</v>
      </c>
      <c r="H14" s="66">
        <v>8.1</v>
      </c>
      <c r="I14" s="66">
        <v>33.5</v>
      </c>
      <c r="J14" s="67">
        <v>82</v>
      </c>
    </row>
    <row r="15" spans="1:10" x14ac:dyDescent="0.3">
      <c r="A15" s="1"/>
      <c r="B15" s="56" t="s">
        <v>1133</v>
      </c>
      <c r="C15" s="68">
        <v>18.8</v>
      </c>
      <c r="D15" s="68"/>
      <c r="E15" s="68"/>
      <c r="F15" s="68">
        <v>11.2</v>
      </c>
      <c r="G15" s="68">
        <v>11.5</v>
      </c>
      <c r="H15" s="68">
        <v>6.6</v>
      </c>
      <c r="I15" s="68">
        <v>33.700000000000003</v>
      </c>
      <c r="J15" s="69">
        <v>81.8</v>
      </c>
    </row>
    <row r="16" spans="1:10" x14ac:dyDescent="0.3">
      <c r="A16" s="1"/>
      <c r="B16" s="50" t="s">
        <v>1134</v>
      </c>
      <c r="C16" s="64">
        <v>18.7</v>
      </c>
      <c r="D16" s="64"/>
      <c r="E16" s="64"/>
      <c r="F16" s="64">
        <v>11.2</v>
      </c>
      <c r="G16" s="64">
        <v>11.8</v>
      </c>
      <c r="H16" s="64">
        <v>4.8</v>
      </c>
      <c r="I16" s="64">
        <v>33.799999999999997</v>
      </c>
      <c r="J16" s="65">
        <v>80.3</v>
      </c>
    </row>
    <row r="17" spans="1:10" x14ac:dyDescent="0.3">
      <c r="A17" s="1"/>
      <c r="B17" s="54" t="s">
        <v>1135</v>
      </c>
      <c r="C17" s="66">
        <v>18.7</v>
      </c>
      <c r="D17" s="66"/>
      <c r="E17" s="66"/>
      <c r="F17" s="66">
        <v>10.7</v>
      </c>
      <c r="G17" s="66">
        <v>9.8000000000000007</v>
      </c>
      <c r="H17" s="66">
        <v>5.3</v>
      </c>
      <c r="I17" s="66">
        <v>33.6</v>
      </c>
      <c r="J17" s="67">
        <v>78.099999999999994</v>
      </c>
    </row>
    <row r="18" spans="1:10" x14ac:dyDescent="0.3">
      <c r="A18" s="1"/>
      <c r="B18" s="54" t="s">
        <v>1136</v>
      </c>
      <c r="C18" s="66">
        <v>18.8</v>
      </c>
      <c r="D18" s="66"/>
      <c r="E18" s="66"/>
      <c r="F18" s="66">
        <v>11.2</v>
      </c>
      <c r="G18" s="66">
        <v>10.199999999999999</v>
      </c>
      <c r="H18" s="66">
        <v>4.5999999999999996</v>
      </c>
      <c r="I18" s="66">
        <v>33.299999999999997</v>
      </c>
      <c r="J18" s="67">
        <v>78.099999999999994</v>
      </c>
    </row>
    <row r="19" spans="1:10" x14ac:dyDescent="0.3">
      <c r="A19" s="1"/>
      <c r="B19" s="54" t="s">
        <v>1137</v>
      </c>
      <c r="C19" s="66">
        <v>18.2</v>
      </c>
      <c r="D19" s="66"/>
      <c r="E19" s="66"/>
      <c r="F19" s="66">
        <v>11.2</v>
      </c>
      <c r="G19" s="66">
        <v>9.6</v>
      </c>
      <c r="H19" s="66"/>
      <c r="I19" s="66">
        <v>33.5</v>
      </c>
      <c r="J19" s="67">
        <v>72.5</v>
      </c>
    </row>
    <row r="20" spans="1:10" x14ac:dyDescent="0.3">
      <c r="A20" s="1"/>
      <c r="B20" s="54" t="s">
        <v>1138</v>
      </c>
      <c r="C20" s="66">
        <v>18.399999999999999</v>
      </c>
      <c r="D20" s="66"/>
      <c r="E20" s="66"/>
      <c r="F20" s="66">
        <v>10.7</v>
      </c>
      <c r="G20" s="66">
        <v>9.5</v>
      </c>
      <c r="H20" s="66"/>
      <c r="I20" s="66">
        <v>33.700000000000003</v>
      </c>
      <c r="J20" s="67">
        <v>72.3</v>
      </c>
    </row>
    <row r="21" spans="1:10" x14ac:dyDescent="0.3">
      <c r="A21" s="1"/>
      <c r="B21" s="54" t="s">
        <v>1139</v>
      </c>
      <c r="C21" s="66">
        <v>18.5</v>
      </c>
      <c r="D21" s="66"/>
      <c r="E21" s="66"/>
      <c r="F21" s="66">
        <v>11.2</v>
      </c>
      <c r="G21" s="66">
        <v>11.7</v>
      </c>
      <c r="H21" s="66"/>
      <c r="I21" s="66">
        <v>33.700000000000003</v>
      </c>
      <c r="J21" s="67">
        <v>75.099999999999994</v>
      </c>
    </row>
    <row r="22" spans="1:10" x14ac:dyDescent="0.3">
      <c r="A22" s="1"/>
      <c r="B22" s="54" t="s">
        <v>1140</v>
      </c>
      <c r="C22" s="66">
        <v>18.399999999999999</v>
      </c>
      <c r="D22" s="66"/>
      <c r="E22" s="66"/>
      <c r="F22" s="66">
        <v>11.2</v>
      </c>
      <c r="G22" s="66">
        <v>11.4</v>
      </c>
      <c r="H22" s="66"/>
      <c r="I22" s="66">
        <v>33.700000000000003</v>
      </c>
      <c r="J22" s="67">
        <v>74.7</v>
      </c>
    </row>
    <row r="23" spans="1:10" x14ac:dyDescent="0.3">
      <c r="A23" s="1"/>
      <c r="B23" s="56" t="s">
        <v>1141</v>
      </c>
      <c r="C23" s="68">
        <v>18.600000000000001</v>
      </c>
      <c r="D23" s="68"/>
      <c r="E23" s="68"/>
      <c r="F23" s="68">
        <v>10.7</v>
      </c>
      <c r="G23" s="68">
        <v>9.3000000000000007</v>
      </c>
      <c r="H23" s="68"/>
      <c r="I23" s="68">
        <v>33.4</v>
      </c>
      <c r="J23" s="69">
        <v>72</v>
      </c>
    </row>
    <row r="24" spans="1:10" x14ac:dyDescent="0.3">
      <c r="A24" s="1"/>
      <c r="B24" s="50" t="s">
        <v>1142</v>
      </c>
      <c r="C24" s="64">
        <v>18.3</v>
      </c>
      <c r="D24" s="64"/>
      <c r="E24" s="64"/>
      <c r="F24" s="64">
        <v>10.7</v>
      </c>
      <c r="G24" s="64">
        <v>7</v>
      </c>
      <c r="H24" s="64"/>
      <c r="I24" s="64">
        <v>33.200000000000003</v>
      </c>
      <c r="J24" s="65">
        <v>69.2</v>
      </c>
    </row>
    <row r="25" spans="1:10" x14ac:dyDescent="0.3">
      <c r="A25" s="1"/>
      <c r="B25" s="54" t="s">
        <v>1143</v>
      </c>
      <c r="C25" s="66">
        <v>18.8</v>
      </c>
      <c r="D25" s="66"/>
      <c r="E25" s="66"/>
      <c r="F25" s="66">
        <v>10.7</v>
      </c>
      <c r="G25" s="66">
        <v>4.9000000000000004</v>
      </c>
      <c r="H25" s="66"/>
      <c r="I25" s="66">
        <v>33.6</v>
      </c>
      <c r="J25" s="67">
        <v>68</v>
      </c>
    </row>
    <row r="26" spans="1:10" x14ac:dyDescent="0.3">
      <c r="A26" s="1"/>
      <c r="B26" s="54" t="s">
        <v>1144</v>
      </c>
      <c r="C26" s="66">
        <v>18</v>
      </c>
      <c r="D26" s="66"/>
      <c r="E26" s="66"/>
      <c r="F26" s="66">
        <v>10.7</v>
      </c>
      <c r="G26" s="66">
        <v>8.3000000000000007</v>
      </c>
      <c r="H26" s="66"/>
      <c r="I26" s="66">
        <v>33.1</v>
      </c>
      <c r="J26" s="67">
        <v>70.099999999999994</v>
      </c>
    </row>
    <row r="27" spans="1:10" x14ac:dyDescent="0.3">
      <c r="A27" s="1"/>
      <c r="B27" s="54" t="s">
        <v>868</v>
      </c>
      <c r="C27" s="66">
        <v>18.100000000000001</v>
      </c>
      <c r="D27" s="66"/>
      <c r="E27" s="66"/>
      <c r="F27" s="66">
        <v>10.7</v>
      </c>
      <c r="G27" s="66">
        <v>8.3000000000000007</v>
      </c>
      <c r="H27" s="66"/>
      <c r="I27" s="66">
        <v>33</v>
      </c>
      <c r="J27" s="67">
        <v>70.099999999999994</v>
      </c>
    </row>
    <row r="28" spans="1:10" x14ac:dyDescent="0.3">
      <c r="A28" s="1"/>
      <c r="B28" s="54" t="s">
        <v>869</v>
      </c>
      <c r="C28" s="66">
        <v>18</v>
      </c>
      <c r="D28" s="66"/>
      <c r="E28" s="66"/>
      <c r="F28" s="66">
        <v>10.7</v>
      </c>
      <c r="G28" s="66">
        <v>9.1</v>
      </c>
      <c r="H28" s="66"/>
      <c r="I28" s="66">
        <v>33.9</v>
      </c>
      <c r="J28" s="67">
        <v>71.7</v>
      </c>
    </row>
    <row r="29" spans="1:10" x14ac:dyDescent="0.3">
      <c r="A29" s="1"/>
      <c r="B29" s="54" t="s">
        <v>870</v>
      </c>
      <c r="C29" s="66">
        <v>18.3</v>
      </c>
      <c r="D29" s="66"/>
      <c r="E29" s="66"/>
      <c r="F29" s="66">
        <v>10.7</v>
      </c>
      <c r="G29" s="66">
        <v>10.4</v>
      </c>
      <c r="H29" s="66"/>
      <c r="I29" s="66">
        <v>33.6</v>
      </c>
      <c r="J29" s="67">
        <v>73</v>
      </c>
    </row>
    <row r="30" spans="1:10" x14ac:dyDescent="0.3">
      <c r="A30" s="1"/>
      <c r="B30" s="54" t="s">
        <v>871</v>
      </c>
      <c r="C30" s="66">
        <v>18</v>
      </c>
      <c r="D30" s="66"/>
      <c r="E30" s="66"/>
      <c r="F30" s="66">
        <v>10.7</v>
      </c>
      <c r="G30" s="66">
        <v>11</v>
      </c>
      <c r="H30" s="66"/>
      <c r="I30" s="66">
        <v>33.9</v>
      </c>
      <c r="J30" s="67">
        <v>73.599999999999994</v>
      </c>
    </row>
    <row r="31" spans="1:10" x14ac:dyDescent="0.3">
      <c r="A31" s="1"/>
      <c r="B31" s="56" t="s">
        <v>872</v>
      </c>
      <c r="C31" s="68">
        <v>18.2</v>
      </c>
      <c r="D31" s="68"/>
      <c r="E31" s="68"/>
      <c r="F31" s="68">
        <v>10.7</v>
      </c>
      <c r="G31" s="68">
        <v>11</v>
      </c>
      <c r="H31" s="68"/>
      <c r="I31" s="68">
        <v>34.200000000000003</v>
      </c>
      <c r="J31" s="69">
        <v>74.099999999999994</v>
      </c>
    </row>
    <row r="32" spans="1:10" x14ac:dyDescent="0.3">
      <c r="A32" s="1"/>
      <c r="B32" s="50" t="s">
        <v>873</v>
      </c>
      <c r="C32" s="64">
        <v>18</v>
      </c>
      <c r="D32" s="64"/>
      <c r="E32" s="64"/>
      <c r="F32" s="64">
        <v>10.7</v>
      </c>
      <c r="G32" s="64">
        <v>11.1</v>
      </c>
      <c r="H32" s="64"/>
      <c r="I32" s="64">
        <v>34.200000000000003</v>
      </c>
      <c r="J32" s="65">
        <v>74</v>
      </c>
    </row>
    <row r="33" spans="1:10" x14ac:dyDescent="0.3">
      <c r="A33" s="1"/>
      <c r="B33" s="54" t="s">
        <v>874</v>
      </c>
      <c r="C33" s="66">
        <v>18.100000000000001</v>
      </c>
      <c r="D33" s="66"/>
      <c r="E33" s="66"/>
      <c r="F33" s="66">
        <v>10.7</v>
      </c>
      <c r="G33" s="66">
        <v>10.9</v>
      </c>
      <c r="H33" s="66"/>
      <c r="I33" s="66">
        <v>33.700000000000003</v>
      </c>
      <c r="J33" s="67">
        <v>73.400000000000006</v>
      </c>
    </row>
    <row r="34" spans="1:10" x14ac:dyDescent="0.3">
      <c r="A34" s="1"/>
      <c r="B34" s="54" t="s">
        <v>875</v>
      </c>
      <c r="C34" s="66">
        <v>18</v>
      </c>
      <c r="D34" s="66"/>
      <c r="E34" s="66"/>
      <c r="F34" s="66">
        <v>10.7</v>
      </c>
      <c r="G34" s="66">
        <v>11.4</v>
      </c>
      <c r="H34" s="66"/>
      <c r="I34" s="66">
        <v>33.6</v>
      </c>
      <c r="J34" s="67">
        <v>73.7</v>
      </c>
    </row>
    <row r="35" spans="1:10" x14ac:dyDescent="0.3">
      <c r="A35" s="1"/>
      <c r="B35" s="54" t="s">
        <v>876</v>
      </c>
      <c r="C35" s="66">
        <v>18</v>
      </c>
      <c r="D35" s="66"/>
      <c r="E35" s="66"/>
      <c r="F35" s="66">
        <v>10.7</v>
      </c>
      <c r="G35" s="66">
        <v>11.6</v>
      </c>
      <c r="H35" s="66"/>
      <c r="I35" s="66">
        <v>33.200000000000003</v>
      </c>
      <c r="J35" s="67">
        <v>73.5</v>
      </c>
    </row>
    <row r="36" spans="1:10" x14ac:dyDescent="0.3">
      <c r="A36" s="1"/>
      <c r="B36" s="54" t="s">
        <v>877</v>
      </c>
      <c r="C36" s="66">
        <v>18.2</v>
      </c>
      <c r="D36" s="66"/>
      <c r="E36" s="66"/>
      <c r="F36" s="66">
        <v>10.7</v>
      </c>
      <c r="G36" s="66">
        <v>11.5</v>
      </c>
      <c r="H36" s="66"/>
      <c r="I36" s="66">
        <v>32.9</v>
      </c>
      <c r="J36" s="67">
        <v>73.3</v>
      </c>
    </row>
    <row r="37" spans="1:10" x14ac:dyDescent="0.3">
      <c r="A37" s="1"/>
      <c r="B37" s="54" t="s">
        <v>878</v>
      </c>
      <c r="C37" s="66">
        <v>18.100000000000001</v>
      </c>
      <c r="D37" s="66"/>
      <c r="E37" s="66"/>
      <c r="F37" s="66">
        <v>10.7</v>
      </c>
      <c r="G37" s="66">
        <v>11.4</v>
      </c>
      <c r="H37" s="66"/>
      <c r="I37" s="66">
        <v>32.9</v>
      </c>
      <c r="J37" s="67">
        <v>73.099999999999994</v>
      </c>
    </row>
    <row r="38" spans="1:10" x14ac:dyDescent="0.3">
      <c r="A38" s="1"/>
      <c r="B38" s="54" t="s">
        <v>879</v>
      </c>
      <c r="C38" s="66">
        <v>18</v>
      </c>
      <c r="D38" s="66"/>
      <c r="E38" s="66"/>
      <c r="F38" s="66">
        <v>10.7</v>
      </c>
      <c r="G38" s="66">
        <v>10.6</v>
      </c>
      <c r="H38" s="66"/>
      <c r="I38" s="66">
        <v>33.5</v>
      </c>
      <c r="J38" s="67">
        <v>72.8</v>
      </c>
    </row>
    <row r="39" spans="1:10" x14ac:dyDescent="0.3">
      <c r="A39" s="1"/>
      <c r="B39" s="56" t="s">
        <v>880</v>
      </c>
      <c r="C39" s="68">
        <v>18</v>
      </c>
      <c r="D39" s="68"/>
      <c r="E39" s="68"/>
      <c r="F39" s="68">
        <v>10.7</v>
      </c>
      <c r="G39" s="68">
        <v>10.4</v>
      </c>
      <c r="H39" s="68"/>
      <c r="I39" s="68">
        <v>33.9</v>
      </c>
      <c r="J39" s="69">
        <v>73</v>
      </c>
    </row>
    <row r="40" spans="1:10" x14ac:dyDescent="0.3">
      <c r="A40" s="1"/>
      <c r="B40" s="50" t="s">
        <v>881</v>
      </c>
      <c r="C40" s="64">
        <v>18</v>
      </c>
      <c r="D40" s="64"/>
      <c r="E40" s="64"/>
      <c r="F40" s="64">
        <v>10.7</v>
      </c>
      <c r="G40" s="64">
        <v>11.1</v>
      </c>
      <c r="H40" s="64"/>
      <c r="I40" s="64">
        <v>33.9</v>
      </c>
      <c r="J40" s="65">
        <v>73.7</v>
      </c>
    </row>
    <row r="41" spans="1:10" x14ac:dyDescent="0.3">
      <c r="A41" s="1"/>
      <c r="B41" s="54" t="s">
        <v>882</v>
      </c>
      <c r="C41" s="66">
        <v>18.2</v>
      </c>
      <c r="D41" s="66"/>
      <c r="E41" s="66"/>
      <c r="F41" s="66">
        <v>10.7</v>
      </c>
      <c r="G41" s="66">
        <v>10.8</v>
      </c>
      <c r="H41" s="66"/>
      <c r="I41" s="66">
        <v>34</v>
      </c>
      <c r="J41" s="67">
        <v>73.7</v>
      </c>
    </row>
    <row r="42" spans="1:10" x14ac:dyDescent="0.3">
      <c r="A42" s="1"/>
      <c r="B42" s="54" t="s">
        <v>883</v>
      </c>
      <c r="C42" s="66">
        <v>18.399999999999999</v>
      </c>
      <c r="D42" s="66"/>
      <c r="E42" s="66"/>
      <c r="F42" s="66">
        <v>10.7</v>
      </c>
      <c r="G42" s="66">
        <v>11.3</v>
      </c>
      <c r="H42" s="66"/>
      <c r="I42" s="66">
        <v>34.200000000000003</v>
      </c>
      <c r="J42" s="67">
        <v>74.599999999999994</v>
      </c>
    </row>
    <row r="43" spans="1:10" x14ac:dyDescent="0.3">
      <c r="A43" s="1"/>
      <c r="B43" s="54" t="s">
        <v>884</v>
      </c>
      <c r="C43" s="66">
        <v>18.2</v>
      </c>
      <c r="D43" s="66"/>
      <c r="E43" s="66"/>
      <c r="F43" s="66">
        <v>10.7</v>
      </c>
      <c r="G43" s="66">
        <v>11.3</v>
      </c>
      <c r="H43" s="66"/>
      <c r="I43" s="66">
        <v>34.4</v>
      </c>
      <c r="J43" s="67">
        <v>74.599999999999994</v>
      </c>
    </row>
    <row r="44" spans="1:10" x14ac:dyDescent="0.3">
      <c r="A44" s="1"/>
      <c r="B44" s="54" t="s">
        <v>885</v>
      </c>
      <c r="C44" s="66">
        <v>18.3</v>
      </c>
      <c r="D44" s="66"/>
      <c r="E44" s="66"/>
      <c r="F44" s="66">
        <v>10.7</v>
      </c>
      <c r="G44" s="66">
        <v>11.2</v>
      </c>
      <c r="H44" s="66"/>
      <c r="I44" s="66">
        <v>34.4</v>
      </c>
      <c r="J44" s="67">
        <v>74.599999999999994</v>
      </c>
    </row>
    <row r="45" spans="1:10" x14ac:dyDescent="0.3">
      <c r="A45" s="1"/>
      <c r="B45" s="54" t="s">
        <v>886</v>
      </c>
      <c r="C45" s="66">
        <v>15</v>
      </c>
      <c r="D45" s="66"/>
      <c r="E45" s="66"/>
      <c r="F45" s="66">
        <v>10.7</v>
      </c>
      <c r="G45" s="66">
        <v>10.6</v>
      </c>
      <c r="H45" s="66"/>
      <c r="I45" s="66">
        <v>34.299999999999997</v>
      </c>
      <c r="J45" s="67">
        <v>70.599999999999994</v>
      </c>
    </row>
    <row r="46" spans="1:10" x14ac:dyDescent="0.3">
      <c r="A46" s="1"/>
      <c r="B46" s="54" t="s">
        <v>887</v>
      </c>
      <c r="C46" s="66">
        <v>18</v>
      </c>
      <c r="D46" s="66"/>
      <c r="E46" s="66"/>
      <c r="F46" s="66">
        <v>10.8</v>
      </c>
      <c r="G46" s="66">
        <v>10</v>
      </c>
      <c r="H46" s="66"/>
      <c r="I46" s="66">
        <v>34.200000000000003</v>
      </c>
      <c r="J46" s="67">
        <v>73</v>
      </c>
    </row>
    <row r="47" spans="1:10" x14ac:dyDescent="0.3">
      <c r="A47" s="1"/>
      <c r="B47" s="56" t="s">
        <v>888</v>
      </c>
      <c r="C47" s="68">
        <v>18.3</v>
      </c>
      <c r="D47" s="68"/>
      <c r="E47" s="68"/>
      <c r="F47" s="68">
        <v>10.7</v>
      </c>
      <c r="G47" s="68">
        <v>10.4</v>
      </c>
      <c r="H47" s="68"/>
      <c r="I47" s="68">
        <v>34.299999999999997</v>
      </c>
      <c r="J47" s="69">
        <v>73.7</v>
      </c>
    </row>
    <row r="48" spans="1:10" x14ac:dyDescent="0.3">
      <c r="A48" s="1"/>
      <c r="B48" s="50" t="s">
        <v>889</v>
      </c>
      <c r="C48" s="64">
        <v>18.2</v>
      </c>
      <c r="D48" s="64"/>
      <c r="E48" s="64"/>
      <c r="F48" s="64">
        <v>10.9</v>
      </c>
      <c r="G48" s="64">
        <v>10.7</v>
      </c>
      <c r="H48" s="64"/>
      <c r="I48" s="64">
        <v>34.299999999999997</v>
      </c>
      <c r="J48" s="65">
        <v>74.099999999999994</v>
      </c>
    </row>
    <row r="49" spans="1:10" x14ac:dyDescent="0.3">
      <c r="A49" s="1"/>
      <c r="B49" s="54" t="s">
        <v>890</v>
      </c>
      <c r="C49" s="66">
        <v>18.2</v>
      </c>
      <c r="D49" s="66"/>
      <c r="E49" s="66"/>
      <c r="F49" s="66">
        <v>10.8</v>
      </c>
      <c r="G49" s="66">
        <v>10.5</v>
      </c>
      <c r="H49" s="66"/>
      <c r="I49" s="66">
        <v>34.299999999999997</v>
      </c>
      <c r="J49" s="67">
        <v>73.8</v>
      </c>
    </row>
    <row r="50" spans="1:10" x14ac:dyDescent="0.3">
      <c r="A50" s="1"/>
      <c r="B50" s="54" t="s">
        <v>891</v>
      </c>
      <c r="C50" s="66">
        <v>18.100000000000001</v>
      </c>
      <c r="D50" s="66"/>
      <c r="E50" s="66"/>
      <c r="F50" s="66">
        <v>10.8</v>
      </c>
      <c r="G50" s="66">
        <v>10.1</v>
      </c>
      <c r="H50" s="66"/>
      <c r="I50" s="66">
        <v>34.5</v>
      </c>
      <c r="J50" s="67">
        <v>73.5</v>
      </c>
    </row>
    <row r="51" spans="1:10" x14ac:dyDescent="0.3">
      <c r="A51" s="1"/>
      <c r="B51" s="54" t="s">
        <v>892</v>
      </c>
      <c r="C51" s="66">
        <v>18.5</v>
      </c>
      <c r="D51" s="66"/>
      <c r="E51" s="66"/>
      <c r="F51" s="66">
        <v>10.8</v>
      </c>
      <c r="G51" s="66">
        <v>9.6999999999999993</v>
      </c>
      <c r="H51" s="66"/>
      <c r="I51" s="66">
        <v>34.299999999999997</v>
      </c>
      <c r="J51" s="67">
        <v>73.3</v>
      </c>
    </row>
    <row r="52" spans="1:10" x14ac:dyDescent="0.3">
      <c r="A52" s="1"/>
      <c r="B52" s="54" t="s">
        <v>893</v>
      </c>
      <c r="C52" s="66">
        <v>18.899999999999999</v>
      </c>
      <c r="D52" s="66"/>
      <c r="E52" s="66"/>
      <c r="F52" s="66">
        <v>10.8</v>
      </c>
      <c r="G52" s="66">
        <v>9.3000000000000007</v>
      </c>
      <c r="H52" s="66"/>
      <c r="I52" s="66">
        <v>34.299999999999997</v>
      </c>
      <c r="J52" s="67">
        <v>73.3</v>
      </c>
    </row>
    <row r="53" spans="1:10" x14ac:dyDescent="0.3">
      <c r="A53" s="1"/>
      <c r="B53" s="54" t="s">
        <v>894</v>
      </c>
      <c r="C53" s="66">
        <v>18.7</v>
      </c>
      <c r="D53" s="66"/>
      <c r="E53" s="66"/>
      <c r="F53" s="66">
        <v>10.8</v>
      </c>
      <c r="G53" s="66">
        <v>9.5</v>
      </c>
      <c r="H53" s="66"/>
      <c r="I53" s="66">
        <v>34.4</v>
      </c>
      <c r="J53" s="67">
        <v>73.400000000000006</v>
      </c>
    </row>
    <row r="54" spans="1:10" x14ac:dyDescent="0.3">
      <c r="A54" s="1"/>
      <c r="B54" s="54" t="s">
        <v>895</v>
      </c>
      <c r="C54" s="66">
        <v>18.8</v>
      </c>
      <c r="D54" s="66"/>
      <c r="E54" s="66"/>
      <c r="F54" s="66">
        <v>10.8</v>
      </c>
      <c r="G54" s="66">
        <v>10.7</v>
      </c>
      <c r="H54" s="66"/>
      <c r="I54" s="66">
        <v>34.4</v>
      </c>
      <c r="J54" s="67">
        <v>74.7</v>
      </c>
    </row>
    <row r="55" spans="1:10" x14ac:dyDescent="0.3">
      <c r="A55" s="1"/>
      <c r="B55" s="56" t="s">
        <v>1145</v>
      </c>
      <c r="C55" s="68">
        <v>18.8</v>
      </c>
      <c r="D55" s="68"/>
      <c r="E55" s="68"/>
      <c r="F55" s="68">
        <v>10.8</v>
      </c>
      <c r="G55" s="68">
        <v>10.199999999999999</v>
      </c>
      <c r="H55" s="68"/>
      <c r="I55" s="68">
        <v>34.299999999999997</v>
      </c>
      <c r="J55" s="69">
        <v>74.099999999999994</v>
      </c>
    </row>
    <row r="56" spans="1:10" ht="15.6" x14ac:dyDescent="0.3">
      <c r="A56" s="1"/>
      <c r="B56" s="70" t="s">
        <v>1146</v>
      </c>
      <c r="C56" s="71">
        <v>439.5</v>
      </c>
      <c r="D56" s="71">
        <v>0</v>
      </c>
      <c r="E56" s="71">
        <v>0</v>
      </c>
      <c r="F56" s="71">
        <v>259.8</v>
      </c>
      <c r="G56" s="71">
        <v>247.1</v>
      </c>
      <c r="H56" s="71">
        <v>42.05</v>
      </c>
      <c r="I56" s="71">
        <v>811.55</v>
      </c>
      <c r="J56" s="71">
        <v>1800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64"/>
  <sheetViews>
    <sheetView showGridLines="0" zoomScale="80" workbookViewId="0">
      <pane xSplit="5" ySplit="7" topLeftCell="F172" activePane="bottomRight" state="frozen"/>
      <selection pane="topRight" activeCell="F1" sqref="F1"/>
      <selection pane="bottomLeft" activeCell="A8" sqref="A8"/>
      <selection pane="bottomRight" activeCell="B181" sqref="B181:E181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30" width="13" customWidth="1"/>
    <col min="31" max="31" width="21" customWidth="1"/>
  </cols>
  <sheetData>
    <row r="1" spans="1:3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69" customHeight="1" x14ac:dyDescent="0.3">
      <c r="A3" s="1"/>
      <c r="B3" s="204" t="s">
        <v>1189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7.399999999999999" x14ac:dyDescent="0.3">
      <c r="A5" s="1"/>
      <c r="B5" s="2" t="s">
        <v>1190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22.95" customHeight="1" x14ac:dyDescent="0.3">
      <c r="A6" s="1"/>
      <c r="B6" s="212" t="s">
        <v>3</v>
      </c>
      <c r="C6" s="212" t="s">
        <v>80</v>
      </c>
      <c r="D6" s="212" t="s">
        <v>1191</v>
      </c>
      <c r="E6" s="212" t="s">
        <v>1192</v>
      </c>
      <c r="F6" s="212" t="s">
        <v>1193</v>
      </c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  <c r="R6" s="212"/>
      <c r="S6" s="212"/>
      <c r="T6" s="212"/>
      <c r="U6" s="212"/>
      <c r="V6" s="212"/>
      <c r="W6" s="212"/>
      <c r="X6" s="212"/>
      <c r="Y6" s="212"/>
      <c r="Z6" s="212"/>
      <c r="AA6" s="212"/>
      <c r="AB6" s="212"/>
      <c r="AC6" s="212"/>
      <c r="AD6" s="212"/>
      <c r="AE6" s="212"/>
    </row>
    <row r="7" spans="1:31" ht="22.95" customHeight="1" x14ac:dyDescent="0.3">
      <c r="A7" s="1"/>
      <c r="B7" s="212"/>
      <c r="C7" s="212"/>
      <c r="D7" s="212"/>
      <c r="E7" s="212"/>
      <c r="F7" s="3">
        <v>1</v>
      </c>
      <c r="G7" s="3">
        <v>2</v>
      </c>
      <c r="H7" s="3">
        <v>3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11</v>
      </c>
      <c r="Q7" s="3">
        <v>12</v>
      </c>
      <c r="R7" s="3">
        <v>13</v>
      </c>
      <c r="S7" s="3">
        <v>14</v>
      </c>
      <c r="T7" s="3">
        <v>15</v>
      </c>
      <c r="U7" s="3">
        <v>16</v>
      </c>
      <c r="V7" s="3">
        <v>17</v>
      </c>
      <c r="W7" s="3">
        <v>18</v>
      </c>
      <c r="X7" s="3">
        <v>19</v>
      </c>
      <c r="Y7" s="3">
        <v>20</v>
      </c>
      <c r="Z7" s="3">
        <v>21</v>
      </c>
      <c r="AA7" s="3">
        <v>22</v>
      </c>
      <c r="AB7" s="3">
        <v>23</v>
      </c>
      <c r="AC7" s="3">
        <v>24</v>
      </c>
      <c r="AD7" s="3">
        <v>25</v>
      </c>
      <c r="AE7" s="3" t="s">
        <v>1002</v>
      </c>
    </row>
    <row r="8" spans="1:31" x14ac:dyDescent="0.3">
      <c r="A8" s="1"/>
      <c r="B8" s="77" t="s">
        <v>684</v>
      </c>
      <c r="C8" s="77" t="s">
        <v>1073</v>
      </c>
      <c r="D8" s="77" t="s">
        <v>1194</v>
      </c>
      <c r="E8" s="78" t="s">
        <v>638</v>
      </c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>
        <v>393.8</v>
      </c>
      <c r="T8" s="79">
        <v>447.2</v>
      </c>
      <c r="U8" s="79">
        <v>443.55</v>
      </c>
      <c r="V8" s="79">
        <v>440.2</v>
      </c>
      <c r="W8" s="79">
        <v>442.55</v>
      </c>
      <c r="X8" s="79">
        <v>445.9</v>
      </c>
      <c r="Y8" s="79">
        <v>450.9</v>
      </c>
      <c r="Z8" s="79">
        <v>453</v>
      </c>
      <c r="AA8" s="79">
        <v>434.95</v>
      </c>
      <c r="AB8" s="79">
        <v>444.05</v>
      </c>
      <c r="AC8" s="79">
        <v>443.05</v>
      </c>
      <c r="AD8" s="79">
        <v>439.5</v>
      </c>
      <c r="AE8" s="79">
        <v>5278.65</v>
      </c>
    </row>
    <row r="9" spans="1:31" x14ac:dyDescent="0.3">
      <c r="A9" s="1"/>
      <c r="B9" s="77" t="s">
        <v>184</v>
      </c>
      <c r="C9" s="77" t="s">
        <v>1195</v>
      </c>
      <c r="D9" s="77" t="s">
        <v>1196</v>
      </c>
      <c r="E9" s="78" t="s">
        <v>638</v>
      </c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>
        <v>84.85</v>
      </c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>
        <v>84.85</v>
      </c>
    </row>
    <row r="10" spans="1:31" x14ac:dyDescent="0.3">
      <c r="A10" s="1"/>
      <c r="B10" s="77" t="s">
        <v>195</v>
      </c>
      <c r="C10" s="77" t="s">
        <v>1197</v>
      </c>
      <c r="D10" s="77" t="s">
        <v>80</v>
      </c>
      <c r="E10" s="78" t="s">
        <v>638</v>
      </c>
      <c r="F10" s="79">
        <v>182.75</v>
      </c>
      <c r="G10" s="79">
        <v>190.65</v>
      </c>
      <c r="H10" s="79">
        <v>189.45</v>
      </c>
      <c r="I10" s="79">
        <v>199.7</v>
      </c>
      <c r="J10" s="79">
        <v>192</v>
      </c>
      <c r="K10" s="79">
        <v>195.21</v>
      </c>
      <c r="L10" s="79">
        <v>198.35</v>
      </c>
      <c r="M10" s="79">
        <v>196.2</v>
      </c>
      <c r="N10" s="79">
        <v>142.65</v>
      </c>
      <c r="O10" s="79">
        <v>95.35</v>
      </c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>
        <v>1782.31</v>
      </c>
    </row>
    <row r="11" spans="1:31" x14ac:dyDescent="0.3">
      <c r="A11" s="1"/>
      <c r="B11" s="77" t="s">
        <v>685</v>
      </c>
      <c r="C11" s="77" t="s">
        <v>1076</v>
      </c>
      <c r="D11" s="77" t="s">
        <v>80</v>
      </c>
      <c r="E11" s="78" t="s">
        <v>638</v>
      </c>
      <c r="F11" s="79"/>
      <c r="G11" s="79"/>
      <c r="H11" s="79"/>
      <c r="I11" s="79"/>
      <c r="J11" s="79"/>
      <c r="K11" s="79"/>
      <c r="L11" s="79">
        <v>71.3</v>
      </c>
      <c r="M11" s="79">
        <v>127.25</v>
      </c>
      <c r="N11" s="79">
        <v>170.5</v>
      </c>
      <c r="O11" s="79">
        <v>228</v>
      </c>
      <c r="P11" s="79">
        <v>236.99695</v>
      </c>
      <c r="Q11" s="79">
        <v>226.45</v>
      </c>
      <c r="R11" s="79">
        <v>239.05</v>
      </c>
      <c r="S11" s="79">
        <v>234.85</v>
      </c>
      <c r="T11" s="79">
        <v>264.64999999999998</v>
      </c>
      <c r="U11" s="79">
        <v>280.8</v>
      </c>
      <c r="V11" s="79">
        <v>264.10000000000002</v>
      </c>
      <c r="W11" s="79">
        <v>230.2</v>
      </c>
      <c r="X11" s="79"/>
      <c r="Y11" s="79">
        <v>163.69999999999999</v>
      </c>
      <c r="Z11" s="79">
        <v>265.64999999999998</v>
      </c>
      <c r="AA11" s="79">
        <v>256.39999999999998</v>
      </c>
      <c r="AB11" s="79">
        <v>268.05</v>
      </c>
      <c r="AC11" s="79">
        <v>261.05</v>
      </c>
      <c r="AD11" s="79">
        <v>259.8</v>
      </c>
      <c r="AE11" s="79">
        <v>4048.7969499999999</v>
      </c>
    </row>
    <row r="12" spans="1:31" x14ac:dyDescent="0.3">
      <c r="A12" s="1"/>
      <c r="B12" s="77" t="s">
        <v>670</v>
      </c>
      <c r="C12" s="77" t="s">
        <v>1005</v>
      </c>
      <c r="D12" s="77" t="s">
        <v>80</v>
      </c>
      <c r="E12" s="78" t="s">
        <v>637</v>
      </c>
      <c r="F12" s="79">
        <v>402.85</v>
      </c>
      <c r="G12" s="79">
        <v>425.35</v>
      </c>
      <c r="H12" s="79">
        <v>430.6</v>
      </c>
      <c r="I12" s="79">
        <v>420.25</v>
      </c>
      <c r="J12" s="79">
        <v>342</v>
      </c>
      <c r="K12" s="79">
        <v>343.37</v>
      </c>
      <c r="L12" s="79">
        <v>337.05</v>
      </c>
      <c r="M12" s="79">
        <v>334.75</v>
      </c>
      <c r="N12" s="79">
        <v>333.3</v>
      </c>
      <c r="O12" s="79">
        <v>326.25</v>
      </c>
      <c r="P12" s="79">
        <v>332.5</v>
      </c>
      <c r="Q12" s="79">
        <v>327.5</v>
      </c>
      <c r="R12" s="79">
        <v>386.85</v>
      </c>
      <c r="S12" s="79">
        <v>314.85000000000002</v>
      </c>
      <c r="T12" s="79">
        <v>223.2</v>
      </c>
      <c r="U12" s="79">
        <v>204.7</v>
      </c>
      <c r="V12" s="79">
        <v>262.3</v>
      </c>
      <c r="W12" s="79">
        <v>273.35000000000002</v>
      </c>
      <c r="X12" s="79">
        <v>266.7</v>
      </c>
      <c r="Y12" s="79">
        <v>252.5</v>
      </c>
      <c r="Z12" s="79">
        <v>216.55</v>
      </c>
      <c r="AA12" s="79">
        <v>202.05</v>
      </c>
      <c r="AB12" s="79">
        <v>208.9</v>
      </c>
      <c r="AC12" s="79">
        <v>204.65</v>
      </c>
      <c r="AD12" s="79">
        <v>172.2</v>
      </c>
      <c r="AE12" s="79">
        <v>7544.57</v>
      </c>
    </row>
    <row r="13" spans="1:31" x14ac:dyDescent="0.3">
      <c r="A13" s="1"/>
      <c r="B13" s="77" t="s">
        <v>671</v>
      </c>
      <c r="C13" s="77" t="s">
        <v>1007</v>
      </c>
      <c r="D13" s="77" t="s">
        <v>80</v>
      </c>
      <c r="E13" s="78" t="s">
        <v>637</v>
      </c>
      <c r="F13" s="79">
        <v>55.55</v>
      </c>
      <c r="G13" s="79">
        <v>55.55</v>
      </c>
      <c r="H13" s="79">
        <v>61.95</v>
      </c>
      <c r="I13" s="79">
        <v>51.9</v>
      </c>
      <c r="J13" s="79">
        <v>51.84</v>
      </c>
      <c r="K13" s="79">
        <v>51.84</v>
      </c>
      <c r="L13" s="79">
        <v>49.2</v>
      </c>
      <c r="M13" s="79">
        <v>48.3</v>
      </c>
      <c r="N13" s="79">
        <v>51.25</v>
      </c>
      <c r="O13" s="79">
        <v>59.6</v>
      </c>
      <c r="P13" s="79">
        <v>67.52</v>
      </c>
      <c r="Q13" s="79">
        <v>57.2</v>
      </c>
      <c r="R13" s="79">
        <v>50.85</v>
      </c>
      <c r="S13" s="79">
        <v>50.2</v>
      </c>
      <c r="T13" s="79">
        <v>50.35</v>
      </c>
      <c r="U13" s="79">
        <v>48.7</v>
      </c>
      <c r="V13" s="79">
        <v>49.9</v>
      </c>
      <c r="W13" s="79">
        <v>48.74</v>
      </c>
      <c r="X13" s="79">
        <v>53.68</v>
      </c>
      <c r="Y13" s="79">
        <v>53.55</v>
      </c>
      <c r="Z13" s="79">
        <v>50.35</v>
      </c>
      <c r="AA13" s="79">
        <v>55.05</v>
      </c>
      <c r="AB13" s="79">
        <v>45.35</v>
      </c>
      <c r="AC13" s="79">
        <v>41.8</v>
      </c>
      <c r="AD13" s="79">
        <v>42.8</v>
      </c>
      <c r="AE13" s="79">
        <v>1303.02</v>
      </c>
    </row>
    <row r="14" spans="1:31" x14ac:dyDescent="0.3">
      <c r="A14" s="1"/>
      <c r="B14" s="77" t="s">
        <v>672</v>
      </c>
      <c r="C14" s="77" t="s">
        <v>1008</v>
      </c>
      <c r="D14" s="77" t="s">
        <v>80</v>
      </c>
      <c r="E14" s="78" t="s">
        <v>637</v>
      </c>
      <c r="F14" s="79">
        <v>2.5</v>
      </c>
      <c r="G14" s="79">
        <v>10.65</v>
      </c>
      <c r="H14" s="79">
        <v>9.8000000000000007</v>
      </c>
      <c r="I14" s="79">
        <v>0.5</v>
      </c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>
        <v>4.75</v>
      </c>
      <c r="W14" s="79">
        <v>1.4</v>
      </c>
      <c r="X14" s="79">
        <v>1.45</v>
      </c>
      <c r="Y14" s="79">
        <v>7.05</v>
      </c>
      <c r="Z14" s="79">
        <v>5.75</v>
      </c>
      <c r="AA14" s="79">
        <v>6.75</v>
      </c>
      <c r="AB14" s="79">
        <v>12</v>
      </c>
      <c r="AC14" s="79">
        <v>12</v>
      </c>
      <c r="AD14" s="79">
        <v>5.15</v>
      </c>
      <c r="AE14" s="79">
        <v>79.75</v>
      </c>
    </row>
    <row r="15" spans="1:31" x14ac:dyDescent="0.3">
      <c r="A15" s="1"/>
      <c r="B15" s="77" t="s">
        <v>682</v>
      </c>
      <c r="C15" s="77" t="s">
        <v>1078</v>
      </c>
      <c r="D15" s="77" t="s">
        <v>80</v>
      </c>
      <c r="E15" s="78" t="s">
        <v>638</v>
      </c>
      <c r="F15" s="79">
        <v>161.9</v>
      </c>
      <c r="G15" s="79">
        <v>230.95</v>
      </c>
      <c r="H15" s="79">
        <v>230</v>
      </c>
      <c r="I15" s="79">
        <v>228.65</v>
      </c>
      <c r="J15" s="79">
        <v>238.7</v>
      </c>
      <c r="K15" s="79">
        <v>259.60000000000002</v>
      </c>
      <c r="L15" s="79">
        <v>243.05</v>
      </c>
      <c r="M15" s="79">
        <v>227.8</v>
      </c>
      <c r="N15" s="79">
        <v>220</v>
      </c>
      <c r="O15" s="79">
        <v>196.05</v>
      </c>
      <c r="P15" s="79">
        <v>214.3</v>
      </c>
      <c r="Q15" s="79">
        <v>219.95</v>
      </c>
      <c r="R15" s="79">
        <v>217.65</v>
      </c>
      <c r="S15" s="79">
        <v>216.65</v>
      </c>
      <c r="T15" s="79">
        <v>214.8</v>
      </c>
      <c r="U15" s="79">
        <v>223.85</v>
      </c>
      <c r="V15" s="79">
        <v>209.55</v>
      </c>
      <c r="W15" s="79">
        <v>212</v>
      </c>
      <c r="X15" s="79">
        <v>227.8</v>
      </c>
      <c r="Y15" s="79">
        <v>165.55</v>
      </c>
      <c r="Z15" s="79">
        <v>217.65</v>
      </c>
      <c r="AA15" s="79">
        <v>229.85</v>
      </c>
      <c r="AB15" s="79">
        <v>243.05</v>
      </c>
      <c r="AC15" s="79">
        <v>256.25</v>
      </c>
      <c r="AD15" s="79">
        <v>247.1</v>
      </c>
      <c r="AE15" s="79">
        <v>5552.7</v>
      </c>
    </row>
    <row r="16" spans="1:31" x14ac:dyDescent="0.3">
      <c r="A16" s="1"/>
      <c r="B16" s="77" t="s">
        <v>686</v>
      </c>
      <c r="C16" s="77" t="s">
        <v>1079</v>
      </c>
      <c r="D16" s="77" t="s">
        <v>1198</v>
      </c>
      <c r="E16" s="78" t="s">
        <v>638</v>
      </c>
      <c r="F16" s="79">
        <v>174.47499999999999</v>
      </c>
      <c r="G16" s="79">
        <v>306.7</v>
      </c>
      <c r="H16" s="79">
        <v>260.64999999999998</v>
      </c>
      <c r="I16" s="79">
        <v>346.95</v>
      </c>
      <c r="J16" s="79">
        <v>412.7</v>
      </c>
      <c r="K16" s="79">
        <v>404.2</v>
      </c>
      <c r="L16" s="79">
        <v>419.5</v>
      </c>
      <c r="M16" s="79">
        <v>410.85</v>
      </c>
      <c r="N16" s="79">
        <v>419.65</v>
      </c>
      <c r="O16" s="79">
        <v>418.5</v>
      </c>
      <c r="P16" s="79">
        <v>407.72104999999999</v>
      </c>
      <c r="Q16" s="79">
        <v>412.3</v>
      </c>
      <c r="R16" s="79">
        <v>388.95</v>
      </c>
      <c r="S16" s="79">
        <v>329.07499999999999</v>
      </c>
      <c r="T16" s="79">
        <v>308</v>
      </c>
      <c r="U16" s="79">
        <v>306</v>
      </c>
      <c r="V16" s="79">
        <v>295.8</v>
      </c>
      <c r="W16" s="79">
        <v>282.55</v>
      </c>
      <c r="X16" s="79">
        <v>307.2</v>
      </c>
      <c r="Y16" s="79">
        <v>324.7</v>
      </c>
      <c r="Z16" s="79">
        <v>315.5</v>
      </c>
      <c r="AA16" s="79">
        <v>339.85</v>
      </c>
      <c r="AB16" s="79">
        <v>324.55</v>
      </c>
      <c r="AC16" s="79">
        <v>310.85000000000002</v>
      </c>
      <c r="AD16" s="79">
        <v>42.05</v>
      </c>
      <c r="AE16" s="79">
        <v>8269.2710499999994</v>
      </c>
    </row>
    <row r="17" spans="1:31" x14ac:dyDescent="0.3">
      <c r="A17" s="1"/>
      <c r="B17" s="77" t="s">
        <v>654</v>
      </c>
      <c r="C17" s="77" t="s">
        <v>1009</v>
      </c>
      <c r="D17" s="77" t="s">
        <v>80</v>
      </c>
      <c r="E17" s="78" t="s">
        <v>637</v>
      </c>
      <c r="F17" s="79"/>
      <c r="G17" s="79"/>
      <c r="H17" s="79"/>
      <c r="I17" s="79"/>
      <c r="J17" s="79"/>
      <c r="K17" s="79"/>
      <c r="L17" s="79">
        <v>134.05000000000001</v>
      </c>
      <c r="M17" s="79">
        <v>422.2</v>
      </c>
      <c r="N17" s="79">
        <v>416.4</v>
      </c>
      <c r="O17" s="79">
        <v>394.25</v>
      </c>
      <c r="P17" s="79">
        <v>403.95</v>
      </c>
      <c r="Q17" s="79">
        <v>478.15</v>
      </c>
      <c r="R17" s="79">
        <v>452.75</v>
      </c>
      <c r="S17" s="79">
        <v>415.65</v>
      </c>
      <c r="T17" s="79">
        <v>390.9</v>
      </c>
      <c r="U17" s="79">
        <v>370.85</v>
      </c>
      <c r="V17" s="79">
        <v>358.3</v>
      </c>
      <c r="W17" s="79">
        <v>346.68</v>
      </c>
      <c r="X17" s="79">
        <v>323.10000000000002</v>
      </c>
      <c r="Y17" s="79">
        <v>311</v>
      </c>
      <c r="Z17" s="79">
        <v>301.39999999999998</v>
      </c>
      <c r="AA17" s="79">
        <v>299.95</v>
      </c>
      <c r="AB17" s="79">
        <v>290.64999999999998</v>
      </c>
      <c r="AC17" s="79">
        <v>274.7</v>
      </c>
      <c r="AD17" s="79">
        <v>260.85000000000002</v>
      </c>
      <c r="AE17" s="79">
        <v>6645.78</v>
      </c>
    </row>
    <row r="18" spans="1:31" x14ac:dyDescent="0.3">
      <c r="A18" s="1"/>
      <c r="B18" s="77" t="s">
        <v>77</v>
      </c>
      <c r="C18" s="77" t="s">
        <v>78</v>
      </c>
      <c r="D18" s="77" t="s">
        <v>80</v>
      </c>
      <c r="E18" s="78" t="s">
        <v>637</v>
      </c>
      <c r="F18" s="79">
        <v>4666</v>
      </c>
      <c r="G18" s="79">
        <v>4374.3999999999996</v>
      </c>
      <c r="H18" s="79">
        <v>4557.8999999999996</v>
      </c>
      <c r="I18" s="79">
        <v>3752.15</v>
      </c>
      <c r="J18" s="79">
        <v>4155.1000000000004</v>
      </c>
      <c r="K18" s="79">
        <v>3511.03</v>
      </c>
      <c r="L18" s="79">
        <v>4779.25</v>
      </c>
      <c r="M18" s="79">
        <v>4426.6499999999996</v>
      </c>
      <c r="N18" s="79">
        <v>4508.5</v>
      </c>
      <c r="O18" s="79">
        <v>4101.6499999999996</v>
      </c>
      <c r="P18" s="79">
        <v>4483.1499999999996</v>
      </c>
      <c r="Q18" s="79">
        <v>4194.3999999999996</v>
      </c>
      <c r="R18" s="79">
        <v>3949.35</v>
      </c>
      <c r="S18" s="79">
        <v>3870.85</v>
      </c>
      <c r="T18" s="79">
        <v>3959.45</v>
      </c>
      <c r="U18" s="79">
        <v>3626.25</v>
      </c>
      <c r="V18" s="79">
        <v>3867.3</v>
      </c>
      <c r="W18" s="79">
        <v>3687.15</v>
      </c>
      <c r="X18" s="79">
        <v>3521.15</v>
      </c>
      <c r="Y18" s="79">
        <v>3331.2</v>
      </c>
      <c r="Z18" s="79">
        <v>3430.1</v>
      </c>
      <c r="AA18" s="79">
        <v>3241.3</v>
      </c>
      <c r="AB18" s="79">
        <v>3604.15</v>
      </c>
      <c r="AC18" s="79">
        <v>3202.65</v>
      </c>
      <c r="AD18" s="79">
        <v>3176.25</v>
      </c>
      <c r="AE18" s="79">
        <v>97977.33</v>
      </c>
    </row>
    <row r="19" spans="1:31" x14ac:dyDescent="0.3">
      <c r="A19" s="1"/>
      <c r="B19" s="77" t="s">
        <v>649</v>
      </c>
      <c r="C19" s="77" t="s">
        <v>1010</v>
      </c>
      <c r="D19" s="77" t="s">
        <v>80</v>
      </c>
      <c r="E19" s="78" t="s">
        <v>637</v>
      </c>
      <c r="F19" s="79">
        <v>465.6</v>
      </c>
      <c r="G19" s="79">
        <v>463</v>
      </c>
      <c r="H19" s="79">
        <v>456.5</v>
      </c>
      <c r="I19" s="79">
        <v>465.6</v>
      </c>
      <c r="J19" s="79">
        <v>455.81035000000003</v>
      </c>
      <c r="K19" s="79">
        <v>450.05</v>
      </c>
      <c r="L19" s="79">
        <v>451.4</v>
      </c>
      <c r="M19" s="79">
        <v>451.75</v>
      </c>
      <c r="N19" s="79">
        <v>451.25</v>
      </c>
      <c r="O19" s="79">
        <v>451.35</v>
      </c>
      <c r="P19" s="79">
        <v>451.2</v>
      </c>
      <c r="Q19" s="79">
        <v>450.85</v>
      </c>
      <c r="R19" s="79">
        <v>451.2</v>
      </c>
      <c r="S19" s="79">
        <v>451.05</v>
      </c>
      <c r="T19" s="79">
        <v>451.2</v>
      </c>
      <c r="U19" s="79">
        <v>451.2</v>
      </c>
      <c r="V19" s="79">
        <v>451.2</v>
      </c>
      <c r="W19" s="79">
        <v>451.2</v>
      </c>
      <c r="X19" s="79">
        <v>451.2</v>
      </c>
      <c r="Y19" s="79">
        <v>449.75</v>
      </c>
      <c r="Z19" s="79">
        <v>450.05</v>
      </c>
      <c r="AA19" s="79">
        <v>451.3</v>
      </c>
      <c r="AB19" s="79">
        <v>451.2</v>
      </c>
      <c r="AC19" s="79">
        <v>451.61460499999998</v>
      </c>
      <c r="AD19" s="79">
        <v>451.2</v>
      </c>
      <c r="AE19" s="79">
        <v>11327.724955</v>
      </c>
    </row>
    <row r="20" spans="1:31" x14ac:dyDescent="0.3">
      <c r="A20" s="1"/>
      <c r="B20" s="77" t="s">
        <v>651</v>
      </c>
      <c r="C20" s="77" t="s">
        <v>1199</v>
      </c>
      <c r="D20" s="77" t="s">
        <v>80</v>
      </c>
      <c r="E20" s="78" t="s">
        <v>637</v>
      </c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>
        <v>0</v>
      </c>
    </row>
    <row r="21" spans="1:31" x14ac:dyDescent="0.3">
      <c r="A21" s="1"/>
      <c r="B21" s="77" t="s">
        <v>651</v>
      </c>
      <c r="C21" s="77" t="s">
        <v>1200</v>
      </c>
      <c r="D21" s="77" t="s">
        <v>80</v>
      </c>
      <c r="E21" s="78" t="s">
        <v>637</v>
      </c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>
        <v>0</v>
      </c>
    </row>
    <row r="22" spans="1:31" x14ac:dyDescent="0.3">
      <c r="A22" s="1"/>
      <c r="B22" s="77" t="s">
        <v>647</v>
      </c>
      <c r="C22" s="77" t="s">
        <v>1011</v>
      </c>
      <c r="D22" s="77" t="s">
        <v>80</v>
      </c>
      <c r="E22" s="78" t="s">
        <v>637</v>
      </c>
      <c r="F22" s="79">
        <v>3398.25</v>
      </c>
      <c r="G22" s="79">
        <v>3525.95</v>
      </c>
      <c r="H22" s="79">
        <v>3544.55</v>
      </c>
      <c r="I22" s="79">
        <v>3498.9949999999999</v>
      </c>
      <c r="J22" s="79">
        <v>3518.6</v>
      </c>
      <c r="K22" s="79">
        <v>3456.89</v>
      </c>
      <c r="L22" s="79">
        <v>3466.95</v>
      </c>
      <c r="M22" s="79">
        <v>2808.3</v>
      </c>
      <c r="N22" s="79">
        <v>3086.35</v>
      </c>
      <c r="O22" s="79">
        <v>2987</v>
      </c>
      <c r="P22" s="79">
        <v>3441.3</v>
      </c>
      <c r="Q22" s="79">
        <v>3634.65</v>
      </c>
      <c r="R22" s="79">
        <v>3610.7</v>
      </c>
      <c r="S22" s="79">
        <v>3127.95</v>
      </c>
      <c r="T22" s="79">
        <v>2970.2</v>
      </c>
      <c r="U22" s="79">
        <v>2922.55</v>
      </c>
      <c r="V22" s="79">
        <v>2522.65</v>
      </c>
      <c r="W22" s="79">
        <v>2587.0500000000002</v>
      </c>
      <c r="X22" s="79">
        <v>2515.85</v>
      </c>
      <c r="Y22" s="79">
        <v>2458.1999999999998</v>
      </c>
      <c r="Z22" s="79">
        <v>2214.4499999999998</v>
      </c>
      <c r="AA22" s="79">
        <v>2532.5500000000002</v>
      </c>
      <c r="AB22" s="79">
        <v>2162.15</v>
      </c>
      <c r="AC22" s="79">
        <v>2298.1</v>
      </c>
      <c r="AD22" s="79">
        <v>2096.9499999999998</v>
      </c>
      <c r="AE22" s="79">
        <v>74387.134999999995</v>
      </c>
    </row>
    <row r="23" spans="1:31" x14ac:dyDescent="0.3">
      <c r="A23" s="1"/>
      <c r="B23" s="77" t="s">
        <v>647</v>
      </c>
      <c r="C23" s="77" t="s">
        <v>1012</v>
      </c>
      <c r="D23" s="77" t="s">
        <v>80</v>
      </c>
      <c r="E23" s="78" t="s">
        <v>637</v>
      </c>
      <c r="F23" s="79">
        <v>991.15</v>
      </c>
      <c r="G23" s="79">
        <v>991.45</v>
      </c>
      <c r="H23" s="79">
        <v>992.9</v>
      </c>
      <c r="I23" s="79">
        <v>995.47500000000002</v>
      </c>
      <c r="J23" s="79">
        <v>994.1</v>
      </c>
      <c r="K23" s="79">
        <v>990.27</v>
      </c>
      <c r="L23" s="79">
        <v>965.6</v>
      </c>
      <c r="M23" s="79">
        <v>987.4</v>
      </c>
      <c r="N23" s="79">
        <v>987.5</v>
      </c>
      <c r="O23" s="79">
        <v>991.2</v>
      </c>
      <c r="P23" s="79">
        <v>598.4</v>
      </c>
      <c r="Q23" s="79">
        <v>988.9</v>
      </c>
      <c r="R23" s="79">
        <v>989.6</v>
      </c>
      <c r="S23" s="79">
        <v>987.5</v>
      </c>
      <c r="T23" s="79">
        <v>991.85</v>
      </c>
      <c r="U23" s="79">
        <v>993.05</v>
      </c>
      <c r="V23" s="79">
        <v>983.85</v>
      </c>
      <c r="W23" s="79">
        <v>961.5</v>
      </c>
      <c r="X23" s="79">
        <v>972.85</v>
      </c>
      <c r="Y23" s="79">
        <v>976.35</v>
      </c>
      <c r="Z23" s="79">
        <v>970.75</v>
      </c>
      <c r="AA23" s="79">
        <v>987.6</v>
      </c>
      <c r="AB23" s="79">
        <v>990.4</v>
      </c>
      <c r="AC23" s="79">
        <v>968.1</v>
      </c>
      <c r="AD23" s="79">
        <v>966</v>
      </c>
      <c r="AE23" s="79">
        <v>24213.744999999999</v>
      </c>
    </row>
    <row r="24" spans="1:31" x14ac:dyDescent="0.3">
      <c r="A24" s="1"/>
      <c r="B24" s="77" t="s">
        <v>673</v>
      </c>
      <c r="C24" s="77" t="s">
        <v>1201</v>
      </c>
      <c r="D24" s="77" t="s">
        <v>1156</v>
      </c>
      <c r="E24" s="78" t="s">
        <v>639</v>
      </c>
      <c r="F24" s="79">
        <v>0.15</v>
      </c>
      <c r="G24" s="79">
        <v>0.85</v>
      </c>
      <c r="H24" s="79">
        <v>2.2000000000000002</v>
      </c>
      <c r="I24" s="79">
        <v>3</v>
      </c>
      <c r="J24" s="79">
        <v>2.65</v>
      </c>
      <c r="K24" s="79">
        <v>3.05</v>
      </c>
      <c r="L24" s="79">
        <v>2.2999999999999998</v>
      </c>
      <c r="M24" s="79">
        <v>1.05</v>
      </c>
      <c r="N24" s="79">
        <v>2.0499999999999998</v>
      </c>
      <c r="O24" s="79">
        <v>2.65</v>
      </c>
      <c r="P24" s="79">
        <v>2.4</v>
      </c>
      <c r="Q24" s="79">
        <v>3</v>
      </c>
      <c r="R24" s="79">
        <v>2.75</v>
      </c>
      <c r="S24" s="79">
        <v>2.7</v>
      </c>
      <c r="T24" s="79">
        <v>1.7</v>
      </c>
      <c r="U24" s="79">
        <v>1.55</v>
      </c>
      <c r="V24" s="79">
        <v>1.95</v>
      </c>
      <c r="W24" s="79">
        <v>1.5</v>
      </c>
      <c r="X24" s="79">
        <v>2</v>
      </c>
      <c r="Y24" s="79">
        <v>0.9</v>
      </c>
      <c r="Z24" s="79">
        <v>2</v>
      </c>
      <c r="AA24" s="79">
        <v>2.7</v>
      </c>
      <c r="AB24" s="79">
        <v>2.9</v>
      </c>
      <c r="AC24" s="79">
        <v>2.7</v>
      </c>
      <c r="AD24" s="79">
        <v>0.7</v>
      </c>
      <c r="AE24" s="79">
        <v>51.4</v>
      </c>
    </row>
    <row r="25" spans="1:31" x14ac:dyDescent="0.3">
      <c r="A25" s="1"/>
      <c r="B25" s="77" t="s">
        <v>655</v>
      </c>
      <c r="C25" s="77" t="s">
        <v>1202</v>
      </c>
      <c r="D25" s="77" t="s">
        <v>80</v>
      </c>
      <c r="E25" s="78" t="s">
        <v>639</v>
      </c>
      <c r="F25" s="79">
        <v>8.5500000000000007</v>
      </c>
      <c r="G25" s="79">
        <v>6.1</v>
      </c>
      <c r="H25" s="79">
        <v>6.9</v>
      </c>
      <c r="I25" s="79">
        <v>7.1</v>
      </c>
      <c r="J25" s="79">
        <v>9.1</v>
      </c>
      <c r="K25" s="79">
        <v>8.4499999999999993</v>
      </c>
      <c r="L25" s="79">
        <v>8.1999999999999993</v>
      </c>
      <c r="M25" s="79">
        <v>5</v>
      </c>
      <c r="N25" s="79">
        <v>7.85</v>
      </c>
      <c r="O25" s="79">
        <v>8.75</v>
      </c>
      <c r="P25" s="79">
        <v>8.1</v>
      </c>
      <c r="Q25" s="79">
        <v>8.4</v>
      </c>
      <c r="R25" s="79">
        <v>8.15</v>
      </c>
      <c r="S25" s="79">
        <v>8.5500000000000007</v>
      </c>
      <c r="T25" s="79">
        <v>8.5500000000000007</v>
      </c>
      <c r="U25" s="79">
        <v>8.3000000000000007</v>
      </c>
      <c r="V25" s="79">
        <v>7.8</v>
      </c>
      <c r="W25" s="79">
        <v>8.4499999999999993</v>
      </c>
      <c r="X25" s="79">
        <v>6.9</v>
      </c>
      <c r="Y25" s="79">
        <v>8.5</v>
      </c>
      <c r="Z25" s="79">
        <v>8.0500000000000007</v>
      </c>
      <c r="AA25" s="79">
        <v>7.55</v>
      </c>
      <c r="AB25" s="79">
        <v>6.8</v>
      </c>
      <c r="AC25" s="79">
        <v>7.8</v>
      </c>
      <c r="AD25" s="79">
        <v>7.85</v>
      </c>
      <c r="AE25" s="79">
        <v>195.75</v>
      </c>
    </row>
    <row r="26" spans="1:31" x14ac:dyDescent="0.3">
      <c r="A26" s="1"/>
      <c r="B26" s="77" t="s">
        <v>82</v>
      </c>
      <c r="C26" s="77" t="s">
        <v>1013</v>
      </c>
      <c r="D26" s="77" t="s">
        <v>80</v>
      </c>
      <c r="E26" s="78" t="s">
        <v>637</v>
      </c>
      <c r="F26" s="79">
        <v>159.19999999999999</v>
      </c>
      <c r="G26" s="79">
        <v>158.6</v>
      </c>
      <c r="H26" s="79">
        <v>160.55000000000001</v>
      </c>
      <c r="I26" s="79">
        <v>161.1</v>
      </c>
      <c r="J26" s="79">
        <v>160.5</v>
      </c>
      <c r="K26" s="79">
        <v>156.02000000000001</v>
      </c>
      <c r="L26" s="79">
        <v>159.75</v>
      </c>
      <c r="M26" s="79">
        <v>160.4</v>
      </c>
      <c r="N26" s="79">
        <v>157.80000000000001</v>
      </c>
      <c r="O26" s="79">
        <v>158.55000000000001</v>
      </c>
      <c r="P26" s="79">
        <v>156.4</v>
      </c>
      <c r="Q26" s="79">
        <v>156.5</v>
      </c>
      <c r="R26" s="79">
        <v>156.6</v>
      </c>
      <c r="S26" s="79">
        <v>156.1</v>
      </c>
      <c r="T26" s="79">
        <v>156.05000000000001</v>
      </c>
      <c r="U26" s="79">
        <v>155.75</v>
      </c>
      <c r="V26" s="79">
        <v>157.9</v>
      </c>
      <c r="W26" s="79">
        <v>158.30000000000001</v>
      </c>
      <c r="X26" s="79">
        <v>158.85</v>
      </c>
      <c r="Y26" s="79">
        <v>151.69999999999999</v>
      </c>
      <c r="Z26" s="79">
        <v>108.5</v>
      </c>
      <c r="AA26" s="79">
        <v>156.6</v>
      </c>
      <c r="AB26" s="79">
        <v>152.30000000000001</v>
      </c>
      <c r="AC26" s="79">
        <v>108.2</v>
      </c>
      <c r="AD26" s="79">
        <v>155.6</v>
      </c>
      <c r="AE26" s="79">
        <v>3837.82</v>
      </c>
    </row>
    <row r="27" spans="1:31" x14ac:dyDescent="0.3">
      <c r="A27" s="1"/>
      <c r="B27" s="77" t="s">
        <v>82</v>
      </c>
      <c r="C27" s="77" t="s">
        <v>1014</v>
      </c>
      <c r="D27" s="77" t="s">
        <v>80</v>
      </c>
      <c r="E27" s="78" t="s">
        <v>637</v>
      </c>
      <c r="F27" s="79">
        <v>1787.7</v>
      </c>
      <c r="G27" s="79">
        <v>1821.55</v>
      </c>
      <c r="H27" s="79">
        <v>1808.9</v>
      </c>
      <c r="I27" s="79">
        <v>1815.45</v>
      </c>
      <c r="J27" s="79">
        <v>1784.15</v>
      </c>
      <c r="K27" s="79">
        <v>1835.97</v>
      </c>
      <c r="L27" s="79">
        <v>1788.7</v>
      </c>
      <c r="M27" s="79">
        <v>1762.5</v>
      </c>
      <c r="N27" s="79">
        <v>1796.45</v>
      </c>
      <c r="O27" s="79">
        <v>1789.4</v>
      </c>
      <c r="P27" s="79">
        <v>1750.35</v>
      </c>
      <c r="Q27" s="79">
        <v>1790.7</v>
      </c>
      <c r="R27" s="79">
        <v>1784.9</v>
      </c>
      <c r="S27" s="79">
        <v>1819.6</v>
      </c>
      <c r="T27" s="79">
        <v>1799.95</v>
      </c>
      <c r="U27" s="79">
        <v>1787.2</v>
      </c>
      <c r="V27" s="79">
        <v>1786.3</v>
      </c>
      <c r="W27" s="79">
        <v>1789.35</v>
      </c>
      <c r="X27" s="79">
        <v>1792.3</v>
      </c>
      <c r="Y27" s="79">
        <v>1600.4</v>
      </c>
      <c r="Z27" s="79">
        <v>1448.7</v>
      </c>
      <c r="AA27" s="79">
        <v>1723.2</v>
      </c>
      <c r="AB27" s="79">
        <v>1931.75</v>
      </c>
      <c r="AC27" s="79">
        <v>1938.8</v>
      </c>
      <c r="AD27" s="79">
        <v>1922.5</v>
      </c>
      <c r="AE27" s="79">
        <v>44656.77</v>
      </c>
    </row>
    <row r="28" spans="1:31" x14ac:dyDescent="0.3">
      <c r="A28" s="1"/>
      <c r="B28" s="77" t="s">
        <v>82</v>
      </c>
      <c r="C28" s="77" t="s">
        <v>1203</v>
      </c>
      <c r="D28" s="77" t="s">
        <v>80</v>
      </c>
      <c r="E28" s="78" t="s">
        <v>637</v>
      </c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>
        <v>0</v>
      </c>
    </row>
    <row r="29" spans="1:31" x14ac:dyDescent="0.3">
      <c r="A29" s="1"/>
      <c r="B29" s="77" t="s">
        <v>82</v>
      </c>
      <c r="C29" s="77" t="s">
        <v>1204</v>
      </c>
      <c r="D29" s="77" t="s">
        <v>80</v>
      </c>
      <c r="E29" s="78" t="s">
        <v>638</v>
      </c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>
        <v>0</v>
      </c>
    </row>
    <row r="30" spans="1:31" x14ac:dyDescent="0.3">
      <c r="A30" s="1"/>
      <c r="B30" s="77" t="s">
        <v>82</v>
      </c>
      <c r="C30" s="77" t="s">
        <v>1204</v>
      </c>
      <c r="D30" s="77" t="s">
        <v>1205</v>
      </c>
      <c r="E30" s="78" t="s">
        <v>638</v>
      </c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>
        <v>0</v>
      </c>
    </row>
    <row r="31" spans="1:31" x14ac:dyDescent="0.3">
      <c r="A31" s="1"/>
      <c r="B31" s="77" t="s">
        <v>82</v>
      </c>
      <c r="C31" s="77" t="s">
        <v>1206</v>
      </c>
      <c r="D31" s="77" t="s">
        <v>80</v>
      </c>
      <c r="E31" s="78" t="s">
        <v>638</v>
      </c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>
        <v>0</v>
      </c>
    </row>
    <row r="32" spans="1:31" x14ac:dyDescent="0.3">
      <c r="A32" s="1"/>
      <c r="B32" s="77" t="s">
        <v>674</v>
      </c>
      <c r="C32" s="77" t="s">
        <v>1015</v>
      </c>
      <c r="D32" s="77" t="s">
        <v>1207</v>
      </c>
      <c r="E32" s="78" t="s">
        <v>637</v>
      </c>
      <c r="F32" s="79">
        <v>475.45</v>
      </c>
      <c r="G32" s="79">
        <v>473.55</v>
      </c>
      <c r="H32" s="79">
        <v>473.1</v>
      </c>
      <c r="I32" s="79">
        <v>473</v>
      </c>
      <c r="J32" s="79">
        <v>473.45</v>
      </c>
      <c r="K32" s="79">
        <v>470.47</v>
      </c>
      <c r="L32" s="79">
        <v>465.6</v>
      </c>
      <c r="M32" s="79">
        <v>446.4</v>
      </c>
      <c r="N32" s="79">
        <v>430.5</v>
      </c>
      <c r="O32" s="79">
        <v>457.9</v>
      </c>
      <c r="P32" s="79">
        <v>472.3</v>
      </c>
      <c r="Q32" s="79">
        <v>471.7</v>
      </c>
      <c r="R32" s="79">
        <v>453.85</v>
      </c>
      <c r="S32" s="79">
        <v>472.65</v>
      </c>
      <c r="T32" s="79">
        <v>470.5</v>
      </c>
      <c r="U32" s="79">
        <v>471.55</v>
      </c>
      <c r="V32" s="79">
        <v>463.75</v>
      </c>
      <c r="W32" s="79">
        <v>444.4</v>
      </c>
      <c r="X32" s="79">
        <v>418.55</v>
      </c>
      <c r="Y32" s="79">
        <v>398.5</v>
      </c>
      <c r="Z32" s="79">
        <v>376.05</v>
      </c>
      <c r="AA32" s="79">
        <v>450.2</v>
      </c>
      <c r="AB32" s="79">
        <v>425.2</v>
      </c>
      <c r="AC32" s="79">
        <v>373.35</v>
      </c>
      <c r="AD32" s="79">
        <v>350.9</v>
      </c>
      <c r="AE32" s="79">
        <v>11152.87</v>
      </c>
    </row>
    <row r="33" spans="1:31" x14ac:dyDescent="0.3">
      <c r="A33" s="1"/>
      <c r="B33" s="77" t="s">
        <v>674</v>
      </c>
      <c r="C33" s="77" t="s">
        <v>1016</v>
      </c>
      <c r="D33" s="77" t="s">
        <v>80</v>
      </c>
      <c r="E33" s="78" t="s">
        <v>637</v>
      </c>
      <c r="F33" s="79">
        <v>464.85</v>
      </c>
      <c r="G33" s="79">
        <v>442.75</v>
      </c>
      <c r="H33" s="79">
        <v>456.9</v>
      </c>
      <c r="I33" s="79">
        <v>421.55</v>
      </c>
      <c r="J33" s="79">
        <v>396.15</v>
      </c>
      <c r="K33" s="79">
        <v>370.35</v>
      </c>
      <c r="L33" s="79">
        <v>346.6</v>
      </c>
      <c r="M33" s="79">
        <v>328.85</v>
      </c>
      <c r="N33" s="79">
        <v>317.3</v>
      </c>
      <c r="O33" s="79">
        <v>306.64999999999998</v>
      </c>
      <c r="P33" s="79">
        <v>395.75</v>
      </c>
      <c r="Q33" s="79">
        <v>402.55</v>
      </c>
      <c r="R33" s="79">
        <v>392.15</v>
      </c>
      <c r="S33" s="79">
        <v>347.7</v>
      </c>
      <c r="T33" s="79">
        <v>317.2</v>
      </c>
      <c r="U33" s="79">
        <v>295.05</v>
      </c>
      <c r="V33" s="79">
        <v>282.89999999999998</v>
      </c>
      <c r="W33" s="79">
        <v>267.60000000000002</v>
      </c>
      <c r="X33" s="79">
        <v>258.64999999999998</v>
      </c>
      <c r="Y33" s="79">
        <v>247.5</v>
      </c>
      <c r="Z33" s="79">
        <v>230.45</v>
      </c>
      <c r="AA33" s="79">
        <v>228.5</v>
      </c>
      <c r="AB33" s="79">
        <v>223.85</v>
      </c>
      <c r="AC33" s="79">
        <v>208.2</v>
      </c>
      <c r="AD33" s="79">
        <v>200.65</v>
      </c>
      <c r="AE33" s="79">
        <v>8150.65</v>
      </c>
    </row>
    <row r="34" spans="1:31" x14ac:dyDescent="0.3">
      <c r="A34" s="1"/>
      <c r="B34" s="77" t="s">
        <v>674</v>
      </c>
      <c r="C34" s="77" t="s">
        <v>1017</v>
      </c>
      <c r="D34" s="77" t="s">
        <v>80</v>
      </c>
      <c r="E34" s="78" t="s">
        <v>637</v>
      </c>
      <c r="F34" s="79">
        <v>486.85</v>
      </c>
      <c r="G34" s="79">
        <v>486.7</v>
      </c>
      <c r="H34" s="79">
        <v>486.7</v>
      </c>
      <c r="I34" s="79">
        <v>486.75</v>
      </c>
      <c r="J34" s="79">
        <v>487</v>
      </c>
      <c r="K34" s="79">
        <v>484.27</v>
      </c>
      <c r="L34" s="79">
        <v>480.3</v>
      </c>
      <c r="M34" s="79">
        <v>455</v>
      </c>
      <c r="N34" s="79">
        <v>447.3</v>
      </c>
      <c r="O34" s="79">
        <v>433.9</v>
      </c>
      <c r="P34" s="79">
        <v>485.1</v>
      </c>
      <c r="Q34" s="79">
        <v>485.45</v>
      </c>
      <c r="R34" s="79">
        <v>485.8</v>
      </c>
      <c r="S34" s="79">
        <v>480.45</v>
      </c>
      <c r="T34" s="79">
        <v>442.2</v>
      </c>
      <c r="U34" s="79">
        <v>415.5</v>
      </c>
      <c r="V34" s="79">
        <v>396.65</v>
      </c>
      <c r="W34" s="79">
        <v>380.7</v>
      </c>
      <c r="X34" s="79">
        <v>365.05</v>
      </c>
      <c r="Y34" s="79">
        <v>353.85</v>
      </c>
      <c r="Z34" s="79">
        <v>330.95</v>
      </c>
      <c r="AA34" s="79">
        <v>330.55</v>
      </c>
      <c r="AB34" s="79">
        <v>327.35000000000002</v>
      </c>
      <c r="AC34" s="79">
        <v>306.7</v>
      </c>
      <c r="AD34" s="79">
        <v>293.5</v>
      </c>
      <c r="AE34" s="79">
        <v>10614.57</v>
      </c>
    </row>
    <row r="35" spans="1:31" x14ac:dyDescent="0.3">
      <c r="A35" s="1"/>
      <c r="B35" s="77" t="s">
        <v>674</v>
      </c>
      <c r="C35" s="77" t="s">
        <v>1018</v>
      </c>
      <c r="D35" s="77" t="s">
        <v>1207</v>
      </c>
      <c r="E35" s="78" t="s">
        <v>637</v>
      </c>
      <c r="F35" s="79">
        <v>157.6</v>
      </c>
      <c r="G35" s="79">
        <v>157.94999999999999</v>
      </c>
      <c r="H35" s="79">
        <v>149</v>
      </c>
      <c r="I35" s="79">
        <v>155.1</v>
      </c>
      <c r="J35" s="79">
        <v>133.9</v>
      </c>
      <c r="K35" s="79">
        <v>127.95</v>
      </c>
      <c r="L35" s="79">
        <v>123.45</v>
      </c>
      <c r="M35" s="79">
        <v>121</v>
      </c>
      <c r="N35" s="79">
        <v>125.8</v>
      </c>
      <c r="O35" s="79">
        <v>136.69999999999999</v>
      </c>
      <c r="P35" s="79">
        <v>140.69999999999999</v>
      </c>
      <c r="Q35" s="79">
        <v>147.35</v>
      </c>
      <c r="R35" s="79">
        <v>139</v>
      </c>
      <c r="S35" s="79">
        <v>134.94999999999999</v>
      </c>
      <c r="T35" s="79">
        <v>125.35</v>
      </c>
      <c r="U35" s="79">
        <v>125.45</v>
      </c>
      <c r="V35" s="79">
        <v>128.94999999999999</v>
      </c>
      <c r="W35" s="79">
        <v>129.80000000000001</v>
      </c>
      <c r="X35" s="79">
        <v>130.6</v>
      </c>
      <c r="Y35" s="79">
        <v>139.44999999999999</v>
      </c>
      <c r="Z35" s="79">
        <v>135.25</v>
      </c>
      <c r="AA35" s="79">
        <v>142.30000000000001</v>
      </c>
      <c r="AB35" s="79">
        <v>135.1</v>
      </c>
      <c r="AC35" s="79">
        <v>126</v>
      </c>
      <c r="AD35" s="79">
        <v>118.05</v>
      </c>
      <c r="AE35" s="79">
        <v>3386.75</v>
      </c>
    </row>
    <row r="36" spans="1:31" x14ac:dyDescent="0.3">
      <c r="A36" s="1"/>
      <c r="B36" s="77" t="s">
        <v>643</v>
      </c>
      <c r="C36" s="77" t="s">
        <v>1019</v>
      </c>
      <c r="D36" s="77" t="s">
        <v>80</v>
      </c>
      <c r="E36" s="78" t="s">
        <v>637</v>
      </c>
      <c r="F36" s="79">
        <v>1822.9</v>
      </c>
      <c r="G36" s="79">
        <v>1959.7</v>
      </c>
      <c r="H36" s="79">
        <v>1952.35</v>
      </c>
      <c r="I36" s="79">
        <v>1957.45</v>
      </c>
      <c r="J36" s="79">
        <v>1954.5</v>
      </c>
      <c r="K36" s="79">
        <v>1945.13</v>
      </c>
      <c r="L36" s="79">
        <v>1955.4</v>
      </c>
      <c r="M36" s="79">
        <v>1943.6</v>
      </c>
      <c r="N36" s="79">
        <v>1946.3</v>
      </c>
      <c r="O36" s="79">
        <v>1935.75</v>
      </c>
      <c r="P36" s="79">
        <v>1947.5</v>
      </c>
      <c r="Q36" s="79">
        <v>1952.2</v>
      </c>
      <c r="R36" s="79">
        <v>1947.8</v>
      </c>
      <c r="S36" s="79">
        <v>1944.15</v>
      </c>
      <c r="T36" s="79">
        <v>1953.6</v>
      </c>
      <c r="U36" s="79">
        <v>1952.9</v>
      </c>
      <c r="V36" s="79">
        <v>1951.65</v>
      </c>
      <c r="W36" s="79">
        <v>1944.05</v>
      </c>
      <c r="X36" s="79">
        <v>1955.2</v>
      </c>
      <c r="Y36" s="79">
        <v>1955.5</v>
      </c>
      <c r="Z36" s="79">
        <v>1963.25</v>
      </c>
      <c r="AA36" s="79">
        <v>1957.15</v>
      </c>
      <c r="AB36" s="79">
        <v>2678.2</v>
      </c>
      <c r="AC36" s="79">
        <v>3953.55</v>
      </c>
      <c r="AD36" s="79">
        <v>3967.25</v>
      </c>
      <c r="AE36" s="79">
        <v>53397.03</v>
      </c>
    </row>
    <row r="37" spans="1:31" x14ac:dyDescent="0.3">
      <c r="A37" s="1"/>
      <c r="B37" s="77" t="s">
        <v>259</v>
      </c>
      <c r="C37" s="77" t="s">
        <v>1020</v>
      </c>
      <c r="D37" s="77" t="s">
        <v>80</v>
      </c>
      <c r="E37" s="78" t="s">
        <v>637</v>
      </c>
      <c r="F37" s="79">
        <v>185</v>
      </c>
      <c r="G37" s="79">
        <v>188.4</v>
      </c>
      <c r="H37" s="79">
        <v>187.2</v>
      </c>
      <c r="I37" s="79">
        <v>186.2</v>
      </c>
      <c r="J37" s="79">
        <v>186</v>
      </c>
      <c r="K37" s="79">
        <v>182.86500000000001</v>
      </c>
      <c r="L37" s="79">
        <v>187.5</v>
      </c>
      <c r="M37" s="79">
        <v>182.45</v>
      </c>
      <c r="N37" s="79">
        <v>183.8</v>
      </c>
      <c r="O37" s="79">
        <v>184</v>
      </c>
      <c r="P37" s="79">
        <v>183.85</v>
      </c>
      <c r="Q37" s="79">
        <v>185.7</v>
      </c>
      <c r="R37" s="79">
        <v>185.15</v>
      </c>
      <c r="S37" s="79">
        <v>183.4</v>
      </c>
      <c r="T37" s="79">
        <v>188.55</v>
      </c>
      <c r="U37" s="79">
        <v>189.85</v>
      </c>
      <c r="V37" s="79">
        <v>190.6</v>
      </c>
      <c r="W37" s="79">
        <v>189.35</v>
      </c>
      <c r="X37" s="79">
        <v>187.15</v>
      </c>
      <c r="Y37" s="79">
        <v>170.2</v>
      </c>
      <c r="Z37" s="79">
        <v>188.4</v>
      </c>
      <c r="AA37" s="79">
        <v>187</v>
      </c>
      <c r="AB37" s="79">
        <v>190.35</v>
      </c>
      <c r="AC37" s="79">
        <v>190.25</v>
      </c>
      <c r="AD37" s="79">
        <v>188.25</v>
      </c>
      <c r="AE37" s="79">
        <v>4651.4650000000001</v>
      </c>
    </row>
    <row r="38" spans="1:31" x14ac:dyDescent="0.3">
      <c r="A38" s="1"/>
      <c r="B38" s="77" t="s">
        <v>259</v>
      </c>
      <c r="C38" s="77" t="s">
        <v>1021</v>
      </c>
      <c r="D38" s="77" t="s">
        <v>80</v>
      </c>
      <c r="E38" s="78" t="s">
        <v>637</v>
      </c>
      <c r="F38" s="79">
        <v>100.9</v>
      </c>
      <c r="G38" s="79">
        <v>123.1</v>
      </c>
      <c r="H38" s="79">
        <v>125.95</v>
      </c>
      <c r="I38" s="79">
        <v>125.75</v>
      </c>
      <c r="J38" s="79">
        <v>123.15</v>
      </c>
      <c r="K38" s="79">
        <v>123.27500000000001</v>
      </c>
      <c r="L38" s="79">
        <v>125.25</v>
      </c>
      <c r="M38" s="79">
        <v>125.4</v>
      </c>
      <c r="N38" s="79">
        <v>82.45</v>
      </c>
      <c r="O38" s="79">
        <v>125.55</v>
      </c>
      <c r="P38" s="79">
        <v>128.35</v>
      </c>
      <c r="Q38" s="79">
        <v>124.75</v>
      </c>
      <c r="R38" s="79">
        <v>124.7</v>
      </c>
      <c r="S38" s="79">
        <v>124.2</v>
      </c>
      <c r="T38" s="79">
        <v>124.35</v>
      </c>
      <c r="U38" s="79">
        <v>123.05</v>
      </c>
      <c r="V38" s="79">
        <v>123.75</v>
      </c>
      <c r="W38" s="79">
        <v>123.05</v>
      </c>
      <c r="X38" s="79">
        <v>122.4</v>
      </c>
      <c r="Y38" s="79">
        <v>51.75</v>
      </c>
      <c r="Z38" s="79">
        <v>123.95</v>
      </c>
      <c r="AA38" s="79">
        <v>126.05</v>
      </c>
      <c r="AB38" s="79">
        <v>127.25</v>
      </c>
      <c r="AC38" s="79">
        <v>124.85</v>
      </c>
      <c r="AD38" s="79">
        <v>127.45</v>
      </c>
      <c r="AE38" s="79">
        <v>2980.6750000000002</v>
      </c>
    </row>
    <row r="39" spans="1:31" x14ac:dyDescent="0.3">
      <c r="A39" s="1"/>
      <c r="B39" s="77" t="s">
        <v>259</v>
      </c>
      <c r="C39" s="77" t="s">
        <v>1208</v>
      </c>
      <c r="D39" s="77" t="s">
        <v>1209</v>
      </c>
      <c r="E39" s="78" t="s">
        <v>638</v>
      </c>
      <c r="F39" s="79">
        <v>112.5</v>
      </c>
      <c r="G39" s="79">
        <v>123.4</v>
      </c>
      <c r="H39" s="79">
        <v>287.85000000000002</v>
      </c>
      <c r="I39" s="79">
        <v>319.3</v>
      </c>
      <c r="J39" s="79">
        <v>263.25</v>
      </c>
      <c r="K39" s="79">
        <v>169.465</v>
      </c>
      <c r="L39" s="79">
        <v>67.650000000000006</v>
      </c>
      <c r="M39" s="79">
        <v>27.85</v>
      </c>
      <c r="N39" s="79">
        <v>134.19999999999999</v>
      </c>
      <c r="O39" s="79">
        <v>156.05000000000001</v>
      </c>
      <c r="P39" s="79">
        <v>128.44999999999999</v>
      </c>
      <c r="Q39" s="79">
        <v>101.7</v>
      </c>
      <c r="R39" s="79">
        <v>31.15</v>
      </c>
      <c r="S39" s="79"/>
      <c r="T39" s="79"/>
      <c r="U39" s="79">
        <v>116.55</v>
      </c>
      <c r="V39" s="79">
        <v>185.9</v>
      </c>
      <c r="W39" s="79">
        <v>118.75</v>
      </c>
      <c r="X39" s="79">
        <v>136.44999999999999</v>
      </c>
      <c r="Y39" s="79">
        <v>131.55000000000001</v>
      </c>
      <c r="Z39" s="79"/>
      <c r="AA39" s="79">
        <v>66.900000000000006</v>
      </c>
      <c r="AB39" s="79"/>
      <c r="AC39" s="79">
        <v>60.35</v>
      </c>
      <c r="AD39" s="79">
        <v>189.15</v>
      </c>
      <c r="AE39" s="79">
        <v>2928.415</v>
      </c>
    </row>
    <row r="40" spans="1:31" x14ac:dyDescent="0.3">
      <c r="A40" s="1"/>
      <c r="B40" s="77" t="s">
        <v>669</v>
      </c>
      <c r="C40" s="77" t="s">
        <v>1022</v>
      </c>
      <c r="D40" s="77" t="s">
        <v>80</v>
      </c>
      <c r="E40" s="78" t="s">
        <v>637</v>
      </c>
      <c r="F40" s="79">
        <v>84</v>
      </c>
      <c r="G40" s="79">
        <v>84</v>
      </c>
      <c r="H40" s="79">
        <v>84</v>
      </c>
      <c r="I40" s="79">
        <v>84</v>
      </c>
      <c r="J40" s="79">
        <v>84</v>
      </c>
      <c r="K40" s="79">
        <v>84.06</v>
      </c>
      <c r="L40" s="79">
        <v>84</v>
      </c>
      <c r="M40" s="79">
        <v>83.95</v>
      </c>
      <c r="N40" s="79">
        <v>84</v>
      </c>
      <c r="O40" s="79">
        <v>84.05</v>
      </c>
      <c r="P40" s="79">
        <v>83.95</v>
      </c>
      <c r="Q40" s="79">
        <v>84</v>
      </c>
      <c r="R40" s="79">
        <v>84</v>
      </c>
      <c r="S40" s="79">
        <v>83.9</v>
      </c>
      <c r="T40" s="79">
        <v>83.85</v>
      </c>
      <c r="U40" s="79">
        <v>83.95</v>
      </c>
      <c r="V40" s="79">
        <v>81.45</v>
      </c>
      <c r="W40" s="79">
        <v>81.45</v>
      </c>
      <c r="X40" s="79">
        <v>78.900000000000006</v>
      </c>
      <c r="Y40" s="79">
        <v>77.05</v>
      </c>
      <c r="Z40" s="79">
        <v>72.849999999999994</v>
      </c>
      <c r="AA40" s="79">
        <v>74.099999999999994</v>
      </c>
      <c r="AB40" s="79">
        <v>75.400000000000006</v>
      </c>
      <c r="AC40" s="79">
        <v>69.5</v>
      </c>
      <c r="AD40" s="79">
        <v>70.55</v>
      </c>
      <c r="AE40" s="79">
        <v>2024.96</v>
      </c>
    </row>
    <row r="41" spans="1:31" x14ac:dyDescent="0.3">
      <c r="A41" s="1"/>
      <c r="B41" s="77" t="s">
        <v>23</v>
      </c>
      <c r="C41" s="77" t="s">
        <v>87</v>
      </c>
      <c r="D41" s="77" t="s">
        <v>80</v>
      </c>
      <c r="E41" s="78" t="s">
        <v>637</v>
      </c>
      <c r="F41" s="79">
        <v>15348.9</v>
      </c>
      <c r="G41" s="79">
        <v>15584.2</v>
      </c>
      <c r="H41" s="79">
        <v>15629.78</v>
      </c>
      <c r="I41" s="79">
        <v>15637.75</v>
      </c>
      <c r="J41" s="79">
        <v>15655.4</v>
      </c>
      <c r="K41" s="79">
        <v>14998.57</v>
      </c>
      <c r="L41" s="79">
        <v>15668.35</v>
      </c>
      <c r="M41" s="79">
        <v>15612.8</v>
      </c>
      <c r="N41" s="79">
        <v>14554.23</v>
      </c>
      <c r="O41" s="79">
        <v>14936.15</v>
      </c>
      <c r="P41" s="79">
        <v>15599.05</v>
      </c>
      <c r="Q41" s="79">
        <v>15612.3</v>
      </c>
      <c r="R41" s="79">
        <v>15620.79</v>
      </c>
      <c r="S41" s="79">
        <v>15612.15</v>
      </c>
      <c r="T41" s="79">
        <v>15636.55</v>
      </c>
      <c r="U41" s="79">
        <v>15642.65</v>
      </c>
      <c r="V41" s="79">
        <v>15540.55</v>
      </c>
      <c r="W41" s="79">
        <v>15617.25</v>
      </c>
      <c r="X41" s="79">
        <v>15627.8</v>
      </c>
      <c r="Y41" s="79">
        <v>15594.75</v>
      </c>
      <c r="Z41" s="79">
        <v>15622.2</v>
      </c>
      <c r="AA41" s="79">
        <v>14907.2</v>
      </c>
      <c r="AB41" s="79">
        <v>15620.45</v>
      </c>
      <c r="AC41" s="79">
        <v>15113.15</v>
      </c>
      <c r="AD41" s="79">
        <v>15608.9</v>
      </c>
      <c r="AE41" s="79">
        <v>386601.87</v>
      </c>
    </row>
    <row r="42" spans="1:31" x14ac:dyDescent="0.3">
      <c r="A42" s="1"/>
      <c r="B42" s="77" t="s">
        <v>23</v>
      </c>
      <c r="C42" s="77" t="s">
        <v>1023</v>
      </c>
      <c r="D42" s="77" t="s">
        <v>80</v>
      </c>
      <c r="E42" s="78" t="s">
        <v>637</v>
      </c>
      <c r="F42" s="79">
        <v>5101</v>
      </c>
      <c r="G42" s="79">
        <v>5171.5</v>
      </c>
      <c r="H42" s="79">
        <v>5199.9750000000004</v>
      </c>
      <c r="I42" s="79">
        <v>5126.1499999999996</v>
      </c>
      <c r="J42" s="79">
        <v>5143.5</v>
      </c>
      <c r="K42" s="79">
        <v>4995.415</v>
      </c>
      <c r="L42" s="79">
        <v>5141.05</v>
      </c>
      <c r="M42" s="79">
        <v>5123.5</v>
      </c>
      <c r="N42" s="79">
        <v>4893.7749999999996</v>
      </c>
      <c r="O42" s="79">
        <v>4918.2</v>
      </c>
      <c r="P42" s="79">
        <v>5107</v>
      </c>
      <c r="Q42" s="79">
        <v>5105.8</v>
      </c>
      <c r="R42" s="79">
        <v>5106.085</v>
      </c>
      <c r="S42" s="79">
        <v>5102.3500000000004</v>
      </c>
      <c r="T42" s="79">
        <v>5112.5</v>
      </c>
      <c r="U42" s="79">
        <v>4379.8</v>
      </c>
      <c r="V42" s="79">
        <v>4424.3</v>
      </c>
      <c r="W42" s="79">
        <v>5038.3500000000004</v>
      </c>
      <c r="X42" s="79">
        <v>5162.05</v>
      </c>
      <c r="Y42" s="79">
        <v>5155.3999999999996</v>
      </c>
      <c r="Z42" s="79">
        <v>5159.1000000000004</v>
      </c>
      <c r="AA42" s="79">
        <v>4977.8500000000004</v>
      </c>
      <c r="AB42" s="79">
        <v>5113.8</v>
      </c>
      <c r="AC42" s="79">
        <v>5022.1499999999996</v>
      </c>
      <c r="AD42" s="79">
        <v>4839.7</v>
      </c>
      <c r="AE42" s="79">
        <v>125620.3</v>
      </c>
    </row>
    <row r="43" spans="1:31" x14ac:dyDescent="0.3">
      <c r="A43" s="1"/>
      <c r="B43" s="77" t="s">
        <v>23</v>
      </c>
      <c r="C43" s="77" t="s">
        <v>1210</v>
      </c>
      <c r="D43" s="77" t="s">
        <v>1211</v>
      </c>
      <c r="E43" s="78" t="s">
        <v>638</v>
      </c>
      <c r="F43" s="79"/>
      <c r="G43" s="79">
        <v>72.349999999999994</v>
      </c>
      <c r="H43" s="79">
        <v>62.59</v>
      </c>
      <c r="I43" s="79">
        <v>110.8</v>
      </c>
      <c r="J43" s="79">
        <v>121.65</v>
      </c>
      <c r="K43" s="79">
        <v>121.905</v>
      </c>
      <c r="L43" s="79">
        <v>103.1</v>
      </c>
      <c r="M43" s="79">
        <v>77.05</v>
      </c>
      <c r="N43" s="79">
        <v>58.6</v>
      </c>
      <c r="O43" s="79"/>
      <c r="P43" s="79">
        <v>52.45</v>
      </c>
      <c r="Q43" s="79"/>
      <c r="R43" s="79"/>
      <c r="S43" s="79">
        <v>59.55</v>
      </c>
      <c r="T43" s="79">
        <v>25.9</v>
      </c>
      <c r="U43" s="79"/>
      <c r="V43" s="79">
        <v>32.75</v>
      </c>
      <c r="W43" s="79"/>
      <c r="X43" s="79"/>
      <c r="Y43" s="79"/>
      <c r="Z43" s="79">
        <v>50.3</v>
      </c>
      <c r="AA43" s="79">
        <v>25.4</v>
      </c>
      <c r="AB43" s="79"/>
      <c r="AC43" s="79">
        <v>12.9</v>
      </c>
      <c r="AD43" s="79">
        <v>34.1</v>
      </c>
      <c r="AE43" s="79">
        <v>1021.395</v>
      </c>
    </row>
    <row r="44" spans="1:31" x14ac:dyDescent="0.3">
      <c r="A44" s="1"/>
      <c r="B44" s="77" t="s">
        <v>23</v>
      </c>
      <c r="C44" s="77" t="s">
        <v>1210</v>
      </c>
      <c r="D44" s="77" t="s">
        <v>1212</v>
      </c>
      <c r="E44" s="78" t="s">
        <v>638</v>
      </c>
      <c r="F44" s="79"/>
      <c r="G44" s="79">
        <v>56.1</v>
      </c>
      <c r="H44" s="79">
        <v>35.914999999999999</v>
      </c>
      <c r="I44" s="79">
        <v>110.75</v>
      </c>
      <c r="J44" s="79">
        <v>117.7</v>
      </c>
      <c r="K44" s="79">
        <v>125.205</v>
      </c>
      <c r="L44" s="79">
        <v>101.45</v>
      </c>
      <c r="M44" s="79">
        <v>77.7</v>
      </c>
      <c r="N44" s="79"/>
      <c r="O44" s="79"/>
      <c r="P44" s="79"/>
      <c r="Q44" s="79"/>
      <c r="R44" s="79"/>
      <c r="S44" s="79"/>
      <c r="T44" s="79">
        <v>26.2</v>
      </c>
      <c r="U44" s="79"/>
      <c r="V44" s="79">
        <v>32.200000000000003</v>
      </c>
      <c r="W44" s="79"/>
      <c r="X44" s="79"/>
      <c r="Y44" s="79"/>
      <c r="Z44" s="79">
        <v>50.25</v>
      </c>
      <c r="AA44" s="79">
        <v>5.75</v>
      </c>
      <c r="AB44" s="79"/>
      <c r="AC44" s="79">
        <v>12.5</v>
      </c>
      <c r="AD44" s="79">
        <v>34.25</v>
      </c>
      <c r="AE44" s="79">
        <v>785.97</v>
      </c>
    </row>
    <row r="45" spans="1:31" ht="27.6" x14ac:dyDescent="0.3">
      <c r="A45" s="1"/>
      <c r="B45" s="77" t="s">
        <v>274</v>
      </c>
      <c r="C45" s="77" t="s">
        <v>1024</v>
      </c>
      <c r="D45" s="77" t="s">
        <v>80</v>
      </c>
      <c r="E45" s="78" t="s">
        <v>637</v>
      </c>
      <c r="F45" s="79">
        <v>123.4</v>
      </c>
      <c r="G45" s="79">
        <v>121.85</v>
      </c>
      <c r="H45" s="79">
        <v>123.85</v>
      </c>
      <c r="I45" s="79">
        <v>122.45</v>
      </c>
      <c r="J45" s="79">
        <v>122.75</v>
      </c>
      <c r="K45" s="79">
        <v>122.25</v>
      </c>
      <c r="L45" s="79">
        <v>121.3</v>
      </c>
      <c r="M45" s="79">
        <v>119.45</v>
      </c>
      <c r="N45" s="79">
        <v>119.35</v>
      </c>
      <c r="O45" s="79">
        <v>122.05</v>
      </c>
      <c r="P45" s="79">
        <v>123.45</v>
      </c>
      <c r="Q45" s="79">
        <v>120.5</v>
      </c>
      <c r="R45" s="79">
        <v>117.7</v>
      </c>
      <c r="S45" s="79">
        <v>115.5585</v>
      </c>
      <c r="T45" s="79">
        <v>113.05</v>
      </c>
      <c r="U45" s="79">
        <v>72.650000000000006</v>
      </c>
      <c r="V45" s="79">
        <v>61.7</v>
      </c>
      <c r="W45" s="79">
        <v>62.2</v>
      </c>
      <c r="X45" s="79">
        <v>33.299999999999997</v>
      </c>
      <c r="Y45" s="79">
        <v>62.25</v>
      </c>
      <c r="Z45" s="79">
        <v>20.65</v>
      </c>
      <c r="AA45" s="79">
        <v>16.75</v>
      </c>
      <c r="AB45" s="79"/>
      <c r="AC45" s="79">
        <v>6.5724999999999998</v>
      </c>
      <c r="AD45" s="79">
        <v>57.25</v>
      </c>
      <c r="AE45" s="79">
        <v>2202.2809999999999</v>
      </c>
    </row>
    <row r="46" spans="1:31" ht="27.6" x14ac:dyDescent="0.3">
      <c r="A46" s="1"/>
      <c r="B46" s="77" t="s">
        <v>660</v>
      </c>
      <c r="C46" s="77" t="s">
        <v>1025</v>
      </c>
      <c r="D46" s="77" t="s">
        <v>80</v>
      </c>
      <c r="E46" s="78" t="s">
        <v>637</v>
      </c>
      <c r="F46" s="79">
        <v>492.8</v>
      </c>
      <c r="G46" s="79">
        <v>489.75</v>
      </c>
      <c r="H46" s="79">
        <v>367.9</v>
      </c>
      <c r="I46" s="79">
        <v>491.55</v>
      </c>
      <c r="J46" s="79">
        <v>491.15</v>
      </c>
      <c r="K46" s="79">
        <v>470.34</v>
      </c>
      <c r="L46" s="79">
        <v>491.5</v>
      </c>
      <c r="M46" s="79">
        <v>488.35</v>
      </c>
      <c r="N46" s="79">
        <v>489.15</v>
      </c>
      <c r="O46" s="79">
        <v>488.9</v>
      </c>
      <c r="P46" s="79">
        <v>489.4</v>
      </c>
      <c r="Q46" s="79">
        <v>489</v>
      </c>
      <c r="R46" s="79">
        <v>488.35</v>
      </c>
      <c r="S46" s="79">
        <v>487.75</v>
      </c>
      <c r="T46" s="79">
        <v>489.1</v>
      </c>
      <c r="U46" s="79">
        <v>100.5</v>
      </c>
      <c r="V46" s="79">
        <v>78.7</v>
      </c>
      <c r="W46" s="79"/>
      <c r="X46" s="79">
        <v>125.1</v>
      </c>
      <c r="Y46" s="79">
        <v>484.5</v>
      </c>
      <c r="Z46" s="79">
        <v>486</v>
      </c>
      <c r="AA46" s="79">
        <v>488.6</v>
      </c>
      <c r="AB46" s="79">
        <v>492.7</v>
      </c>
      <c r="AC46" s="79">
        <v>491.2</v>
      </c>
      <c r="AD46" s="79">
        <v>490.05</v>
      </c>
      <c r="AE46" s="79">
        <v>10442.34</v>
      </c>
    </row>
    <row r="47" spans="1:31" x14ac:dyDescent="0.3">
      <c r="A47" s="1"/>
      <c r="B47" s="77" t="s">
        <v>89</v>
      </c>
      <c r="C47" s="77" t="s">
        <v>90</v>
      </c>
      <c r="D47" s="77" t="s">
        <v>80</v>
      </c>
      <c r="E47" s="78" t="s">
        <v>637</v>
      </c>
      <c r="F47" s="79">
        <v>5155.1499999999996</v>
      </c>
      <c r="G47" s="79">
        <v>5259.75</v>
      </c>
      <c r="H47" s="79">
        <v>5425.6</v>
      </c>
      <c r="I47" s="79">
        <v>5188.55</v>
      </c>
      <c r="J47" s="79">
        <v>5369.3</v>
      </c>
      <c r="K47" s="79">
        <v>5626.75</v>
      </c>
      <c r="L47" s="79">
        <v>5436.95</v>
      </c>
      <c r="M47" s="79">
        <v>4772.1000000000004</v>
      </c>
      <c r="N47" s="79">
        <v>5433.4</v>
      </c>
      <c r="O47" s="79">
        <v>5109.55</v>
      </c>
      <c r="P47" s="79">
        <v>5418.3850000000002</v>
      </c>
      <c r="Q47" s="79">
        <v>5684.6</v>
      </c>
      <c r="R47" s="79">
        <v>5662.95</v>
      </c>
      <c r="S47" s="79">
        <v>5676.45</v>
      </c>
      <c r="T47" s="79">
        <v>10487.5</v>
      </c>
      <c r="U47" s="79">
        <v>5602.55</v>
      </c>
      <c r="V47" s="79">
        <v>5403.95</v>
      </c>
      <c r="W47" s="79">
        <v>5614.05</v>
      </c>
      <c r="X47" s="79">
        <v>5569.05</v>
      </c>
      <c r="Y47" s="79">
        <v>5494.8950000000004</v>
      </c>
      <c r="Z47" s="79">
        <v>5358.75</v>
      </c>
      <c r="AA47" s="79">
        <v>5410.7</v>
      </c>
      <c r="AB47" s="79">
        <v>5520.1</v>
      </c>
      <c r="AC47" s="79">
        <v>5476.1</v>
      </c>
      <c r="AD47" s="79">
        <v>5608.95</v>
      </c>
      <c r="AE47" s="79">
        <v>140766.07999999999</v>
      </c>
    </row>
    <row r="48" spans="1:31" x14ac:dyDescent="0.3">
      <c r="A48" s="1"/>
      <c r="B48" s="77" t="s">
        <v>89</v>
      </c>
      <c r="C48" s="77" t="s">
        <v>1026</v>
      </c>
      <c r="D48" s="77" t="s">
        <v>80</v>
      </c>
      <c r="E48" s="78" t="s">
        <v>637</v>
      </c>
      <c r="F48" s="79">
        <v>153.75</v>
      </c>
      <c r="G48" s="79">
        <v>154.19999999999999</v>
      </c>
      <c r="H48" s="79">
        <v>155.4</v>
      </c>
      <c r="I48" s="79">
        <v>155.55000000000001</v>
      </c>
      <c r="J48" s="79">
        <v>155.44999999999999</v>
      </c>
      <c r="K48" s="79">
        <v>154.035</v>
      </c>
      <c r="L48" s="79">
        <v>155.69999999999999</v>
      </c>
      <c r="M48" s="79">
        <v>155.05000000000001</v>
      </c>
      <c r="N48" s="79">
        <v>155.9</v>
      </c>
      <c r="O48" s="79">
        <v>154.80000000000001</v>
      </c>
      <c r="P48" s="79">
        <v>155.155</v>
      </c>
      <c r="Q48" s="79">
        <v>155.44999999999999</v>
      </c>
      <c r="R48" s="79">
        <v>155.65</v>
      </c>
      <c r="S48" s="79">
        <v>154.25</v>
      </c>
      <c r="T48" s="79">
        <v>154.30000000000001</v>
      </c>
      <c r="U48" s="79">
        <v>154.85</v>
      </c>
      <c r="V48" s="79">
        <v>154.6</v>
      </c>
      <c r="W48" s="79">
        <v>154.65</v>
      </c>
      <c r="X48" s="79">
        <v>155.15</v>
      </c>
      <c r="Y48" s="79">
        <v>154.55500000000001</v>
      </c>
      <c r="Z48" s="79">
        <v>154.85</v>
      </c>
      <c r="AA48" s="79">
        <v>154.69999999999999</v>
      </c>
      <c r="AB48" s="79">
        <v>155.4</v>
      </c>
      <c r="AC48" s="79">
        <v>155.4</v>
      </c>
      <c r="AD48" s="79">
        <v>155.9</v>
      </c>
      <c r="AE48" s="79">
        <v>3874.6950000000002</v>
      </c>
    </row>
    <row r="49" spans="1:31" x14ac:dyDescent="0.3">
      <c r="A49" s="1"/>
      <c r="B49" s="77" t="s">
        <v>283</v>
      </c>
      <c r="C49" s="77" t="s">
        <v>1027</v>
      </c>
      <c r="D49" s="77" t="s">
        <v>80</v>
      </c>
      <c r="E49" s="78" t="s">
        <v>637</v>
      </c>
      <c r="F49" s="79">
        <v>1525.25</v>
      </c>
      <c r="G49" s="79">
        <v>1809.65</v>
      </c>
      <c r="H49" s="79">
        <v>1857.15</v>
      </c>
      <c r="I49" s="79">
        <v>1685.25</v>
      </c>
      <c r="J49" s="79">
        <v>1142.3</v>
      </c>
      <c r="K49" s="79">
        <v>1131.9749999999999</v>
      </c>
      <c r="L49" s="79">
        <v>1144.8499999999999</v>
      </c>
      <c r="M49" s="79">
        <v>1141</v>
      </c>
      <c r="N49" s="79">
        <v>1133.3</v>
      </c>
      <c r="O49" s="79">
        <v>1111.3499999999999</v>
      </c>
      <c r="P49" s="79">
        <v>1138.05</v>
      </c>
      <c r="Q49" s="79">
        <v>1141.4000000000001</v>
      </c>
      <c r="R49" s="79">
        <v>1462.7</v>
      </c>
      <c r="S49" s="79">
        <v>1135.8</v>
      </c>
      <c r="T49" s="79">
        <v>793</v>
      </c>
      <c r="U49" s="79">
        <v>713.7</v>
      </c>
      <c r="V49" s="79">
        <v>990.2</v>
      </c>
      <c r="W49" s="79">
        <v>1061.8499999999999</v>
      </c>
      <c r="X49" s="79">
        <v>1002</v>
      </c>
      <c r="Y49" s="79">
        <v>957.65</v>
      </c>
      <c r="Z49" s="79">
        <v>763.95</v>
      </c>
      <c r="AA49" s="79">
        <v>708.2</v>
      </c>
      <c r="AB49" s="79">
        <v>713.9</v>
      </c>
      <c r="AC49" s="79">
        <v>733.9</v>
      </c>
      <c r="AD49" s="79">
        <v>581.5</v>
      </c>
      <c r="AE49" s="79">
        <v>27579.875</v>
      </c>
    </row>
    <row r="50" spans="1:31" x14ac:dyDescent="0.3">
      <c r="A50" s="1"/>
      <c r="B50" s="77" t="s">
        <v>661</v>
      </c>
      <c r="C50" s="77" t="s">
        <v>1028</v>
      </c>
      <c r="D50" s="77" t="s">
        <v>80</v>
      </c>
      <c r="E50" s="78" t="s">
        <v>637</v>
      </c>
      <c r="F50" s="79">
        <v>481.5</v>
      </c>
      <c r="G50" s="79">
        <v>482.05</v>
      </c>
      <c r="H50" s="79">
        <v>481.9</v>
      </c>
      <c r="I50" s="79">
        <v>482.05</v>
      </c>
      <c r="J50" s="79">
        <v>481.8</v>
      </c>
      <c r="K50" s="79">
        <v>458.32</v>
      </c>
      <c r="L50" s="79">
        <v>477.15</v>
      </c>
      <c r="M50" s="79">
        <v>457.35</v>
      </c>
      <c r="N50" s="79">
        <v>433.4</v>
      </c>
      <c r="O50" s="79">
        <v>417.55</v>
      </c>
      <c r="P50" s="79">
        <v>424.4</v>
      </c>
      <c r="Q50" s="79">
        <v>479.4</v>
      </c>
      <c r="R50" s="79">
        <v>480</v>
      </c>
      <c r="S50" s="79">
        <v>464.35</v>
      </c>
      <c r="T50" s="79">
        <v>422.3</v>
      </c>
      <c r="U50" s="79">
        <v>378.2</v>
      </c>
      <c r="V50" s="79">
        <v>347.2</v>
      </c>
      <c r="W50" s="79">
        <v>331.25</v>
      </c>
      <c r="X50" s="79">
        <v>301.3</v>
      </c>
      <c r="Y50" s="79">
        <v>270.89999999999998</v>
      </c>
      <c r="Z50" s="79">
        <v>252.85</v>
      </c>
      <c r="AA50" s="79">
        <v>239.95</v>
      </c>
      <c r="AB50" s="79">
        <v>239.05</v>
      </c>
      <c r="AC50" s="79">
        <v>237.85</v>
      </c>
      <c r="AD50" s="79">
        <v>237.75</v>
      </c>
      <c r="AE50" s="79">
        <v>9759.82</v>
      </c>
    </row>
    <row r="51" spans="1:31" x14ac:dyDescent="0.3">
      <c r="A51" s="1"/>
      <c r="B51" s="77" t="s">
        <v>662</v>
      </c>
      <c r="C51" s="77" t="s">
        <v>1029</v>
      </c>
      <c r="D51" s="77" t="s">
        <v>80</v>
      </c>
      <c r="E51" s="78" t="s">
        <v>637</v>
      </c>
      <c r="F51" s="79">
        <v>374.5</v>
      </c>
      <c r="G51" s="79">
        <v>320.39999999999998</v>
      </c>
      <c r="H51" s="79">
        <v>306.25</v>
      </c>
      <c r="I51" s="79">
        <v>287.10000000000002</v>
      </c>
      <c r="J51" s="79">
        <v>270.85000000000002</v>
      </c>
      <c r="K51" s="79">
        <v>251.08</v>
      </c>
      <c r="L51" s="79">
        <v>283.75</v>
      </c>
      <c r="M51" s="79">
        <v>268.39999999999998</v>
      </c>
      <c r="N51" s="79">
        <v>263.55</v>
      </c>
      <c r="O51" s="79">
        <v>242.6</v>
      </c>
      <c r="P51" s="79">
        <v>266.2</v>
      </c>
      <c r="Q51" s="79">
        <v>319.25</v>
      </c>
      <c r="R51" s="79">
        <v>264.60000000000002</v>
      </c>
      <c r="S51" s="79">
        <v>246.45</v>
      </c>
      <c r="T51" s="79">
        <v>239.25</v>
      </c>
      <c r="U51" s="79">
        <v>240.5</v>
      </c>
      <c r="V51" s="79">
        <v>227.1</v>
      </c>
      <c r="W51" s="79">
        <v>217.45</v>
      </c>
      <c r="X51" s="79">
        <v>208.65</v>
      </c>
      <c r="Y51" s="79">
        <v>201.2</v>
      </c>
      <c r="Z51" s="79">
        <v>194.05</v>
      </c>
      <c r="AA51" s="79">
        <v>197.3</v>
      </c>
      <c r="AB51" s="79">
        <v>187.25</v>
      </c>
      <c r="AC51" s="79">
        <v>179.85</v>
      </c>
      <c r="AD51" s="79">
        <v>173.1</v>
      </c>
      <c r="AE51" s="79">
        <v>6230.68</v>
      </c>
    </row>
    <row r="52" spans="1:31" x14ac:dyDescent="0.3">
      <c r="A52" s="1"/>
      <c r="B52" s="77" t="s">
        <v>30</v>
      </c>
      <c r="C52" s="77" t="s">
        <v>1213</v>
      </c>
      <c r="D52" s="77" t="s">
        <v>33</v>
      </c>
      <c r="E52" s="78" t="s">
        <v>638</v>
      </c>
      <c r="F52" s="79">
        <v>953.1</v>
      </c>
      <c r="G52" s="79">
        <v>136.19999999999999</v>
      </c>
      <c r="H52" s="79">
        <v>43.25</v>
      </c>
      <c r="I52" s="79">
        <v>638.5</v>
      </c>
      <c r="J52" s="79">
        <v>669.45</v>
      </c>
      <c r="K52" s="79">
        <v>655.6</v>
      </c>
      <c r="L52" s="79">
        <v>333.65</v>
      </c>
      <c r="M52" s="79">
        <v>847.15</v>
      </c>
      <c r="N52" s="79">
        <v>519.25</v>
      </c>
      <c r="O52" s="79">
        <v>730.8</v>
      </c>
      <c r="P52" s="79">
        <v>485.4</v>
      </c>
      <c r="Q52" s="79">
        <v>299.64999999999998</v>
      </c>
      <c r="R52" s="79">
        <v>338.85</v>
      </c>
      <c r="S52" s="79">
        <v>634.5</v>
      </c>
      <c r="T52" s="79">
        <v>739.3</v>
      </c>
      <c r="U52" s="79">
        <v>659</v>
      </c>
      <c r="V52" s="79">
        <v>380.4</v>
      </c>
      <c r="W52" s="79">
        <v>755.7</v>
      </c>
      <c r="X52" s="79">
        <v>496.75</v>
      </c>
      <c r="Y52" s="79">
        <v>698.55</v>
      </c>
      <c r="Z52" s="79">
        <v>703.5</v>
      </c>
      <c r="AA52" s="79">
        <v>645.85</v>
      </c>
      <c r="AB52" s="79">
        <v>515.1</v>
      </c>
      <c r="AC52" s="79">
        <v>648.1</v>
      </c>
      <c r="AD52" s="79">
        <v>617.15</v>
      </c>
      <c r="AE52" s="79">
        <v>14144.75</v>
      </c>
    </row>
    <row r="53" spans="1:31" x14ac:dyDescent="0.3">
      <c r="A53" s="1"/>
      <c r="B53" s="77" t="s">
        <v>30</v>
      </c>
      <c r="C53" s="77" t="s">
        <v>1214</v>
      </c>
      <c r="D53" s="77" t="s">
        <v>96</v>
      </c>
      <c r="E53" s="78" t="s">
        <v>638</v>
      </c>
      <c r="F53" s="79">
        <v>61.4</v>
      </c>
      <c r="G53" s="79">
        <v>661.15</v>
      </c>
      <c r="H53" s="79">
        <v>133</v>
      </c>
      <c r="I53" s="79">
        <v>155.44999999999999</v>
      </c>
      <c r="J53" s="79">
        <v>383.45</v>
      </c>
      <c r="K53" s="79">
        <v>263.3</v>
      </c>
      <c r="L53" s="79">
        <v>305.95</v>
      </c>
      <c r="M53" s="79">
        <v>129.94999999999999</v>
      </c>
      <c r="N53" s="79">
        <v>292.85000000000002</v>
      </c>
      <c r="O53" s="79">
        <v>540.70000000000005</v>
      </c>
      <c r="P53" s="79">
        <v>286.10000000000002</v>
      </c>
      <c r="Q53" s="79">
        <v>368.05</v>
      </c>
      <c r="R53" s="79">
        <v>544.35</v>
      </c>
      <c r="S53" s="79">
        <v>145.55000000000001</v>
      </c>
      <c r="T53" s="79">
        <v>82.85</v>
      </c>
      <c r="U53" s="79">
        <v>111.65</v>
      </c>
      <c r="V53" s="79">
        <v>313.55</v>
      </c>
      <c r="W53" s="79">
        <v>251.85</v>
      </c>
      <c r="X53" s="79">
        <v>249.5</v>
      </c>
      <c r="Y53" s="79">
        <v>150.94999999999999</v>
      </c>
      <c r="Z53" s="79">
        <v>151.6</v>
      </c>
      <c r="AA53" s="79">
        <v>175.6</v>
      </c>
      <c r="AB53" s="79">
        <v>207.1</v>
      </c>
      <c r="AC53" s="79">
        <v>123.95</v>
      </c>
      <c r="AD53" s="79">
        <v>113.75</v>
      </c>
      <c r="AE53" s="79">
        <v>6203.6</v>
      </c>
    </row>
    <row r="54" spans="1:31" x14ac:dyDescent="0.3">
      <c r="A54" s="1"/>
      <c r="B54" s="77" t="s">
        <v>30</v>
      </c>
      <c r="C54" s="77" t="s">
        <v>1215</v>
      </c>
      <c r="D54" s="77" t="s">
        <v>298</v>
      </c>
      <c r="E54" s="78" t="s">
        <v>638</v>
      </c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>
        <v>549.9</v>
      </c>
      <c r="Q54" s="79">
        <v>708.05</v>
      </c>
      <c r="R54" s="79">
        <v>840.4</v>
      </c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>
        <v>2098.35</v>
      </c>
    </row>
    <row r="55" spans="1:31" x14ac:dyDescent="0.3">
      <c r="A55" s="1"/>
      <c r="B55" s="77" t="s">
        <v>675</v>
      </c>
      <c r="C55" s="77" t="s">
        <v>1084</v>
      </c>
      <c r="D55" s="77" t="s">
        <v>80</v>
      </c>
      <c r="E55" s="78" t="s">
        <v>640</v>
      </c>
      <c r="F55" s="79">
        <v>934.6</v>
      </c>
      <c r="G55" s="79">
        <v>798.5</v>
      </c>
      <c r="H55" s="79">
        <v>944.7</v>
      </c>
      <c r="I55" s="79">
        <v>582.04999999999995</v>
      </c>
      <c r="J55" s="79">
        <v>737.9</v>
      </c>
      <c r="K55" s="79">
        <v>830.43</v>
      </c>
      <c r="L55" s="79">
        <v>1055.95</v>
      </c>
      <c r="M55" s="79">
        <v>903.75</v>
      </c>
      <c r="N55" s="79">
        <v>954.7</v>
      </c>
      <c r="O55" s="79">
        <v>369.4</v>
      </c>
      <c r="P55" s="79">
        <v>442.05</v>
      </c>
      <c r="Q55" s="79">
        <v>1025.05</v>
      </c>
      <c r="R55" s="79">
        <v>474.1</v>
      </c>
      <c r="S55" s="79">
        <v>540.54999999999995</v>
      </c>
      <c r="T55" s="79">
        <v>492.8</v>
      </c>
      <c r="U55" s="79">
        <v>662.8</v>
      </c>
      <c r="V55" s="79">
        <v>393.35</v>
      </c>
      <c r="W55" s="79">
        <v>927.4</v>
      </c>
      <c r="X55" s="79">
        <v>1117.8</v>
      </c>
      <c r="Y55" s="79">
        <v>520.70000000000005</v>
      </c>
      <c r="Z55" s="79">
        <v>527.4</v>
      </c>
      <c r="AA55" s="79">
        <v>845.45</v>
      </c>
      <c r="AB55" s="79">
        <v>727.8</v>
      </c>
      <c r="AC55" s="79">
        <v>1039.7</v>
      </c>
      <c r="AD55" s="79">
        <v>555.65</v>
      </c>
      <c r="AE55" s="79">
        <v>18404.580000000002</v>
      </c>
    </row>
    <row r="56" spans="1:31" x14ac:dyDescent="0.3">
      <c r="A56" s="1"/>
      <c r="B56" s="77" t="s">
        <v>675</v>
      </c>
      <c r="C56" s="77" t="s">
        <v>1085</v>
      </c>
      <c r="D56" s="77" t="s">
        <v>80</v>
      </c>
      <c r="E56" s="78" t="s">
        <v>640</v>
      </c>
      <c r="F56" s="79">
        <v>387.3</v>
      </c>
      <c r="G56" s="79">
        <v>237.25</v>
      </c>
      <c r="H56" s="79">
        <v>72.650000000000006</v>
      </c>
      <c r="I56" s="79">
        <v>139.35</v>
      </c>
      <c r="J56" s="79">
        <v>133.65</v>
      </c>
      <c r="K56" s="79">
        <v>141.67500000000001</v>
      </c>
      <c r="L56" s="79">
        <v>222.05</v>
      </c>
      <c r="M56" s="79">
        <v>279.2</v>
      </c>
      <c r="N56" s="79">
        <v>549.20000000000005</v>
      </c>
      <c r="O56" s="79">
        <v>207.8</v>
      </c>
      <c r="P56" s="79">
        <v>155.25</v>
      </c>
      <c r="Q56" s="79">
        <v>369.45</v>
      </c>
      <c r="R56" s="79">
        <v>482.7</v>
      </c>
      <c r="S56" s="79">
        <v>366.3</v>
      </c>
      <c r="T56" s="79">
        <v>517.1</v>
      </c>
      <c r="U56" s="79">
        <v>322.45</v>
      </c>
      <c r="V56" s="79">
        <v>360.3</v>
      </c>
      <c r="W56" s="79">
        <v>445.65</v>
      </c>
      <c r="X56" s="79">
        <v>568.35</v>
      </c>
      <c r="Y56" s="79">
        <v>508.85</v>
      </c>
      <c r="Z56" s="79">
        <v>374.4</v>
      </c>
      <c r="AA56" s="79">
        <v>558.65</v>
      </c>
      <c r="AB56" s="79">
        <v>382.05</v>
      </c>
      <c r="AC56" s="79">
        <v>552.70000000000005</v>
      </c>
      <c r="AD56" s="79">
        <v>371.3</v>
      </c>
      <c r="AE56" s="79">
        <v>8705.625</v>
      </c>
    </row>
    <row r="57" spans="1:31" x14ac:dyDescent="0.3">
      <c r="A57" s="1"/>
      <c r="B57" s="77" t="s">
        <v>300</v>
      </c>
      <c r="C57" s="77" t="s">
        <v>1216</v>
      </c>
      <c r="D57" s="77" t="s">
        <v>80</v>
      </c>
      <c r="E57" s="78" t="s">
        <v>640</v>
      </c>
      <c r="F57" s="79">
        <v>2295.8000000000002</v>
      </c>
      <c r="G57" s="79">
        <v>1692.4</v>
      </c>
      <c r="H57" s="79">
        <v>2062.65</v>
      </c>
      <c r="I57" s="79">
        <v>1560.05</v>
      </c>
      <c r="J57" s="79">
        <v>1078.2</v>
      </c>
      <c r="K57" s="79">
        <v>1353.7650000000001</v>
      </c>
      <c r="L57" s="79">
        <v>1255.4000000000001</v>
      </c>
      <c r="M57" s="79">
        <v>1225.5999999999999</v>
      </c>
      <c r="N57" s="79">
        <v>1134.5</v>
      </c>
      <c r="O57" s="79">
        <v>814.9</v>
      </c>
      <c r="P57" s="79">
        <v>327.5</v>
      </c>
      <c r="Q57" s="79">
        <v>1854.2</v>
      </c>
      <c r="R57" s="79">
        <v>597.9</v>
      </c>
      <c r="S57" s="79">
        <v>528.25</v>
      </c>
      <c r="T57" s="79">
        <v>955.2</v>
      </c>
      <c r="U57" s="79">
        <v>1199.7</v>
      </c>
      <c r="V57" s="79">
        <v>1148.05</v>
      </c>
      <c r="W57" s="79">
        <v>1123.8499999999999</v>
      </c>
      <c r="X57" s="79">
        <v>1479.9</v>
      </c>
      <c r="Y57" s="79">
        <v>943.3</v>
      </c>
      <c r="Z57" s="79">
        <v>1424.4</v>
      </c>
      <c r="AA57" s="79">
        <v>1633.35</v>
      </c>
      <c r="AB57" s="79">
        <v>1830.7</v>
      </c>
      <c r="AC57" s="79">
        <v>1903.9</v>
      </c>
      <c r="AD57" s="79">
        <v>871.2</v>
      </c>
      <c r="AE57" s="79">
        <v>32294.665000000001</v>
      </c>
    </row>
    <row r="58" spans="1:31" x14ac:dyDescent="0.3">
      <c r="A58" s="1"/>
      <c r="B58" s="77" t="s">
        <v>98</v>
      </c>
      <c r="C58" s="77" t="s">
        <v>1090</v>
      </c>
      <c r="D58" s="77" t="s">
        <v>1217</v>
      </c>
      <c r="E58" s="78" t="s">
        <v>640</v>
      </c>
      <c r="F58" s="79">
        <v>1518.65</v>
      </c>
      <c r="G58" s="79">
        <v>974.25</v>
      </c>
      <c r="H58" s="79">
        <v>963.95</v>
      </c>
      <c r="I58" s="79">
        <v>320.45</v>
      </c>
      <c r="J58" s="79">
        <v>381</v>
      </c>
      <c r="K58" s="79">
        <v>1175.0050000000001</v>
      </c>
      <c r="L58" s="79">
        <v>1762.15</v>
      </c>
      <c r="M58" s="79">
        <v>1410.45</v>
      </c>
      <c r="N58" s="79">
        <v>1933.5</v>
      </c>
      <c r="O58" s="79">
        <v>543.4</v>
      </c>
      <c r="P58" s="79">
        <v>168.5</v>
      </c>
      <c r="Q58" s="79">
        <v>984.5</v>
      </c>
      <c r="R58" s="79">
        <v>999.7</v>
      </c>
      <c r="S58" s="79">
        <v>1309.95</v>
      </c>
      <c r="T58" s="79">
        <v>1083.95</v>
      </c>
      <c r="U58" s="79">
        <v>1316.1</v>
      </c>
      <c r="V58" s="79">
        <v>356.5</v>
      </c>
      <c r="W58" s="79">
        <v>960.45</v>
      </c>
      <c r="X58" s="79">
        <v>1837.35</v>
      </c>
      <c r="Y58" s="79">
        <v>1004.8</v>
      </c>
      <c r="Z58" s="79">
        <v>1324.2</v>
      </c>
      <c r="AA58" s="79">
        <v>1500.6</v>
      </c>
      <c r="AB58" s="79">
        <v>1827.1</v>
      </c>
      <c r="AC58" s="79">
        <v>1796.3</v>
      </c>
      <c r="AD58" s="79">
        <v>419.4</v>
      </c>
      <c r="AE58" s="79">
        <v>27872.205000000002</v>
      </c>
    </row>
    <row r="59" spans="1:31" x14ac:dyDescent="0.3">
      <c r="A59" s="1"/>
      <c r="B59" s="77" t="s">
        <v>98</v>
      </c>
      <c r="C59" s="77" t="s">
        <v>1090</v>
      </c>
      <c r="D59" s="77" t="s">
        <v>1218</v>
      </c>
      <c r="E59" s="78" t="s">
        <v>640</v>
      </c>
      <c r="F59" s="79">
        <v>2026.75</v>
      </c>
      <c r="G59" s="79">
        <v>1514.1</v>
      </c>
      <c r="H59" s="79">
        <v>1447.05</v>
      </c>
      <c r="I59" s="79">
        <v>661.2</v>
      </c>
      <c r="J59" s="79">
        <v>805.1</v>
      </c>
      <c r="K59" s="79">
        <v>1920.9349999999999</v>
      </c>
      <c r="L59" s="79">
        <v>1981.25</v>
      </c>
      <c r="M59" s="79">
        <v>1829.65</v>
      </c>
      <c r="N59" s="79">
        <v>2159.4499999999998</v>
      </c>
      <c r="O59" s="79">
        <v>885.65</v>
      </c>
      <c r="P59" s="79">
        <v>350.5</v>
      </c>
      <c r="Q59" s="79">
        <v>1364.75</v>
      </c>
      <c r="R59" s="79">
        <v>1557.35</v>
      </c>
      <c r="S59" s="79">
        <v>1732.35</v>
      </c>
      <c r="T59" s="79">
        <v>1339.2</v>
      </c>
      <c r="U59" s="79">
        <v>1699.3</v>
      </c>
      <c r="V59" s="79">
        <v>1509.25</v>
      </c>
      <c r="W59" s="79">
        <v>1268.9000000000001</v>
      </c>
      <c r="X59" s="79">
        <v>1889.45</v>
      </c>
      <c r="Y59" s="79">
        <v>1415.3</v>
      </c>
      <c r="Z59" s="79">
        <v>1636.4</v>
      </c>
      <c r="AA59" s="79">
        <v>1991.2</v>
      </c>
      <c r="AB59" s="79">
        <v>2202.9</v>
      </c>
      <c r="AC59" s="79">
        <v>2236.15</v>
      </c>
      <c r="AD59" s="79">
        <v>857.25</v>
      </c>
      <c r="AE59" s="79">
        <v>38281.385000000002</v>
      </c>
    </row>
    <row r="60" spans="1:31" x14ac:dyDescent="0.3">
      <c r="A60" s="1"/>
      <c r="B60" s="77" t="s">
        <v>98</v>
      </c>
      <c r="C60" s="77" t="s">
        <v>1219</v>
      </c>
      <c r="D60" s="77" t="s">
        <v>1220</v>
      </c>
      <c r="E60" s="78" t="s">
        <v>640</v>
      </c>
      <c r="F60" s="79">
        <v>221.6</v>
      </c>
      <c r="G60" s="79">
        <v>127.25</v>
      </c>
      <c r="H60" s="79">
        <v>127.65</v>
      </c>
      <c r="I60" s="79">
        <v>20.7</v>
      </c>
      <c r="J60" s="79">
        <v>31.85</v>
      </c>
      <c r="K60" s="79">
        <v>164.63499999999999</v>
      </c>
      <c r="L60" s="79">
        <v>220.35</v>
      </c>
      <c r="M60" s="79">
        <v>164.55</v>
      </c>
      <c r="N60" s="79">
        <v>261</v>
      </c>
      <c r="O60" s="79">
        <v>62</v>
      </c>
      <c r="P60" s="79">
        <v>15.25</v>
      </c>
      <c r="Q60" s="79">
        <v>112.65</v>
      </c>
      <c r="R60" s="79">
        <v>106.3</v>
      </c>
      <c r="S60" s="79">
        <v>159.75</v>
      </c>
      <c r="T60" s="79">
        <v>142.94999999999999</v>
      </c>
      <c r="U60" s="79">
        <v>166.25</v>
      </c>
      <c r="V60" s="79">
        <v>37.6</v>
      </c>
      <c r="W60" s="79">
        <v>118.1</v>
      </c>
      <c r="X60" s="79">
        <v>247.55</v>
      </c>
      <c r="Y60" s="79">
        <v>106.35</v>
      </c>
      <c r="Z60" s="79">
        <v>168.05</v>
      </c>
      <c r="AA60" s="79">
        <v>199.8</v>
      </c>
      <c r="AB60" s="79">
        <v>255.7</v>
      </c>
      <c r="AC60" s="79">
        <v>262.75</v>
      </c>
      <c r="AD60" s="79">
        <v>50.6</v>
      </c>
      <c r="AE60" s="79">
        <v>3551.2350000000001</v>
      </c>
    </row>
    <row r="61" spans="1:31" x14ac:dyDescent="0.3">
      <c r="A61" s="1"/>
      <c r="B61" s="77" t="s">
        <v>98</v>
      </c>
      <c r="C61" s="77" t="s">
        <v>1219</v>
      </c>
      <c r="D61" s="77" t="s">
        <v>1221</v>
      </c>
      <c r="E61" s="78" t="s">
        <v>640</v>
      </c>
      <c r="F61" s="79">
        <v>136.44999999999999</v>
      </c>
      <c r="G61" s="79">
        <v>83.4</v>
      </c>
      <c r="H61" s="79">
        <v>78.400000000000006</v>
      </c>
      <c r="I61" s="79">
        <v>9.3000000000000007</v>
      </c>
      <c r="J61" s="79">
        <v>14</v>
      </c>
      <c r="K61" s="79">
        <v>79.555000000000007</v>
      </c>
      <c r="L61" s="79">
        <v>181.1</v>
      </c>
      <c r="M61" s="79">
        <v>112.25</v>
      </c>
      <c r="N61" s="79">
        <v>177.15</v>
      </c>
      <c r="O61" s="79">
        <v>37.75</v>
      </c>
      <c r="P61" s="79">
        <v>6.85</v>
      </c>
      <c r="Q61" s="79">
        <v>62.8</v>
      </c>
      <c r="R61" s="79">
        <v>78.349999999999994</v>
      </c>
      <c r="S61" s="79">
        <v>142.5</v>
      </c>
      <c r="T61" s="79">
        <v>100.1</v>
      </c>
      <c r="U61" s="79">
        <v>124.15</v>
      </c>
      <c r="V61" s="79">
        <v>134.85</v>
      </c>
      <c r="W61" s="79">
        <v>102.45</v>
      </c>
      <c r="X61" s="79">
        <v>213.15</v>
      </c>
      <c r="Y61" s="79">
        <v>102.15</v>
      </c>
      <c r="Z61" s="79">
        <v>130.35</v>
      </c>
      <c r="AA61" s="79">
        <v>137.4</v>
      </c>
      <c r="AB61" s="79">
        <v>176.6</v>
      </c>
      <c r="AC61" s="79">
        <v>149.69999999999999</v>
      </c>
      <c r="AD61" s="79">
        <v>25.45</v>
      </c>
      <c r="AE61" s="79">
        <v>2596.2049999999999</v>
      </c>
    </row>
    <row r="62" spans="1:31" x14ac:dyDescent="0.3">
      <c r="A62" s="1"/>
      <c r="B62" s="77" t="s">
        <v>98</v>
      </c>
      <c r="C62" s="77" t="s">
        <v>1222</v>
      </c>
      <c r="D62" s="77" t="s">
        <v>80</v>
      </c>
      <c r="E62" s="78" t="s">
        <v>637</v>
      </c>
      <c r="F62" s="79">
        <v>204.45</v>
      </c>
      <c r="G62" s="79">
        <v>200.4</v>
      </c>
      <c r="H62" s="79">
        <v>278.25</v>
      </c>
      <c r="I62" s="79">
        <v>146.5</v>
      </c>
      <c r="J62" s="79">
        <v>115.5</v>
      </c>
      <c r="K62" s="79">
        <v>117.845</v>
      </c>
      <c r="L62" s="79">
        <v>203.7</v>
      </c>
      <c r="M62" s="79"/>
      <c r="N62" s="79">
        <v>247.85</v>
      </c>
      <c r="O62" s="79"/>
      <c r="P62" s="79"/>
      <c r="Q62" s="79"/>
      <c r="R62" s="79">
        <v>184.15</v>
      </c>
      <c r="S62" s="79"/>
      <c r="T62" s="79">
        <v>290.5</v>
      </c>
      <c r="U62" s="79">
        <v>81.150000000000006</v>
      </c>
      <c r="V62" s="79"/>
      <c r="W62" s="79"/>
      <c r="X62" s="79">
        <v>186.2</v>
      </c>
      <c r="Y62" s="79">
        <v>87.8</v>
      </c>
      <c r="Z62" s="79">
        <v>168.65</v>
      </c>
      <c r="AA62" s="79">
        <v>111.8</v>
      </c>
      <c r="AB62" s="79"/>
      <c r="AC62" s="79">
        <v>282.55</v>
      </c>
      <c r="AD62" s="79"/>
      <c r="AE62" s="79">
        <v>2907.2950000000001</v>
      </c>
    </row>
    <row r="63" spans="1:31" x14ac:dyDescent="0.3">
      <c r="A63" s="1"/>
      <c r="B63" s="77" t="s">
        <v>98</v>
      </c>
      <c r="C63" s="77" t="s">
        <v>1030</v>
      </c>
      <c r="D63" s="77" t="s">
        <v>80</v>
      </c>
      <c r="E63" s="78" t="s">
        <v>637</v>
      </c>
      <c r="F63" s="79">
        <v>3015.75</v>
      </c>
      <c r="G63" s="79">
        <v>3006.05</v>
      </c>
      <c r="H63" s="79">
        <v>2994</v>
      </c>
      <c r="I63" s="79">
        <v>2998.35</v>
      </c>
      <c r="J63" s="79">
        <v>2996.5</v>
      </c>
      <c r="K63" s="79">
        <v>2993.13</v>
      </c>
      <c r="L63" s="79">
        <v>2996.65</v>
      </c>
      <c r="M63" s="79">
        <v>2987.4</v>
      </c>
      <c r="N63" s="79">
        <v>2990</v>
      </c>
      <c r="O63" s="79">
        <v>2991.1</v>
      </c>
      <c r="P63" s="79">
        <v>2990.65</v>
      </c>
      <c r="Q63" s="79">
        <v>2993.6</v>
      </c>
      <c r="R63" s="79">
        <v>2990.85</v>
      </c>
      <c r="S63" s="79">
        <v>2988.6</v>
      </c>
      <c r="T63" s="79">
        <v>2966.3</v>
      </c>
      <c r="U63" s="79">
        <v>2178.9</v>
      </c>
      <c r="V63" s="79">
        <v>1973.8</v>
      </c>
      <c r="W63" s="79">
        <v>2027.5</v>
      </c>
      <c r="X63" s="79">
        <v>2028.3</v>
      </c>
      <c r="Y63" s="79">
        <v>2024.9</v>
      </c>
      <c r="Z63" s="79">
        <v>2032.45</v>
      </c>
      <c r="AA63" s="79">
        <v>1479.9</v>
      </c>
      <c r="AB63" s="79">
        <v>1802.15</v>
      </c>
      <c r="AC63" s="79">
        <v>1945.9</v>
      </c>
      <c r="AD63" s="79">
        <v>2011.5</v>
      </c>
      <c r="AE63" s="79">
        <v>64404.23</v>
      </c>
    </row>
    <row r="64" spans="1:31" x14ac:dyDescent="0.3">
      <c r="A64" s="1"/>
      <c r="B64" s="77" t="s">
        <v>98</v>
      </c>
      <c r="C64" s="77" t="s">
        <v>1223</v>
      </c>
      <c r="D64" s="77" t="s">
        <v>80</v>
      </c>
      <c r="E64" s="78" t="s">
        <v>639</v>
      </c>
      <c r="F64" s="79">
        <v>23.5</v>
      </c>
      <c r="G64" s="79">
        <v>186.5</v>
      </c>
      <c r="H64" s="79">
        <v>305.10000000000002</v>
      </c>
      <c r="I64" s="79">
        <v>401.05</v>
      </c>
      <c r="J64" s="79">
        <v>375.65</v>
      </c>
      <c r="K64" s="79">
        <v>13.05</v>
      </c>
      <c r="L64" s="79">
        <v>374.95</v>
      </c>
      <c r="M64" s="79">
        <v>392.85</v>
      </c>
      <c r="N64" s="79">
        <v>14.7</v>
      </c>
      <c r="O64" s="79">
        <v>197</v>
      </c>
      <c r="P64" s="79">
        <v>303.89999999999998</v>
      </c>
      <c r="Q64" s="79">
        <v>290.95</v>
      </c>
      <c r="R64" s="79">
        <v>12.95</v>
      </c>
      <c r="S64" s="79">
        <v>13</v>
      </c>
      <c r="T64" s="79">
        <v>378.9</v>
      </c>
      <c r="U64" s="79">
        <v>384.7</v>
      </c>
      <c r="V64" s="79">
        <v>74.45</v>
      </c>
      <c r="W64" s="79">
        <v>193.35</v>
      </c>
      <c r="X64" s="79">
        <v>322.89999999999998</v>
      </c>
      <c r="Y64" s="79">
        <v>371</v>
      </c>
      <c r="Z64" s="79">
        <v>362.3</v>
      </c>
      <c r="AA64" s="79">
        <v>356.6</v>
      </c>
      <c r="AB64" s="79">
        <v>17.05</v>
      </c>
      <c r="AC64" s="79">
        <v>16.600000000000001</v>
      </c>
      <c r="AD64" s="79">
        <v>11.3</v>
      </c>
      <c r="AE64" s="79">
        <v>5394.3</v>
      </c>
    </row>
    <row r="65" spans="1:31" x14ac:dyDescent="0.3">
      <c r="A65" s="1"/>
      <c r="B65" s="77" t="s">
        <v>98</v>
      </c>
      <c r="C65" s="77" t="s">
        <v>1091</v>
      </c>
      <c r="D65" s="77" t="s">
        <v>80</v>
      </c>
      <c r="E65" s="78" t="s">
        <v>639</v>
      </c>
      <c r="F65" s="79">
        <v>293.89999999999998</v>
      </c>
      <c r="G65" s="79">
        <v>278.89999999999998</v>
      </c>
      <c r="H65" s="79">
        <v>259.85000000000002</v>
      </c>
      <c r="I65" s="79">
        <v>270.8</v>
      </c>
      <c r="J65" s="79">
        <v>257.60000000000002</v>
      </c>
      <c r="K65" s="79">
        <v>273.89999999999998</v>
      </c>
      <c r="L65" s="79">
        <v>274.35000000000002</v>
      </c>
      <c r="M65" s="79">
        <v>283.5</v>
      </c>
      <c r="N65" s="79">
        <v>283.05</v>
      </c>
      <c r="O65" s="79">
        <v>275.75</v>
      </c>
      <c r="P65" s="79">
        <v>272.2</v>
      </c>
      <c r="Q65" s="79">
        <v>196.9</v>
      </c>
      <c r="R65" s="79">
        <v>276.75</v>
      </c>
      <c r="S65" s="79">
        <v>280</v>
      </c>
      <c r="T65" s="79">
        <v>277.5</v>
      </c>
      <c r="U65" s="79">
        <v>274.7</v>
      </c>
      <c r="V65" s="79">
        <v>275.64999999999998</v>
      </c>
      <c r="W65" s="79">
        <v>274.35000000000002</v>
      </c>
      <c r="X65" s="79">
        <v>273.75</v>
      </c>
      <c r="Y65" s="79">
        <v>274.35000000000002</v>
      </c>
      <c r="Z65" s="79">
        <v>259.64999999999998</v>
      </c>
      <c r="AA65" s="79">
        <v>260.89999999999998</v>
      </c>
      <c r="AB65" s="79">
        <v>246.9</v>
      </c>
      <c r="AC65" s="79">
        <v>186.55</v>
      </c>
      <c r="AD65" s="79">
        <v>249.75</v>
      </c>
      <c r="AE65" s="79">
        <v>6631.5</v>
      </c>
    </row>
    <row r="66" spans="1:31" x14ac:dyDescent="0.3">
      <c r="A66" s="1"/>
      <c r="B66" s="77" t="s">
        <v>98</v>
      </c>
      <c r="C66" s="77" t="s">
        <v>103</v>
      </c>
      <c r="D66" s="77" t="s">
        <v>1224</v>
      </c>
      <c r="E66" s="78" t="s">
        <v>638</v>
      </c>
      <c r="F66" s="79">
        <v>1739.2</v>
      </c>
      <c r="G66" s="79">
        <v>2700</v>
      </c>
      <c r="H66" s="79">
        <v>1692.4</v>
      </c>
      <c r="I66" s="79">
        <v>2934.15</v>
      </c>
      <c r="J66" s="79">
        <v>3696.75</v>
      </c>
      <c r="K66" s="79">
        <v>3631.5027799999998</v>
      </c>
      <c r="L66" s="79">
        <v>3053.35</v>
      </c>
      <c r="M66" s="79">
        <v>2965.3</v>
      </c>
      <c r="N66" s="79">
        <v>2890.05</v>
      </c>
      <c r="O66" s="79">
        <v>2869.35</v>
      </c>
      <c r="P66" s="79">
        <v>2897.25</v>
      </c>
      <c r="Q66" s="79">
        <v>2950.2</v>
      </c>
      <c r="R66" s="79">
        <v>2459.9</v>
      </c>
      <c r="S66" s="79">
        <v>2838.15</v>
      </c>
      <c r="T66" s="79">
        <v>2919.85</v>
      </c>
      <c r="U66" s="79">
        <v>3395.05</v>
      </c>
      <c r="V66" s="79">
        <v>2385</v>
      </c>
      <c r="W66" s="79">
        <v>3404.55</v>
      </c>
      <c r="X66" s="79">
        <v>3558.55</v>
      </c>
      <c r="Y66" s="79">
        <v>3668.3</v>
      </c>
      <c r="Z66" s="79">
        <v>3578.05</v>
      </c>
      <c r="AA66" s="79">
        <v>3254.35</v>
      </c>
      <c r="AB66" s="79">
        <v>2982.25</v>
      </c>
      <c r="AC66" s="79">
        <v>2501.4</v>
      </c>
      <c r="AD66" s="79">
        <v>3637.45</v>
      </c>
      <c r="AE66" s="79">
        <v>74602.352780000001</v>
      </c>
    </row>
    <row r="67" spans="1:31" x14ac:dyDescent="0.3">
      <c r="A67" s="1"/>
      <c r="B67" s="77" t="s">
        <v>98</v>
      </c>
      <c r="C67" s="77" t="s">
        <v>103</v>
      </c>
      <c r="D67" s="77" t="s">
        <v>1225</v>
      </c>
      <c r="E67" s="78" t="s">
        <v>638</v>
      </c>
      <c r="F67" s="79">
        <v>1527.85</v>
      </c>
      <c r="G67" s="79">
        <v>2436.1</v>
      </c>
      <c r="H67" s="79">
        <v>1442.45</v>
      </c>
      <c r="I67" s="79">
        <v>1503.35</v>
      </c>
      <c r="J67" s="79">
        <v>3690</v>
      </c>
      <c r="K67" s="79">
        <v>3628.0627800000002</v>
      </c>
      <c r="L67" s="79">
        <v>3046.55</v>
      </c>
      <c r="M67" s="79">
        <v>2959.35</v>
      </c>
      <c r="N67" s="79">
        <v>2885.8</v>
      </c>
      <c r="O67" s="79">
        <v>2859.65</v>
      </c>
      <c r="P67" s="79">
        <v>2891.65</v>
      </c>
      <c r="Q67" s="79">
        <v>2947.35</v>
      </c>
      <c r="R67" s="79">
        <v>2456.6</v>
      </c>
      <c r="S67" s="79">
        <v>2831.85</v>
      </c>
      <c r="T67" s="79">
        <v>2914.95</v>
      </c>
      <c r="U67" s="79">
        <v>3381.15</v>
      </c>
      <c r="V67" s="79">
        <v>2382.6</v>
      </c>
      <c r="W67" s="79">
        <v>3375.75</v>
      </c>
      <c r="X67" s="79">
        <v>3529.25</v>
      </c>
      <c r="Y67" s="79">
        <v>3657.7</v>
      </c>
      <c r="Z67" s="79">
        <v>3563</v>
      </c>
      <c r="AA67" s="79">
        <v>3237.55</v>
      </c>
      <c r="AB67" s="79">
        <v>2971.15</v>
      </c>
      <c r="AC67" s="79">
        <v>2496</v>
      </c>
      <c r="AD67" s="79">
        <v>3609.8</v>
      </c>
      <c r="AE67" s="79">
        <v>72225.512780000005</v>
      </c>
    </row>
    <row r="68" spans="1:31" x14ac:dyDescent="0.3">
      <c r="A68" s="1"/>
      <c r="B68" s="77" t="s">
        <v>98</v>
      </c>
      <c r="C68" s="77" t="s">
        <v>103</v>
      </c>
      <c r="D68" s="77" t="s">
        <v>365</v>
      </c>
      <c r="E68" s="78" t="s">
        <v>638</v>
      </c>
      <c r="F68" s="79">
        <v>3746.25</v>
      </c>
      <c r="G68" s="79">
        <v>3058.85</v>
      </c>
      <c r="H68" s="79">
        <v>1732.8</v>
      </c>
      <c r="I68" s="79">
        <v>3216.95</v>
      </c>
      <c r="J68" s="79">
        <v>3700</v>
      </c>
      <c r="K68" s="79">
        <v>3631.1077799999998</v>
      </c>
      <c r="L68" s="79">
        <v>3058.35</v>
      </c>
      <c r="M68" s="79">
        <v>2962.45</v>
      </c>
      <c r="N68" s="79">
        <v>2884.1</v>
      </c>
      <c r="O68" s="79">
        <v>2945.7</v>
      </c>
      <c r="P68" s="79">
        <v>2935.55</v>
      </c>
      <c r="Q68" s="79">
        <v>2956.6</v>
      </c>
      <c r="R68" s="79">
        <v>2453.1999999999998</v>
      </c>
      <c r="S68" s="79">
        <v>2844.75</v>
      </c>
      <c r="T68" s="79">
        <v>2912.25</v>
      </c>
      <c r="U68" s="79">
        <v>3478.4</v>
      </c>
      <c r="V68" s="79">
        <v>2397.75</v>
      </c>
      <c r="W68" s="79">
        <v>3755.25</v>
      </c>
      <c r="X68" s="79">
        <v>3952.55</v>
      </c>
      <c r="Y68" s="79">
        <v>3820.4</v>
      </c>
      <c r="Z68" s="79">
        <v>3848.75</v>
      </c>
      <c r="AA68" s="79">
        <v>3400.7</v>
      </c>
      <c r="AB68" s="79">
        <v>3156.9</v>
      </c>
      <c r="AC68" s="79">
        <v>2500.1999999999998</v>
      </c>
      <c r="AD68" s="79">
        <v>4139.6499999999996</v>
      </c>
      <c r="AE68" s="79">
        <v>79489.457779999997</v>
      </c>
    </row>
    <row r="69" spans="1:31" x14ac:dyDescent="0.3">
      <c r="A69" s="1"/>
      <c r="B69" s="77" t="s">
        <v>98</v>
      </c>
      <c r="C69" s="77" t="s">
        <v>103</v>
      </c>
      <c r="D69" s="77" t="s">
        <v>1196</v>
      </c>
      <c r="E69" s="78" t="s">
        <v>638</v>
      </c>
      <c r="F69" s="79">
        <v>2718.4</v>
      </c>
      <c r="G69" s="79">
        <v>4602.8500000000004</v>
      </c>
      <c r="H69" s="79">
        <v>876.5</v>
      </c>
      <c r="I69" s="79">
        <v>3345.35</v>
      </c>
      <c r="J69" s="79">
        <v>5824.9</v>
      </c>
      <c r="K69" s="79">
        <v>5739.8266700000004</v>
      </c>
      <c r="L69" s="79">
        <v>5192.1499999999996</v>
      </c>
      <c r="M69" s="79">
        <v>5032.05</v>
      </c>
      <c r="N69" s="79">
        <v>4999.45</v>
      </c>
      <c r="O69" s="79">
        <v>4963.25</v>
      </c>
      <c r="P69" s="79">
        <v>4996.3500000000004</v>
      </c>
      <c r="Q69" s="79">
        <v>5062.1000000000004</v>
      </c>
      <c r="R69" s="79">
        <v>4558.6499999999996</v>
      </c>
      <c r="S69" s="79">
        <v>4992.3</v>
      </c>
      <c r="T69" s="79">
        <v>5002.55</v>
      </c>
      <c r="U69" s="79">
        <v>5521.35</v>
      </c>
      <c r="V69" s="79">
        <v>4437.75</v>
      </c>
      <c r="W69" s="79">
        <v>5583.6</v>
      </c>
      <c r="X69" s="79">
        <v>5751.15</v>
      </c>
      <c r="Y69" s="79">
        <v>5820.05</v>
      </c>
      <c r="Z69" s="79">
        <v>5763.45</v>
      </c>
      <c r="AA69" s="79">
        <v>5423.15</v>
      </c>
      <c r="AB69" s="79">
        <v>5178.25</v>
      </c>
      <c r="AC69" s="79">
        <v>4580.1499999999996</v>
      </c>
      <c r="AD69" s="79">
        <v>5895.05</v>
      </c>
      <c r="AE69" s="79">
        <v>121860.62667</v>
      </c>
    </row>
    <row r="70" spans="1:31" x14ac:dyDescent="0.3">
      <c r="A70" s="1"/>
      <c r="B70" s="77" t="s">
        <v>98</v>
      </c>
      <c r="C70" s="77" t="s">
        <v>106</v>
      </c>
      <c r="D70" s="77" t="s">
        <v>1226</v>
      </c>
      <c r="E70" s="78" t="s">
        <v>638</v>
      </c>
      <c r="F70" s="79">
        <v>160.35</v>
      </c>
      <c r="G70" s="79">
        <v>321.10000000000002</v>
      </c>
      <c r="H70" s="79">
        <v>445.85</v>
      </c>
      <c r="I70" s="79"/>
      <c r="J70" s="79">
        <v>558.75</v>
      </c>
      <c r="K70" s="79"/>
      <c r="L70" s="79"/>
      <c r="M70" s="79"/>
      <c r="N70" s="79"/>
      <c r="O70" s="79"/>
      <c r="P70" s="79"/>
      <c r="Q70" s="79">
        <v>209.75</v>
      </c>
      <c r="R70" s="79">
        <v>95.7</v>
      </c>
      <c r="S70" s="79"/>
      <c r="T70" s="79"/>
      <c r="U70" s="79">
        <v>387.2</v>
      </c>
      <c r="V70" s="79"/>
      <c r="W70" s="79"/>
      <c r="X70" s="79"/>
      <c r="Y70" s="79">
        <v>254.05</v>
      </c>
      <c r="Z70" s="79"/>
      <c r="AA70" s="79">
        <v>175.9</v>
      </c>
      <c r="AB70" s="79"/>
      <c r="AC70" s="79">
        <v>130.35</v>
      </c>
      <c r="AD70" s="79">
        <v>544.20000000000005</v>
      </c>
      <c r="AE70" s="79">
        <v>3283.2</v>
      </c>
    </row>
    <row r="71" spans="1:31" x14ac:dyDescent="0.3">
      <c r="A71" s="1"/>
      <c r="B71" s="77" t="s">
        <v>98</v>
      </c>
      <c r="C71" s="77" t="s">
        <v>106</v>
      </c>
      <c r="D71" s="77" t="s">
        <v>1227</v>
      </c>
      <c r="E71" s="78" t="s">
        <v>638</v>
      </c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>
        <v>0</v>
      </c>
    </row>
    <row r="72" spans="1:31" x14ac:dyDescent="0.3">
      <c r="A72" s="1"/>
      <c r="B72" s="77" t="s">
        <v>98</v>
      </c>
      <c r="C72" s="77" t="s">
        <v>1228</v>
      </c>
      <c r="D72" s="77" t="s">
        <v>1226</v>
      </c>
      <c r="E72" s="78" t="s">
        <v>638</v>
      </c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>
        <v>0</v>
      </c>
    </row>
    <row r="73" spans="1:31" x14ac:dyDescent="0.3">
      <c r="A73" s="1"/>
      <c r="B73" s="77" t="s">
        <v>98</v>
      </c>
      <c r="C73" s="77" t="s">
        <v>1228</v>
      </c>
      <c r="D73" s="77" t="s">
        <v>1229</v>
      </c>
      <c r="E73" s="78" t="s">
        <v>638</v>
      </c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>
        <v>0</v>
      </c>
    </row>
    <row r="74" spans="1:31" x14ac:dyDescent="0.3">
      <c r="A74" s="1"/>
      <c r="B74" s="77" t="s">
        <v>98</v>
      </c>
      <c r="C74" s="77" t="s">
        <v>1228</v>
      </c>
      <c r="D74" s="77" t="s">
        <v>1230</v>
      </c>
      <c r="E74" s="78" t="s">
        <v>638</v>
      </c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>
        <v>0</v>
      </c>
    </row>
    <row r="75" spans="1:31" x14ac:dyDescent="0.3">
      <c r="A75" s="1"/>
      <c r="B75" s="77" t="s">
        <v>98</v>
      </c>
      <c r="C75" s="77" t="s">
        <v>1231</v>
      </c>
      <c r="D75" s="77" t="s">
        <v>1232</v>
      </c>
      <c r="E75" s="78" t="s">
        <v>638</v>
      </c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>
        <v>0</v>
      </c>
    </row>
    <row r="76" spans="1:31" x14ac:dyDescent="0.3">
      <c r="A76" s="1"/>
      <c r="B76" s="77" t="s">
        <v>98</v>
      </c>
      <c r="C76" s="77" t="s">
        <v>1231</v>
      </c>
      <c r="D76" s="77" t="s">
        <v>1233</v>
      </c>
      <c r="E76" s="78" t="s">
        <v>638</v>
      </c>
      <c r="F76" s="79"/>
      <c r="G76" s="79"/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>
        <v>0</v>
      </c>
    </row>
    <row r="77" spans="1:31" x14ac:dyDescent="0.3">
      <c r="A77" s="1"/>
      <c r="B77" s="77" t="s">
        <v>98</v>
      </c>
      <c r="C77" s="77" t="s">
        <v>1231</v>
      </c>
      <c r="D77" s="77" t="s">
        <v>365</v>
      </c>
      <c r="E77" s="78" t="s">
        <v>638</v>
      </c>
      <c r="F77" s="79"/>
      <c r="G77" s="79"/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>
        <v>0</v>
      </c>
    </row>
    <row r="78" spans="1:31" x14ac:dyDescent="0.3">
      <c r="A78" s="1"/>
      <c r="B78" s="77" t="s">
        <v>107</v>
      </c>
      <c r="C78" s="77" t="s">
        <v>108</v>
      </c>
      <c r="D78" s="77" t="s">
        <v>1234</v>
      </c>
      <c r="E78" s="78" t="s">
        <v>638</v>
      </c>
      <c r="F78" s="79">
        <v>3192.3</v>
      </c>
      <c r="G78" s="79">
        <v>3163.3</v>
      </c>
      <c r="H78" s="79">
        <v>3078.45</v>
      </c>
      <c r="I78" s="79">
        <v>3977.1</v>
      </c>
      <c r="J78" s="79">
        <v>4233.55</v>
      </c>
      <c r="K78" s="79">
        <v>4232.6333299999997</v>
      </c>
      <c r="L78" s="79">
        <v>3355.85</v>
      </c>
      <c r="M78" s="79">
        <v>4077.45</v>
      </c>
      <c r="N78" s="79">
        <v>4026.85</v>
      </c>
      <c r="O78" s="79">
        <v>678.4</v>
      </c>
      <c r="P78" s="79">
        <v>3908.5</v>
      </c>
      <c r="Q78" s="79">
        <v>4290.1000000000004</v>
      </c>
      <c r="R78" s="79">
        <v>3991.75</v>
      </c>
      <c r="S78" s="79">
        <v>4130.05</v>
      </c>
      <c r="T78" s="79">
        <v>4155.7</v>
      </c>
      <c r="U78" s="79">
        <v>4101.45</v>
      </c>
      <c r="V78" s="79">
        <v>3768.35</v>
      </c>
      <c r="W78" s="79">
        <v>4050.15</v>
      </c>
      <c r="X78" s="79">
        <v>4157.45</v>
      </c>
      <c r="Y78" s="79">
        <v>4206.6000000000004</v>
      </c>
      <c r="Z78" s="79">
        <v>4173.6000000000004</v>
      </c>
      <c r="AA78" s="79">
        <v>4198.3</v>
      </c>
      <c r="AB78" s="79">
        <v>4186</v>
      </c>
      <c r="AC78" s="79">
        <v>1463.3</v>
      </c>
      <c r="AD78" s="79">
        <v>4041</v>
      </c>
      <c r="AE78" s="79">
        <v>92838.18333</v>
      </c>
    </row>
    <row r="79" spans="1:31" x14ac:dyDescent="0.3">
      <c r="A79" s="1"/>
      <c r="B79" s="77" t="s">
        <v>107</v>
      </c>
      <c r="C79" s="77" t="s">
        <v>108</v>
      </c>
      <c r="D79" s="77" t="s">
        <v>1235</v>
      </c>
      <c r="E79" s="78" t="s">
        <v>638</v>
      </c>
      <c r="F79" s="79">
        <v>3200.5</v>
      </c>
      <c r="G79" s="79">
        <v>3170.85</v>
      </c>
      <c r="H79" s="79">
        <v>3086.5</v>
      </c>
      <c r="I79" s="79">
        <v>3989.45</v>
      </c>
      <c r="J79" s="79">
        <v>4244</v>
      </c>
      <c r="K79" s="79">
        <v>4212.4333299999998</v>
      </c>
      <c r="L79" s="79">
        <v>3361.5</v>
      </c>
      <c r="M79" s="79">
        <v>4088.2</v>
      </c>
      <c r="N79" s="79">
        <v>4034.15</v>
      </c>
      <c r="O79" s="79">
        <v>933.65</v>
      </c>
      <c r="P79" s="79">
        <v>3917.95</v>
      </c>
      <c r="Q79" s="79">
        <v>4300.1499999999996</v>
      </c>
      <c r="R79" s="79">
        <v>4002.7</v>
      </c>
      <c r="S79" s="79">
        <v>4137.3500000000004</v>
      </c>
      <c r="T79" s="79">
        <v>4164.55</v>
      </c>
      <c r="U79" s="79">
        <v>4111.05</v>
      </c>
      <c r="V79" s="79">
        <v>3778.2</v>
      </c>
      <c r="W79" s="79">
        <v>4059.6</v>
      </c>
      <c r="X79" s="79">
        <v>4166.7</v>
      </c>
      <c r="Y79" s="79">
        <v>4219</v>
      </c>
      <c r="Z79" s="79">
        <v>4184.3</v>
      </c>
      <c r="AA79" s="79">
        <v>4212.5</v>
      </c>
      <c r="AB79" s="79">
        <v>4195.1000000000004</v>
      </c>
      <c r="AC79" s="79">
        <v>671.6</v>
      </c>
      <c r="AD79" s="79">
        <v>2141.0500000000002</v>
      </c>
      <c r="AE79" s="79">
        <v>90583.033330000006</v>
      </c>
    </row>
    <row r="80" spans="1:31" x14ac:dyDescent="0.3">
      <c r="A80" s="1"/>
      <c r="B80" s="77" t="s">
        <v>107</v>
      </c>
      <c r="C80" s="77" t="s">
        <v>108</v>
      </c>
      <c r="D80" s="77" t="s">
        <v>1236</v>
      </c>
      <c r="E80" s="78" t="s">
        <v>638</v>
      </c>
      <c r="F80" s="79">
        <v>3778.8</v>
      </c>
      <c r="G80" s="79">
        <v>3763.85</v>
      </c>
      <c r="H80" s="79">
        <v>3721.6</v>
      </c>
      <c r="I80" s="79">
        <v>4190.1000000000004</v>
      </c>
      <c r="J80" s="79">
        <v>4338.1000000000004</v>
      </c>
      <c r="K80" s="79">
        <v>4338.1033299999999</v>
      </c>
      <c r="L80" s="79">
        <v>3868.35</v>
      </c>
      <c r="M80" s="79">
        <v>4245.05</v>
      </c>
      <c r="N80" s="79">
        <v>4207.75</v>
      </c>
      <c r="O80" s="79">
        <v>436.1</v>
      </c>
      <c r="P80" s="79">
        <v>4171.3</v>
      </c>
      <c r="Q80" s="79">
        <v>4356.5</v>
      </c>
      <c r="R80" s="79">
        <v>4216.45</v>
      </c>
      <c r="S80" s="79">
        <v>4326</v>
      </c>
      <c r="T80" s="79">
        <v>4297.6499999999996</v>
      </c>
      <c r="U80" s="79">
        <v>4273</v>
      </c>
      <c r="V80" s="79">
        <v>4090.5</v>
      </c>
      <c r="W80" s="79">
        <v>4257.55</v>
      </c>
      <c r="X80" s="79">
        <v>4302.1499999999996</v>
      </c>
      <c r="Y80" s="79">
        <v>4330.8500000000004</v>
      </c>
      <c r="Z80" s="79">
        <v>4302.95</v>
      </c>
      <c r="AA80" s="79">
        <v>4330.7</v>
      </c>
      <c r="AB80" s="79">
        <v>4314.3500000000004</v>
      </c>
      <c r="AC80" s="79">
        <v>1081.75</v>
      </c>
      <c r="AD80" s="79">
        <v>3091.1</v>
      </c>
      <c r="AE80" s="79">
        <v>96630.603329999998</v>
      </c>
    </row>
    <row r="81" spans="1:31" x14ac:dyDescent="0.3">
      <c r="A81" s="1"/>
      <c r="B81" s="77" t="s">
        <v>676</v>
      </c>
      <c r="C81" s="77" t="s">
        <v>1031</v>
      </c>
      <c r="D81" s="77" t="s">
        <v>80</v>
      </c>
      <c r="E81" s="78" t="s">
        <v>637</v>
      </c>
      <c r="F81" s="79">
        <v>504</v>
      </c>
      <c r="G81" s="79">
        <v>502.25</v>
      </c>
      <c r="H81" s="79">
        <v>498.35</v>
      </c>
      <c r="I81" s="79">
        <v>504</v>
      </c>
      <c r="J81" s="79">
        <v>480.65</v>
      </c>
      <c r="K81" s="79">
        <v>429.77499999999998</v>
      </c>
      <c r="L81" s="79">
        <v>322.05</v>
      </c>
      <c r="M81" s="79">
        <v>359.9</v>
      </c>
      <c r="N81" s="79">
        <v>338.35</v>
      </c>
      <c r="O81" s="79">
        <v>382.5</v>
      </c>
      <c r="P81" s="79">
        <v>503.95</v>
      </c>
      <c r="Q81" s="79">
        <v>496.3</v>
      </c>
      <c r="R81" s="79">
        <v>413.35</v>
      </c>
      <c r="S81" s="79">
        <v>348.55</v>
      </c>
      <c r="T81" s="79">
        <v>313.89999999999998</v>
      </c>
      <c r="U81" s="79">
        <v>282.35000000000002</v>
      </c>
      <c r="V81" s="79">
        <v>273.95</v>
      </c>
      <c r="W81" s="79">
        <v>270.10000000000002</v>
      </c>
      <c r="X81" s="79">
        <v>307.85000000000002</v>
      </c>
      <c r="Y81" s="79">
        <v>272.8</v>
      </c>
      <c r="Z81" s="79">
        <v>314.10000000000002</v>
      </c>
      <c r="AA81" s="79">
        <v>438.45</v>
      </c>
      <c r="AB81" s="79">
        <v>306.5</v>
      </c>
      <c r="AC81" s="79">
        <v>253.6</v>
      </c>
      <c r="AD81" s="79">
        <v>251</v>
      </c>
      <c r="AE81" s="79">
        <v>9368.5750000000007</v>
      </c>
    </row>
    <row r="82" spans="1:31" x14ac:dyDescent="0.3">
      <c r="A82" s="1"/>
      <c r="B82" s="77" t="s">
        <v>676</v>
      </c>
      <c r="C82" s="77" t="s">
        <v>1032</v>
      </c>
      <c r="D82" s="77" t="s">
        <v>80</v>
      </c>
      <c r="E82" s="78" t="s">
        <v>637</v>
      </c>
      <c r="F82" s="79">
        <v>170.25</v>
      </c>
      <c r="G82" s="79">
        <v>166.5</v>
      </c>
      <c r="H82" s="79">
        <v>187.25</v>
      </c>
      <c r="I82" s="79">
        <v>171.2</v>
      </c>
      <c r="J82" s="79">
        <v>159.55000000000001</v>
      </c>
      <c r="K82" s="79">
        <v>144.38</v>
      </c>
      <c r="L82" s="79">
        <v>133.9</v>
      </c>
      <c r="M82" s="79">
        <v>113.55</v>
      </c>
      <c r="N82" s="79">
        <v>134.44999999999999</v>
      </c>
      <c r="O82" s="79">
        <v>140.94999999999999</v>
      </c>
      <c r="P82" s="79">
        <v>191.2</v>
      </c>
      <c r="Q82" s="79">
        <v>179.5</v>
      </c>
      <c r="R82" s="79">
        <v>142.85</v>
      </c>
      <c r="S82" s="79">
        <v>125.85</v>
      </c>
      <c r="T82" s="79">
        <v>116.8</v>
      </c>
      <c r="U82" s="79">
        <v>110.2</v>
      </c>
      <c r="V82" s="79">
        <v>107.85</v>
      </c>
      <c r="W82" s="79">
        <v>120.7</v>
      </c>
      <c r="X82" s="79">
        <v>128.65</v>
      </c>
      <c r="Y82" s="79">
        <v>108.15</v>
      </c>
      <c r="Z82" s="79">
        <v>106.5</v>
      </c>
      <c r="AA82" s="79">
        <v>163.95</v>
      </c>
      <c r="AB82" s="79">
        <v>119.35</v>
      </c>
      <c r="AC82" s="79">
        <v>103.7</v>
      </c>
      <c r="AD82" s="79">
        <v>90.65</v>
      </c>
      <c r="AE82" s="79">
        <v>3437.88</v>
      </c>
    </row>
    <row r="83" spans="1:31" x14ac:dyDescent="0.3">
      <c r="A83" s="1"/>
      <c r="B83" s="77" t="s">
        <v>677</v>
      </c>
      <c r="C83" s="77" t="s">
        <v>1033</v>
      </c>
      <c r="D83" s="77" t="s">
        <v>80</v>
      </c>
      <c r="E83" s="78" t="s">
        <v>637</v>
      </c>
      <c r="F83" s="79">
        <v>489.6</v>
      </c>
      <c r="G83" s="79">
        <v>489.6</v>
      </c>
      <c r="H83" s="79">
        <v>489.6</v>
      </c>
      <c r="I83" s="79">
        <v>477.8</v>
      </c>
      <c r="J83" s="79">
        <v>440.4</v>
      </c>
      <c r="K83" s="79">
        <v>418.41500000000002</v>
      </c>
      <c r="L83" s="79">
        <v>398.1</v>
      </c>
      <c r="M83" s="79">
        <v>402.4</v>
      </c>
      <c r="N83" s="79">
        <v>426.4</v>
      </c>
      <c r="O83" s="79">
        <v>401</v>
      </c>
      <c r="P83" s="79">
        <v>361.85</v>
      </c>
      <c r="Q83" s="79">
        <v>346.5</v>
      </c>
      <c r="R83" s="79">
        <v>324.05</v>
      </c>
      <c r="S83" s="79">
        <v>306.3</v>
      </c>
      <c r="T83" s="79">
        <v>290.85000000000002</v>
      </c>
      <c r="U83" s="79">
        <v>278.05</v>
      </c>
      <c r="V83" s="79">
        <v>266.5</v>
      </c>
      <c r="W83" s="79">
        <v>257.75</v>
      </c>
      <c r="X83" s="79">
        <v>250</v>
      </c>
      <c r="Y83" s="79">
        <v>237.65</v>
      </c>
      <c r="Z83" s="79">
        <v>229.65</v>
      </c>
      <c r="AA83" s="79">
        <v>218.75</v>
      </c>
      <c r="AB83" s="79">
        <v>211.6</v>
      </c>
      <c r="AC83" s="79">
        <v>204.75</v>
      </c>
      <c r="AD83" s="79">
        <v>207.25</v>
      </c>
      <c r="AE83" s="79">
        <v>8424.8150000000005</v>
      </c>
    </row>
    <row r="84" spans="1:31" x14ac:dyDescent="0.3">
      <c r="A84" s="1"/>
      <c r="B84" s="77" t="s">
        <v>677</v>
      </c>
      <c r="C84" s="77" t="s">
        <v>1034</v>
      </c>
      <c r="D84" s="77" t="s">
        <v>80</v>
      </c>
      <c r="E84" s="78" t="s">
        <v>637</v>
      </c>
      <c r="F84" s="79">
        <v>489.6</v>
      </c>
      <c r="G84" s="79">
        <v>489.6</v>
      </c>
      <c r="H84" s="79">
        <v>489.6</v>
      </c>
      <c r="I84" s="79">
        <v>484.4</v>
      </c>
      <c r="J84" s="79">
        <v>461.15</v>
      </c>
      <c r="K84" s="79">
        <v>454.36</v>
      </c>
      <c r="L84" s="79">
        <v>422.25</v>
      </c>
      <c r="M84" s="79">
        <v>423.65</v>
      </c>
      <c r="N84" s="79">
        <v>450.15</v>
      </c>
      <c r="O84" s="79">
        <v>425.5</v>
      </c>
      <c r="P84" s="79">
        <v>385.3</v>
      </c>
      <c r="Q84" s="79">
        <v>370.8</v>
      </c>
      <c r="R84" s="79">
        <v>346.65</v>
      </c>
      <c r="S84" s="79">
        <v>315.25</v>
      </c>
      <c r="T84" s="79">
        <v>313.85000000000002</v>
      </c>
      <c r="U84" s="79">
        <v>301.89999999999998</v>
      </c>
      <c r="V84" s="79">
        <v>289.14999999999998</v>
      </c>
      <c r="W84" s="79">
        <v>281.14999999999998</v>
      </c>
      <c r="X84" s="79">
        <v>272.5</v>
      </c>
      <c r="Y84" s="79">
        <v>259.95</v>
      </c>
      <c r="Z84" s="79">
        <v>250.4</v>
      </c>
      <c r="AA84" s="79">
        <v>239.4</v>
      </c>
      <c r="AB84" s="79">
        <v>233.5</v>
      </c>
      <c r="AC84" s="79">
        <v>227.25</v>
      </c>
      <c r="AD84" s="79">
        <v>228.8</v>
      </c>
      <c r="AE84" s="79">
        <v>8906.11</v>
      </c>
    </row>
    <row r="85" spans="1:31" x14ac:dyDescent="0.3">
      <c r="A85" s="1"/>
      <c r="B85" s="77" t="s">
        <v>677</v>
      </c>
      <c r="C85" s="77" t="s">
        <v>1035</v>
      </c>
      <c r="D85" s="77" t="s">
        <v>80</v>
      </c>
      <c r="E85" s="78" t="s">
        <v>637</v>
      </c>
      <c r="F85" s="79">
        <v>480</v>
      </c>
      <c r="G85" s="79">
        <v>480</v>
      </c>
      <c r="H85" s="79">
        <v>480</v>
      </c>
      <c r="I85" s="79">
        <v>476.65</v>
      </c>
      <c r="J85" s="79">
        <v>460.05</v>
      </c>
      <c r="K85" s="79">
        <v>425.5</v>
      </c>
      <c r="L85" s="79">
        <v>425.2</v>
      </c>
      <c r="M85" s="79">
        <v>403.5</v>
      </c>
      <c r="N85" s="79">
        <v>446.45</v>
      </c>
      <c r="O85" s="79">
        <v>425.65</v>
      </c>
      <c r="P85" s="79">
        <v>386.3</v>
      </c>
      <c r="Q85" s="79">
        <v>371.75</v>
      </c>
      <c r="R85" s="79">
        <v>351.15</v>
      </c>
      <c r="S85" s="79">
        <v>307.8</v>
      </c>
      <c r="T85" s="79">
        <v>315.55</v>
      </c>
      <c r="U85" s="79">
        <v>290.25</v>
      </c>
      <c r="V85" s="79">
        <v>292.85000000000002</v>
      </c>
      <c r="W85" s="79">
        <v>274.2</v>
      </c>
      <c r="X85" s="79">
        <v>279.2</v>
      </c>
      <c r="Y85" s="79">
        <v>263.45</v>
      </c>
      <c r="Z85" s="79">
        <v>252.9</v>
      </c>
      <c r="AA85" s="79">
        <v>248.2</v>
      </c>
      <c r="AB85" s="79">
        <v>240.75</v>
      </c>
      <c r="AC85" s="79">
        <v>231.15</v>
      </c>
      <c r="AD85" s="79">
        <v>234.7</v>
      </c>
      <c r="AE85" s="79">
        <v>8843.2000000000007</v>
      </c>
    </row>
    <row r="86" spans="1:31" x14ac:dyDescent="0.3">
      <c r="A86" s="1"/>
      <c r="B86" s="77" t="s">
        <v>677</v>
      </c>
      <c r="C86" s="77" t="s">
        <v>1036</v>
      </c>
      <c r="D86" s="77" t="s">
        <v>80</v>
      </c>
      <c r="E86" s="78" t="s">
        <v>637</v>
      </c>
      <c r="F86" s="79">
        <v>181.95</v>
      </c>
      <c r="G86" s="79">
        <v>176.2</v>
      </c>
      <c r="H86" s="79">
        <v>178.2</v>
      </c>
      <c r="I86" s="79">
        <v>175.45</v>
      </c>
      <c r="J86" s="79">
        <v>170.35</v>
      </c>
      <c r="K86" s="79">
        <v>175.5</v>
      </c>
      <c r="L86" s="79">
        <v>176.15</v>
      </c>
      <c r="M86" s="79">
        <v>165.4</v>
      </c>
      <c r="N86" s="79">
        <v>166.6</v>
      </c>
      <c r="O86" s="79">
        <v>164.5</v>
      </c>
      <c r="P86" s="79">
        <v>162.15</v>
      </c>
      <c r="Q86" s="79">
        <v>171.9</v>
      </c>
      <c r="R86" s="79">
        <v>172.4845</v>
      </c>
      <c r="S86" s="79">
        <v>171.9</v>
      </c>
      <c r="T86" s="79">
        <v>170.4</v>
      </c>
      <c r="U86" s="79">
        <v>171.4</v>
      </c>
      <c r="V86" s="79">
        <v>169.3</v>
      </c>
      <c r="W86" s="79">
        <v>171.25</v>
      </c>
      <c r="X86" s="79">
        <v>173.1</v>
      </c>
      <c r="Y86" s="79">
        <v>156.9</v>
      </c>
      <c r="Z86" s="79"/>
      <c r="AA86" s="79"/>
      <c r="AB86" s="79">
        <v>89.3</v>
      </c>
      <c r="AC86" s="79">
        <v>102.85</v>
      </c>
      <c r="AD86" s="79">
        <v>105.2</v>
      </c>
      <c r="AE86" s="79">
        <v>3718.4344999999998</v>
      </c>
    </row>
    <row r="87" spans="1:31" x14ac:dyDescent="0.3">
      <c r="A87" s="1"/>
      <c r="B87" s="77" t="s">
        <v>683</v>
      </c>
      <c r="C87" s="77" t="s">
        <v>1237</v>
      </c>
      <c r="D87" s="77" t="s">
        <v>1238</v>
      </c>
      <c r="E87" s="78" t="s">
        <v>638</v>
      </c>
      <c r="F87" s="79"/>
      <c r="G87" s="79"/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>
        <v>688.05</v>
      </c>
      <c r="V87" s="79">
        <v>809.4</v>
      </c>
      <c r="W87" s="79">
        <v>819.65</v>
      </c>
      <c r="X87" s="79">
        <v>825.05</v>
      </c>
      <c r="Y87" s="79">
        <v>818.1</v>
      </c>
      <c r="Z87" s="79">
        <v>813.4</v>
      </c>
      <c r="AA87" s="79">
        <v>818.65</v>
      </c>
      <c r="AB87" s="79">
        <v>819.5</v>
      </c>
      <c r="AC87" s="79">
        <v>811.5</v>
      </c>
      <c r="AD87" s="79">
        <v>811.55</v>
      </c>
      <c r="AE87" s="79">
        <v>8034.85</v>
      </c>
    </row>
    <row r="88" spans="1:31" x14ac:dyDescent="0.3">
      <c r="A88" s="1"/>
      <c r="B88" s="77" t="s">
        <v>683</v>
      </c>
      <c r="C88" s="77" t="s">
        <v>1237</v>
      </c>
      <c r="D88" s="77" t="s">
        <v>1239</v>
      </c>
      <c r="E88" s="78" t="s">
        <v>638</v>
      </c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>
        <v>102.9</v>
      </c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>
        <v>102.9</v>
      </c>
    </row>
    <row r="89" spans="1:31" x14ac:dyDescent="0.3">
      <c r="A89" s="1"/>
      <c r="B89" s="77" t="s">
        <v>656</v>
      </c>
      <c r="C89" s="77" t="s">
        <v>1240</v>
      </c>
      <c r="D89" s="77" t="s">
        <v>1240</v>
      </c>
      <c r="E89" s="78" t="s">
        <v>639</v>
      </c>
      <c r="F89" s="79">
        <v>664.3</v>
      </c>
      <c r="G89" s="79">
        <v>670.65</v>
      </c>
      <c r="H89" s="79">
        <v>549.15</v>
      </c>
      <c r="I89" s="79">
        <v>632.5</v>
      </c>
      <c r="J89" s="79">
        <v>636.85</v>
      </c>
      <c r="K89" s="79">
        <v>628.1</v>
      </c>
      <c r="L89" s="79">
        <v>592.6</v>
      </c>
      <c r="M89" s="79">
        <v>454.3</v>
      </c>
      <c r="N89" s="79">
        <v>636.4</v>
      </c>
      <c r="O89" s="79">
        <v>636</v>
      </c>
      <c r="P89" s="79">
        <v>500.75</v>
      </c>
      <c r="Q89" s="79">
        <v>510.25</v>
      </c>
      <c r="R89" s="79">
        <v>644.79999999999995</v>
      </c>
      <c r="S89" s="79">
        <v>648.54999999999995</v>
      </c>
      <c r="T89" s="79">
        <v>640.4</v>
      </c>
      <c r="U89" s="79">
        <v>640.5</v>
      </c>
      <c r="V89" s="79">
        <v>638.65</v>
      </c>
      <c r="W89" s="79">
        <v>634.20000000000005</v>
      </c>
      <c r="X89" s="79">
        <v>642.04999999999995</v>
      </c>
      <c r="Y89" s="79">
        <v>650.4</v>
      </c>
      <c r="Z89" s="79">
        <v>587.70000000000005</v>
      </c>
      <c r="AA89" s="79">
        <v>602.54999999999995</v>
      </c>
      <c r="AB89" s="79">
        <v>517.65</v>
      </c>
      <c r="AC89" s="79">
        <v>437.75</v>
      </c>
      <c r="AD89" s="79">
        <v>566.20000000000005</v>
      </c>
      <c r="AE89" s="79">
        <v>14963.25</v>
      </c>
    </row>
    <row r="90" spans="1:31" x14ac:dyDescent="0.3">
      <c r="A90" s="1"/>
      <c r="B90" s="77" t="s">
        <v>332</v>
      </c>
      <c r="C90" s="77" t="s">
        <v>1098</v>
      </c>
      <c r="D90" s="77" t="s">
        <v>80</v>
      </c>
      <c r="E90" s="78" t="s">
        <v>640</v>
      </c>
      <c r="F90" s="79">
        <v>131.9</v>
      </c>
      <c r="G90" s="79">
        <v>120.9</v>
      </c>
      <c r="H90" s="79">
        <v>120.3</v>
      </c>
      <c r="I90" s="79">
        <v>166.8</v>
      </c>
      <c r="J90" s="79">
        <v>168.8</v>
      </c>
      <c r="K90" s="79">
        <v>180.80500000000001</v>
      </c>
      <c r="L90" s="79">
        <v>156.1</v>
      </c>
      <c r="M90" s="79">
        <v>76.05</v>
      </c>
      <c r="N90" s="79">
        <v>222.15</v>
      </c>
      <c r="O90" s="79">
        <v>250.2</v>
      </c>
      <c r="P90" s="79">
        <v>165.35</v>
      </c>
      <c r="Q90" s="79">
        <v>295.39999999999998</v>
      </c>
      <c r="R90" s="79">
        <v>229.55</v>
      </c>
      <c r="S90" s="79">
        <v>242</v>
      </c>
      <c r="T90" s="79">
        <v>264.8</v>
      </c>
      <c r="U90" s="79">
        <v>219.3</v>
      </c>
      <c r="V90" s="79">
        <v>200.45</v>
      </c>
      <c r="W90" s="79">
        <v>264.75</v>
      </c>
      <c r="X90" s="79">
        <v>317.55</v>
      </c>
      <c r="Y90" s="79">
        <v>288.05</v>
      </c>
      <c r="Z90" s="79">
        <v>282.7</v>
      </c>
      <c r="AA90" s="79">
        <v>283.8</v>
      </c>
      <c r="AB90" s="79">
        <v>273.89999999999998</v>
      </c>
      <c r="AC90" s="79">
        <v>294.5</v>
      </c>
      <c r="AD90" s="79">
        <v>270.64999999999998</v>
      </c>
      <c r="AE90" s="79">
        <v>5486.7550000000001</v>
      </c>
    </row>
    <row r="91" spans="1:31" x14ac:dyDescent="0.3">
      <c r="A91" s="1"/>
      <c r="B91" s="77" t="s">
        <v>336</v>
      </c>
      <c r="C91" s="77" t="s">
        <v>1099</v>
      </c>
      <c r="D91" s="77" t="s">
        <v>80</v>
      </c>
      <c r="E91" s="78" t="s">
        <v>640</v>
      </c>
      <c r="F91" s="79">
        <v>259.10000000000002</v>
      </c>
      <c r="G91" s="79">
        <v>249.25</v>
      </c>
      <c r="H91" s="79">
        <v>239.3</v>
      </c>
      <c r="I91" s="79">
        <v>320.95</v>
      </c>
      <c r="J91" s="79">
        <v>323.64999999999998</v>
      </c>
      <c r="K91" s="79">
        <v>284.185</v>
      </c>
      <c r="L91" s="79">
        <v>218.75</v>
      </c>
      <c r="M91" s="79">
        <v>79.8</v>
      </c>
      <c r="N91" s="79">
        <v>240.3</v>
      </c>
      <c r="O91" s="79">
        <v>249.65</v>
      </c>
      <c r="P91" s="79">
        <v>190.65</v>
      </c>
      <c r="Q91" s="79">
        <v>260.3</v>
      </c>
      <c r="R91" s="79">
        <v>206.95</v>
      </c>
      <c r="S91" s="79">
        <v>241.5</v>
      </c>
      <c r="T91" s="79">
        <v>257.55</v>
      </c>
      <c r="U91" s="79">
        <v>208.85</v>
      </c>
      <c r="V91" s="79">
        <v>165.7</v>
      </c>
      <c r="W91" s="79">
        <v>249.9</v>
      </c>
      <c r="X91" s="79">
        <v>343</v>
      </c>
      <c r="Y91" s="79">
        <v>341.95</v>
      </c>
      <c r="Z91" s="79">
        <v>301.75</v>
      </c>
      <c r="AA91" s="79">
        <v>288.64999999999998</v>
      </c>
      <c r="AB91" s="79">
        <v>309.2</v>
      </c>
      <c r="AC91" s="79">
        <v>326.25</v>
      </c>
      <c r="AD91" s="79">
        <v>304.60000000000002</v>
      </c>
      <c r="AE91" s="79">
        <v>6461.7349999999997</v>
      </c>
    </row>
    <row r="92" spans="1:31" x14ac:dyDescent="0.3">
      <c r="A92" s="1"/>
      <c r="B92" s="77" t="s">
        <v>663</v>
      </c>
      <c r="C92" s="77" t="s">
        <v>1241</v>
      </c>
      <c r="D92" s="77" t="s">
        <v>1207</v>
      </c>
      <c r="E92" s="78" t="s">
        <v>637</v>
      </c>
      <c r="F92" s="79">
        <v>70.900000000000006</v>
      </c>
      <c r="G92" s="79">
        <v>76.55</v>
      </c>
      <c r="H92" s="79">
        <v>79.599999999999994</v>
      </c>
      <c r="I92" s="79">
        <v>80.650000000000006</v>
      </c>
      <c r="J92" s="79">
        <v>77.599999999999994</v>
      </c>
      <c r="K92" s="79">
        <v>78.349999999999994</v>
      </c>
      <c r="L92" s="79">
        <v>77.05</v>
      </c>
      <c r="M92" s="79">
        <v>76.75</v>
      </c>
      <c r="N92" s="79">
        <v>74.349999999999994</v>
      </c>
      <c r="O92" s="79">
        <v>77.95</v>
      </c>
      <c r="P92" s="79">
        <v>77.25</v>
      </c>
      <c r="Q92" s="79">
        <v>75.900000000000006</v>
      </c>
      <c r="R92" s="79">
        <v>74.349999999999994</v>
      </c>
      <c r="S92" s="79">
        <v>74.599999999999994</v>
      </c>
      <c r="T92" s="79">
        <v>75.7</v>
      </c>
      <c r="U92" s="79">
        <v>74.2</v>
      </c>
      <c r="V92" s="79">
        <v>58.8</v>
      </c>
      <c r="W92" s="79"/>
      <c r="X92" s="79"/>
      <c r="Y92" s="79"/>
      <c r="Z92" s="79"/>
      <c r="AA92" s="79"/>
      <c r="AB92" s="79"/>
      <c r="AC92" s="79"/>
      <c r="AD92" s="79"/>
      <c r="AE92" s="79">
        <v>1280.55</v>
      </c>
    </row>
    <row r="93" spans="1:31" x14ac:dyDescent="0.3">
      <c r="A93" s="1"/>
      <c r="B93" s="77" t="s">
        <v>648</v>
      </c>
      <c r="C93" s="77" t="s">
        <v>1037</v>
      </c>
      <c r="D93" s="77" t="s">
        <v>80</v>
      </c>
      <c r="E93" s="78" t="s">
        <v>637</v>
      </c>
      <c r="F93" s="79">
        <v>451.1</v>
      </c>
      <c r="G93" s="79">
        <v>450.3</v>
      </c>
      <c r="H93" s="79">
        <v>449.45</v>
      </c>
      <c r="I93" s="79">
        <v>449.1</v>
      </c>
      <c r="J93" s="79">
        <v>449.7</v>
      </c>
      <c r="K93" s="79">
        <v>451.56</v>
      </c>
      <c r="L93" s="79">
        <v>447.8</v>
      </c>
      <c r="M93" s="79">
        <v>446.85</v>
      </c>
      <c r="N93" s="79">
        <v>448.95</v>
      </c>
      <c r="O93" s="79">
        <v>446.85</v>
      </c>
      <c r="P93" s="79">
        <v>448.25</v>
      </c>
      <c r="Q93" s="79">
        <v>447.6</v>
      </c>
      <c r="R93" s="79">
        <v>447.65</v>
      </c>
      <c r="S93" s="79">
        <v>447</v>
      </c>
      <c r="T93" s="79">
        <v>447.9</v>
      </c>
      <c r="U93" s="79">
        <v>447.45</v>
      </c>
      <c r="V93" s="79">
        <v>447.2</v>
      </c>
      <c r="W93" s="79">
        <v>448.2</v>
      </c>
      <c r="X93" s="79">
        <v>446.8</v>
      </c>
      <c r="Y93" s="79">
        <v>446.7</v>
      </c>
      <c r="Z93" s="79">
        <v>447</v>
      </c>
      <c r="AA93" s="79">
        <v>447.2</v>
      </c>
      <c r="AB93" s="79">
        <v>446.75</v>
      </c>
      <c r="AC93" s="79">
        <v>446.6</v>
      </c>
      <c r="AD93" s="79">
        <v>446.65</v>
      </c>
      <c r="AE93" s="79">
        <v>11200.61</v>
      </c>
    </row>
    <row r="94" spans="1:31" x14ac:dyDescent="0.3">
      <c r="A94" s="1"/>
      <c r="B94" s="77" t="s">
        <v>351</v>
      </c>
      <c r="C94" s="77" t="s">
        <v>1038</v>
      </c>
      <c r="D94" s="77" t="s">
        <v>80</v>
      </c>
      <c r="E94" s="78" t="s">
        <v>637</v>
      </c>
      <c r="F94" s="79">
        <v>146.4</v>
      </c>
      <c r="G94" s="79">
        <v>140.15</v>
      </c>
      <c r="H94" s="79">
        <v>136.80000000000001</v>
      </c>
      <c r="I94" s="79">
        <v>136.80000000000001</v>
      </c>
      <c r="J94" s="79">
        <v>136.80000000000001</v>
      </c>
      <c r="K94" s="79">
        <v>136.80000000000001</v>
      </c>
      <c r="L94" s="79">
        <v>136.80000000000001</v>
      </c>
      <c r="M94" s="79">
        <v>136.80000000000001</v>
      </c>
      <c r="N94" s="79">
        <v>136.80000000000001</v>
      </c>
      <c r="O94" s="79">
        <v>136.80000000000001</v>
      </c>
      <c r="P94" s="79">
        <v>136.80000000000001</v>
      </c>
      <c r="Q94" s="79">
        <v>136.80000000000001</v>
      </c>
      <c r="R94" s="79">
        <v>136.80000000000001</v>
      </c>
      <c r="S94" s="79">
        <v>136.80000000000001</v>
      </c>
      <c r="T94" s="79">
        <v>152.25</v>
      </c>
      <c r="U94" s="79">
        <v>326.60000000000002</v>
      </c>
      <c r="V94" s="79">
        <v>331.2</v>
      </c>
      <c r="W94" s="79">
        <v>258</v>
      </c>
      <c r="X94" s="79"/>
      <c r="Y94" s="79">
        <v>45.05</v>
      </c>
      <c r="Z94" s="79">
        <v>186.55</v>
      </c>
      <c r="AA94" s="79">
        <v>180</v>
      </c>
      <c r="AB94" s="79">
        <v>180</v>
      </c>
      <c r="AC94" s="79">
        <v>180</v>
      </c>
      <c r="AD94" s="79">
        <v>180</v>
      </c>
      <c r="AE94" s="79">
        <v>3947.8</v>
      </c>
    </row>
    <row r="95" spans="1:31" x14ac:dyDescent="0.3">
      <c r="A95" s="1"/>
      <c r="B95" s="77" t="s">
        <v>641</v>
      </c>
      <c r="C95" s="77" t="s">
        <v>1039</v>
      </c>
      <c r="D95" s="77" t="s">
        <v>80</v>
      </c>
      <c r="E95" s="78" t="s">
        <v>637</v>
      </c>
      <c r="F95" s="79">
        <v>3558.75</v>
      </c>
      <c r="G95" s="79">
        <v>3747.5</v>
      </c>
      <c r="H95" s="79">
        <v>3738.95</v>
      </c>
      <c r="I95" s="79">
        <v>3758.6</v>
      </c>
      <c r="J95" s="79">
        <v>3752.05</v>
      </c>
      <c r="K95" s="79">
        <v>3730.94</v>
      </c>
      <c r="L95" s="79">
        <v>3776.1</v>
      </c>
      <c r="M95" s="79">
        <v>3746.9</v>
      </c>
      <c r="N95" s="79">
        <v>3756.6</v>
      </c>
      <c r="O95" s="79">
        <v>3733.25</v>
      </c>
      <c r="P95" s="79">
        <v>3758.4</v>
      </c>
      <c r="Q95" s="79">
        <v>3769.8</v>
      </c>
      <c r="R95" s="79">
        <v>3766</v>
      </c>
      <c r="S95" s="79">
        <v>2963.3</v>
      </c>
      <c r="T95" s="79">
        <v>4496.6499999999996</v>
      </c>
      <c r="U95" s="79">
        <v>4021.4</v>
      </c>
      <c r="V95" s="79">
        <v>3906.7</v>
      </c>
      <c r="W95" s="79">
        <v>3709.15</v>
      </c>
      <c r="X95" s="79">
        <v>3111.05</v>
      </c>
      <c r="Y95" s="79">
        <v>2428.3000000000002</v>
      </c>
      <c r="Z95" s="79">
        <v>2440.1</v>
      </c>
      <c r="AA95" s="79">
        <v>2428.15</v>
      </c>
      <c r="AB95" s="79">
        <v>2453.8000000000002</v>
      </c>
      <c r="AC95" s="79">
        <v>2500.4</v>
      </c>
      <c r="AD95" s="79">
        <v>2508.0500000000002</v>
      </c>
      <c r="AE95" s="79">
        <v>85560.89</v>
      </c>
    </row>
    <row r="96" spans="1:31" x14ac:dyDescent="0.3">
      <c r="A96" s="1"/>
      <c r="B96" s="77" t="s">
        <v>653</v>
      </c>
      <c r="C96" s="77" t="s">
        <v>1242</v>
      </c>
      <c r="D96" s="77" t="s">
        <v>80</v>
      </c>
      <c r="E96" s="78" t="s">
        <v>638</v>
      </c>
      <c r="F96" s="79"/>
      <c r="G96" s="79">
        <v>0.9</v>
      </c>
      <c r="H96" s="79"/>
      <c r="I96" s="79">
        <v>7.95</v>
      </c>
      <c r="J96" s="79"/>
      <c r="K96" s="79"/>
      <c r="L96" s="79"/>
      <c r="M96" s="79"/>
      <c r="N96" s="79"/>
      <c r="O96" s="79"/>
      <c r="P96" s="79">
        <v>13.3</v>
      </c>
      <c r="Q96" s="79"/>
      <c r="R96" s="79"/>
      <c r="S96" s="79"/>
      <c r="T96" s="79">
        <v>0.9</v>
      </c>
      <c r="U96" s="79">
        <v>96.65</v>
      </c>
      <c r="V96" s="79"/>
      <c r="W96" s="79">
        <v>39.25</v>
      </c>
      <c r="X96" s="79">
        <v>77</v>
      </c>
      <c r="Y96" s="79"/>
      <c r="Z96" s="79"/>
      <c r="AA96" s="79"/>
      <c r="AB96" s="79"/>
      <c r="AC96" s="79"/>
      <c r="AD96" s="79"/>
      <c r="AE96" s="79">
        <v>235.95</v>
      </c>
    </row>
    <row r="97" spans="1:31" x14ac:dyDescent="0.3">
      <c r="A97" s="1"/>
      <c r="B97" s="77" t="s">
        <v>653</v>
      </c>
      <c r="C97" s="77" t="s">
        <v>1243</v>
      </c>
      <c r="D97" s="77" t="s">
        <v>80</v>
      </c>
      <c r="E97" s="78" t="s">
        <v>638</v>
      </c>
      <c r="F97" s="79"/>
      <c r="G97" s="79">
        <v>0.75</v>
      </c>
      <c r="H97" s="79"/>
      <c r="I97" s="79"/>
      <c r="J97" s="79"/>
      <c r="K97" s="79"/>
      <c r="L97" s="79"/>
      <c r="M97" s="79"/>
      <c r="N97" s="79"/>
      <c r="O97" s="79"/>
      <c r="P97" s="79">
        <v>27.7</v>
      </c>
      <c r="Q97" s="79"/>
      <c r="R97" s="79"/>
      <c r="S97" s="79"/>
      <c r="T97" s="79">
        <v>1.6</v>
      </c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>
        <v>30.05</v>
      </c>
    </row>
    <row r="98" spans="1:31" x14ac:dyDescent="0.3">
      <c r="A98" s="1"/>
      <c r="B98" s="77" t="s">
        <v>650</v>
      </c>
      <c r="C98" s="77" t="s">
        <v>1040</v>
      </c>
      <c r="D98" s="77" t="s">
        <v>80</v>
      </c>
      <c r="E98" s="78" t="s">
        <v>637</v>
      </c>
      <c r="F98" s="79">
        <v>1037.6500000000001</v>
      </c>
      <c r="G98" s="79">
        <v>1160.5999999999999</v>
      </c>
      <c r="H98" s="79">
        <v>1160.5999999999999</v>
      </c>
      <c r="I98" s="79">
        <v>1160.5</v>
      </c>
      <c r="J98" s="79">
        <v>1135.5999999999999</v>
      </c>
      <c r="K98" s="79">
        <v>1148.7049999999999</v>
      </c>
      <c r="L98" s="79">
        <v>1158.05</v>
      </c>
      <c r="M98" s="79">
        <v>1153</v>
      </c>
      <c r="N98" s="79">
        <v>1154.2</v>
      </c>
      <c r="O98" s="79">
        <v>859.4</v>
      </c>
      <c r="P98" s="79">
        <v>1156</v>
      </c>
      <c r="Q98" s="79">
        <v>1155.3</v>
      </c>
      <c r="R98" s="79">
        <v>1156.6500000000001</v>
      </c>
      <c r="S98" s="79">
        <v>1151.4000000000001</v>
      </c>
      <c r="T98" s="79">
        <v>1160.8499999999999</v>
      </c>
      <c r="U98" s="79">
        <v>1159.7</v>
      </c>
      <c r="V98" s="79">
        <v>1160.1500000000001</v>
      </c>
      <c r="W98" s="79">
        <v>1157.55</v>
      </c>
      <c r="X98" s="79">
        <v>1162.9000000000001</v>
      </c>
      <c r="Y98" s="79">
        <v>1161.885</v>
      </c>
      <c r="Z98" s="79">
        <v>1161.95</v>
      </c>
      <c r="AA98" s="79">
        <v>1161.45</v>
      </c>
      <c r="AB98" s="79">
        <v>1518.65</v>
      </c>
      <c r="AC98" s="79">
        <v>2167.35</v>
      </c>
      <c r="AD98" s="79">
        <v>2154.25</v>
      </c>
      <c r="AE98" s="79">
        <v>30874.34</v>
      </c>
    </row>
    <row r="99" spans="1:31" x14ac:dyDescent="0.3">
      <c r="A99" s="1"/>
      <c r="B99" s="77" t="s">
        <v>359</v>
      </c>
      <c r="C99" s="77" t="s">
        <v>1041</v>
      </c>
      <c r="D99" s="77" t="s">
        <v>80</v>
      </c>
      <c r="E99" s="78" t="s">
        <v>637</v>
      </c>
      <c r="F99" s="79">
        <v>73.05</v>
      </c>
      <c r="G99" s="79">
        <v>77.95</v>
      </c>
      <c r="H99" s="79">
        <v>77.849999999999994</v>
      </c>
      <c r="I99" s="79">
        <v>76.8</v>
      </c>
      <c r="J99" s="79">
        <v>76.75</v>
      </c>
      <c r="K99" s="79">
        <v>71.959999999999994</v>
      </c>
      <c r="L99" s="79">
        <v>75.45</v>
      </c>
      <c r="M99" s="79">
        <v>75.5</v>
      </c>
      <c r="N99" s="79">
        <v>74.25</v>
      </c>
      <c r="O99" s="79">
        <v>74.400000000000006</v>
      </c>
      <c r="P99" s="79">
        <v>74.5</v>
      </c>
      <c r="Q99" s="79">
        <v>74.45</v>
      </c>
      <c r="R99" s="79">
        <v>74.400000000000006</v>
      </c>
      <c r="S99" s="79">
        <v>74.400000000000006</v>
      </c>
      <c r="T99" s="79">
        <v>74.400000000000006</v>
      </c>
      <c r="U99" s="79">
        <v>73.45</v>
      </c>
      <c r="V99" s="79">
        <v>72</v>
      </c>
      <c r="W99" s="79">
        <v>70.599999999999994</v>
      </c>
      <c r="X99" s="79">
        <v>70.849999999999994</v>
      </c>
      <c r="Y99" s="79">
        <v>70.45</v>
      </c>
      <c r="Z99" s="79">
        <v>70.3</v>
      </c>
      <c r="AA99" s="79">
        <v>69.95</v>
      </c>
      <c r="AB99" s="79">
        <v>69.25</v>
      </c>
      <c r="AC99" s="79">
        <v>69.75</v>
      </c>
      <c r="AD99" s="79">
        <v>69.8</v>
      </c>
      <c r="AE99" s="79">
        <v>1832.51</v>
      </c>
    </row>
    <row r="100" spans="1:31" x14ac:dyDescent="0.3">
      <c r="A100" s="1"/>
      <c r="B100" s="77" t="s">
        <v>678</v>
      </c>
      <c r="C100" s="77" t="s">
        <v>1244</v>
      </c>
      <c r="D100" s="77" t="s">
        <v>80</v>
      </c>
      <c r="E100" s="78" t="s">
        <v>639</v>
      </c>
      <c r="F100" s="79">
        <v>1986.35</v>
      </c>
      <c r="G100" s="79">
        <v>1950.65</v>
      </c>
      <c r="H100" s="79">
        <v>1712.25</v>
      </c>
      <c r="I100" s="79">
        <v>2037.7</v>
      </c>
      <c r="J100" s="79">
        <v>1737.9</v>
      </c>
      <c r="K100" s="79">
        <v>1991.7</v>
      </c>
      <c r="L100" s="79">
        <v>2051.6999999999998</v>
      </c>
      <c r="M100" s="79">
        <v>1648.35</v>
      </c>
      <c r="N100" s="79">
        <v>2047.4</v>
      </c>
      <c r="O100" s="79">
        <v>2048.4499999999998</v>
      </c>
      <c r="P100" s="79">
        <v>1706.6</v>
      </c>
      <c r="Q100" s="79">
        <v>1608.25</v>
      </c>
      <c r="R100" s="79">
        <v>2073.75</v>
      </c>
      <c r="S100" s="79">
        <v>2073.5500000000002</v>
      </c>
      <c r="T100" s="79">
        <v>2053.65</v>
      </c>
      <c r="U100" s="79">
        <v>2029.9</v>
      </c>
      <c r="V100" s="79">
        <v>2038.4</v>
      </c>
      <c r="W100" s="79">
        <v>2022.8</v>
      </c>
      <c r="X100" s="79">
        <v>2045.9</v>
      </c>
      <c r="Y100" s="79">
        <v>2048.0500000000002</v>
      </c>
      <c r="Z100" s="79">
        <v>1947.9</v>
      </c>
      <c r="AA100" s="79">
        <v>1890.8</v>
      </c>
      <c r="AB100" s="79">
        <v>1691.8</v>
      </c>
      <c r="AC100" s="79">
        <v>1602.65</v>
      </c>
      <c r="AD100" s="79">
        <v>1785</v>
      </c>
      <c r="AE100" s="79">
        <v>47831.45</v>
      </c>
    </row>
    <row r="101" spans="1:31" x14ac:dyDescent="0.3">
      <c r="A101" s="1"/>
      <c r="B101" s="77" t="s">
        <v>110</v>
      </c>
      <c r="C101" s="77" t="s">
        <v>111</v>
      </c>
      <c r="D101" s="77" t="s">
        <v>80</v>
      </c>
      <c r="E101" s="78" t="s">
        <v>637</v>
      </c>
      <c r="F101" s="79">
        <v>12096.9</v>
      </c>
      <c r="G101" s="79">
        <v>13374.45</v>
      </c>
      <c r="H101" s="79">
        <v>12452.65</v>
      </c>
      <c r="I101" s="79">
        <v>13369.25</v>
      </c>
      <c r="J101" s="79">
        <v>13400.1</v>
      </c>
      <c r="K101" s="79">
        <v>13400.26</v>
      </c>
      <c r="L101" s="79">
        <v>13369.6</v>
      </c>
      <c r="M101" s="79">
        <v>13334.85</v>
      </c>
      <c r="N101" s="79">
        <v>13320.6</v>
      </c>
      <c r="O101" s="79">
        <v>12685.15</v>
      </c>
      <c r="P101" s="79">
        <v>13332</v>
      </c>
      <c r="Q101" s="79">
        <v>13298.15</v>
      </c>
      <c r="R101" s="79">
        <v>13343</v>
      </c>
      <c r="S101" s="79">
        <v>13341.8</v>
      </c>
      <c r="T101" s="79">
        <v>13390.05</v>
      </c>
      <c r="U101" s="79">
        <v>13203.05</v>
      </c>
      <c r="V101" s="79">
        <v>13272.9</v>
      </c>
      <c r="W101" s="79">
        <v>13346.3</v>
      </c>
      <c r="X101" s="79">
        <v>12367.4</v>
      </c>
      <c r="Y101" s="79">
        <v>12642.9</v>
      </c>
      <c r="Z101" s="79">
        <v>9203.2999999999993</v>
      </c>
      <c r="AA101" s="79">
        <v>9674.4</v>
      </c>
      <c r="AB101" s="79">
        <v>9264.4</v>
      </c>
      <c r="AC101" s="79">
        <v>9415</v>
      </c>
      <c r="AD101" s="79">
        <v>11434.5</v>
      </c>
      <c r="AE101" s="79">
        <v>311332.96000000002</v>
      </c>
    </row>
    <row r="102" spans="1:31" x14ac:dyDescent="0.3">
      <c r="A102" s="1"/>
      <c r="B102" s="77" t="s">
        <v>110</v>
      </c>
      <c r="C102" s="77" t="s">
        <v>1245</v>
      </c>
      <c r="D102" s="77" t="s">
        <v>80</v>
      </c>
      <c r="E102" s="78" t="s">
        <v>639</v>
      </c>
      <c r="F102" s="79">
        <v>1575.8</v>
      </c>
      <c r="G102" s="79">
        <v>1589.65</v>
      </c>
      <c r="H102" s="79">
        <v>1296</v>
      </c>
      <c r="I102" s="79">
        <v>1606.05</v>
      </c>
      <c r="J102" s="79">
        <v>1350.9</v>
      </c>
      <c r="K102" s="79">
        <v>1561.45</v>
      </c>
      <c r="L102" s="79">
        <v>1597.5</v>
      </c>
      <c r="M102" s="79">
        <v>1247.55</v>
      </c>
      <c r="N102" s="79">
        <v>1581.45</v>
      </c>
      <c r="O102" s="79">
        <v>1582.6</v>
      </c>
      <c r="P102" s="79">
        <v>1302.5</v>
      </c>
      <c r="Q102" s="79">
        <v>1348.05</v>
      </c>
      <c r="R102" s="79">
        <v>1590.55</v>
      </c>
      <c r="S102" s="79">
        <v>1600.15</v>
      </c>
      <c r="T102" s="79">
        <v>1574.3</v>
      </c>
      <c r="U102" s="79">
        <v>1561.1</v>
      </c>
      <c r="V102" s="79">
        <v>1573.55</v>
      </c>
      <c r="W102" s="79">
        <v>1563.6</v>
      </c>
      <c r="X102" s="79">
        <v>1582.1</v>
      </c>
      <c r="Y102" s="79">
        <v>1571</v>
      </c>
      <c r="Z102" s="79">
        <v>1497</v>
      </c>
      <c r="AA102" s="79">
        <v>1458.75</v>
      </c>
      <c r="AB102" s="79">
        <v>1371.85</v>
      </c>
      <c r="AC102" s="79">
        <v>1253.0999999999999</v>
      </c>
      <c r="AD102" s="79">
        <v>1290.1500000000001</v>
      </c>
      <c r="AE102" s="79">
        <v>37126.699999999997</v>
      </c>
    </row>
    <row r="103" spans="1:31" x14ac:dyDescent="0.3">
      <c r="A103" s="1"/>
      <c r="B103" s="77" t="s">
        <v>110</v>
      </c>
      <c r="C103" s="77" t="s">
        <v>1246</v>
      </c>
      <c r="D103" s="77" t="s">
        <v>80</v>
      </c>
      <c r="E103" s="78" t="s">
        <v>639</v>
      </c>
      <c r="F103" s="79">
        <v>800.75</v>
      </c>
      <c r="G103" s="79">
        <v>794.05</v>
      </c>
      <c r="H103" s="79">
        <v>663.2</v>
      </c>
      <c r="I103" s="79">
        <v>797.7</v>
      </c>
      <c r="J103" s="79">
        <v>686.4</v>
      </c>
      <c r="K103" s="79">
        <v>790.45</v>
      </c>
      <c r="L103" s="79">
        <v>799.55</v>
      </c>
      <c r="M103" s="79">
        <v>627.65</v>
      </c>
      <c r="N103" s="79">
        <v>804.65</v>
      </c>
      <c r="O103" s="79">
        <v>809.7</v>
      </c>
      <c r="P103" s="79">
        <v>646.79999999999995</v>
      </c>
      <c r="Q103" s="79">
        <v>650.95000000000005</v>
      </c>
      <c r="R103" s="79">
        <v>814.65</v>
      </c>
      <c r="S103" s="79">
        <v>817.9</v>
      </c>
      <c r="T103" s="79">
        <v>803.65</v>
      </c>
      <c r="U103" s="79">
        <v>794.95</v>
      </c>
      <c r="V103" s="79">
        <v>806.9</v>
      </c>
      <c r="W103" s="79">
        <v>798.45</v>
      </c>
      <c r="X103" s="79">
        <v>811</v>
      </c>
      <c r="Y103" s="79">
        <v>804.55</v>
      </c>
      <c r="Z103" s="79">
        <v>757.7</v>
      </c>
      <c r="AA103" s="79">
        <v>736.25</v>
      </c>
      <c r="AB103" s="79">
        <v>678.25</v>
      </c>
      <c r="AC103" s="79">
        <v>622.54999999999995</v>
      </c>
      <c r="AD103" s="79">
        <v>690.1</v>
      </c>
      <c r="AE103" s="79">
        <v>18808.75</v>
      </c>
    </row>
    <row r="104" spans="1:31" x14ac:dyDescent="0.3">
      <c r="A104" s="1"/>
      <c r="B104" s="77" t="s">
        <v>110</v>
      </c>
      <c r="C104" s="77" t="s">
        <v>119</v>
      </c>
      <c r="D104" s="77" t="s">
        <v>1224</v>
      </c>
      <c r="E104" s="78" t="s">
        <v>638</v>
      </c>
      <c r="F104" s="79">
        <v>3025.9</v>
      </c>
      <c r="G104" s="79">
        <v>3039.2</v>
      </c>
      <c r="H104" s="79">
        <v>3704.1</v>
      </c>
      <c r="I104" s="79">
        <v>4223.3999999999996</v>
      </c>
      <c r="J104" s="79">
        <v>4114</v>
      </c>
      <c r="K104" s="79">
        <v>3723.2116649999998</v>
      </c>
      <c r="L104" s="79">
        <v>2920.2</v>
      </c>
      <c r="M104" s="79">
        <v>3027.65</v>
      </c>
      <c r="N104" s="79">
        <v>3052</v>
      </c>
      <c r="O104" s="79">
        <v>3249.95</v>
      </c>
      <c r="P104" s="79">
        <v>3002.55</v>
      </c>
      <c r="Q104" s="79">
        <v>3021.25</v>
      </c>
      <c r="R104" s="79">
        <v>2780.1</v>
      </c>
      <c r="S104" s="79">
        <v>2813.6</v>
      </c>
      <c r="T104" s="79">
        <v>2725.55</v>
      </c>
      <c r="U104" s="79">
        <v>1448.65</v>
      </c>
      <c r="V104" s="79"/>
      <c r="W104" s="79"/>
      <c r="X104" s="79"/>
      <c r="Y104" s="79"/>
      <c r="Z104" s="79"/>
      <c r="AA104" s="79"/>
      <c r="AB104" s="79">
        <v>1230.5</v>
      </c>
      <c r="AC104" s="79">
        <v>3537.15</v>
      </c>
      <c r="AD104" s="79">
        <v>3570.8</v>
      </c>
      <c r="AE104" s="79">
        <v>58209.761664999998</v>
      </c>
    </row>
    <row r="105" spans="1:31" x14ac:dyDescent="0.3">
      <c r="A105" s="1"/>
      <c r="B105" s="77" t="s">
        <v>110</v>
      </c>
      <c r="C105" s="77" t="s">
        <v>119</v>
      </c>
      <c r="D105" s="77" t="s">
        <v>1225</v>
      </c>
      <c r="E105" s="78" t="s">
        <v>638</v>
      </c>
      <c r="F105" s="79">
        <v>3214.2</v>
      </c>
      <c r="G105" s="79">
        <v>3199.8</v>
      </c>
      <c r="H105" s="79">
        <v>4046.7</v>
      </c>
      <c r="I105" s="79">
        <v>4728</v>
      </c>
      <c r="J105" s="79">
        <v>4502.7</v>
      </c>
      <c r="K105" s="79">
        <v>4018.826665</v>
      </c>
      <c r="L105" s="79">
        <v>3030.9</v>
      </c>
      <c r="M105" s="79">
        <v>3117.9</v>
      </c>
      <c r="N105" s="79">
        <v>3176.85</v>
      </c>
      <c r="O105" s="79">
        <v>3452.5</v>
      </c>
      <c r="P105" s="79">
        <v>3081.65</v>
      </c>
      <c r="Q105" s="79">
        <v>3182.35</v>
      </c>
      <c r="R105" s="79">
        <v>2881.2</v>
      </c>
      <c r="S105" s="79">
        <v>2913.15</v>
      </c>
      <c r="T105" s="79">
        <v>2755.55</v>
      </c>
      <c r="U105" s="79">
        <v>4205.45</v>
      </c>
      <c r="V105" s="79">
        <v>3550.3</v>
      </c>
      <c r="W105" s="79">
        <v>4718.6499999999996</v>
      </c>
      <c r="X105" s="79">
        <v>4614.7</v>
      </c>
      <c r="Y105" s="79">
        <v>4736.7</v>
      </c>
      <c r="Z105" s="79">
        <v>4711.45</v>
      </c>
      <c r="AA105" s="79">
        <v>4660.6499999999996</v>
      </c>
      <c r="AB105" s="79">
        <v>4253.05</v>
      </c>
      <c r="AC105" s="79">
        <v>3878.25</v>
      </c>
      <c r="AD105" s="79">
        <v>3653.2</v>
      </c>
      <c r="AE105" s="79">
        <v>94284.676665000006</v>
      </c>
    </row>
    <row r="106" spans="1:31" x14ac:dyDescent="0.3">
      <c r="A106" s="1"/>
      <c r="B106" s="77" t="s">
        <v>110</v>
      </c>
      <c r="C106" s="77" t="s">
        <v>119</v>
      </c>
      <c r="D106" s="77" t="s">
        <v>365</v>
      </c>
      <c r="E106" s="78" t="s">
        <v>638</v>
      </c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>
        <v>2073</v>
      </c>
      <c r="U106" s="79">
        <v>4064.05</v>
      </c>
      <c r="V106" s="79">
        <v>3572.45</v>
      </c>
      <c r="W106" s="79">
        <v>4787.3</v>
      </c>
      <c r="X106" s="79">
        <v>4695.45</v>
      </c>
      <c r="Y106" s="79">
        <v>4811.6000000000004</v>
      </c>
      <c r="Z106" s="79">
        <v>4782.45</v>
      </c>
      <c r="AA106" s="79">
        <v>4730.5</v>
      </c>
      <c r="AB106" s="79">
        <v>4321.3999999999996</v>
      </c>
      <c r="AC106" s="79">
        <v>3317.3</v>
      </c>
      <c r="AD106" s="79">
        <v>3655.3</v>
      </c>
      <c r="AE106" s="79">
        <v>44810.8</v>
      </c>
    </row>
    <row r="107" spans="1:31" x14ac:dyDescent="0.3">
      <c r="A107" s="1"/>
      <c r="B107" s="77" t="s">
        <v>110</v>
      </c>
      <c r="C107" s="77" t="s">
        <v>119</v>
      </c>
      <c r="D107" s="77" t="s">
        <v>1196</v>
      </c>
      <c r="E107" s="78" t="s">
        <v>638</v>
      </c>
      <c r="F107" s="79">
        <v>3493.65</v>
      </c>
      <c r="G107" s="79">
        <v>3520.8</v>
      </c>
      <c r="H107" s="79">
        <v>4109.7</v>
      </c>
      <c r="I107" s="79">
        <v>4570.45</v>
      </c>
      <c r="J107" s="79">
        <v>4438.6000000000004</v>
      </c>
      <c r="K107" s="79">
        <v>4101.5566650000001</v>
      </c>
      <c r="L107" s="79">
        <v>3402.65</v>
      </c>
      <c r="M107" s="79">
        <v>3476.45</v>
      </c>
      <c r="N107" s="79">
        <v>3483.65</v>
      </c>
      <c r="O107" s="79">
        <v>3695.75</v>
      </c>
      <c r="P107" s="79">
        <v>3429.35</v>
      </c>
      <c r="Q107" s="79">
        <v>3505.35</v>
      </c>
      <c r="R107" s="79">
        <v>3336.65</v>
      </c>
      <c r="S107" s="79">
        <v>3366.2</v>
      </c>
      <c r="T107" s="79">
        <v>3248.1</v>
      </c>
      <c r="U107" s="79">
        <v>4839.1499999999996</v>
      </c>
      <c r="V107" s="79">
        <v>3785.55</v>
      </c>
      <c r="W107" s="79">
        <v>4629.5</v>
      </c>
      <c r="X107" s="79">
        <v>4583.2</v>
      </c>
      <c r="Y107" s="79">
        <v>4678.6000000000004</v>
      </c>
      <c r="Z107" s="79">
        <v>4631.1499999999996</v>
      </c>
      <c r="AA107" s="79">
        <v>4593.8999999999996</v>
      </c>
      <c r="AB107" s="79">
        <v>4877.55</v>
      </c>
      <c r="AC107" s="79">
        <v>5817.55</v>
      </c>
      <c r="AD107" s="79">
        <v>5887.5</v>
      </c>
      <c r="AE107" s="79">
        <v>103502.556665</v>
      </c>
    </row>
    <row r="108" spans="1:31" x14ac:dyDescent="0.3">
      <c r="A108" s="1"/>
      <c r="B108" s="77" t="s">
        <v>110</v>
      </c>
      <c r="C108" s="77" t="s">
        <v>123</v>
      </c>
      <c r="D108" s="77" t="s">
        <v>1232</v>
      </c>
      <c r="E108" s="78" t="s">
        <v>638</v>
      </c>
      <c r="F108" s="79">
        <v>4140</v>
      </c>
      <c r="G108" s="79">
        <v>3870.6</v>
      </c>
      <c r="H108" s="79">
        <v>4471.45</v>
      </c>
      <c r="I108" s="79">
        <v>4946.8999999999996</v>
      </c>
      <c r="J108" s="79">
        <v>4935.1499999999996</v>
      </c>
      <c r="K108" s="79">
        <v>4945.5383300000003</v>
      </c>
      <c r="L108" s="79">
        <v>4319.8</v>
      </c>
      <c r="M108" s="79">
        <v>4709.8500000000004</v>
      </c>
      <c r="N108" s="79">
        <v>4673.1000000000004</v>
      </c>
      <c r="O108" s="79">
        <v>4101.25</v>
      </c>
      <c r="P108" s="79">
        <v>4163.8500000000004</v>
      </c>
      <c r="Q108" s="79">
        <v>4353.2</v>
      </c>
      <c r="R108" s="79">
        <v>4010.7</v>
      </c>
      <c r="S108" s="79">
        <v>4469.8</v>
      </c>
      <c r="T108" s="79">
        <v>4433.2</v>
      </c>
      <c r="U108" s="79">
        <v>4696.8500000000004</v>
      </c>
      <c r="V108" s="79">
        <v>3978.65</v>
      </c>
      <c r="W108" s="79">
        <v>4950.5</v>
      </c>
      <c r="X108" s="79">
        <v>4937.25</v>
      </c>
      <c r="Y108" s="79">
        <v>4936.25</v>
      </c>
      <c r="Z108" s="79">
        <v>4940.3500000000004</v>
      </c>
      <c r="AA108" s="79">
        <v>4948</v>
      </c>
      <c r="AB108" s="79">
        <v>4910.3500000000004</v>
      </c>
      <c r="AC108" s="79">
        <v>3457.85</v>
      </c>
      <c r="AD108" s="79">
        <v>4861.3</v>
      </c>
      <c r="AE108" s="79">
        <v>113161.73832999999</v>
      </c>
    </row>
    <row r="109" spans="1:31" x14ac:dyDescent="0.3">
      <c r="A109" s="1"/>
      <c r="B109" s="77" t="s">
        <v>110</v>
      </c>
      <c r="C109" s="77" t="s">
        <v>123</v>
      </c>
      <c r="D109" s="77" t="s">
        <v>1196</v>
      </c>
      <c r="E109" s="78" t="s">
        <v>638</v>
      </c>
      <c r="F109" s="79">
        <v>2247.85</v>
      </c>
      <c r="G109" s="79">
        <v>2139.15</v>
      </c>
      <c r="H109" s="79">
        <v>2385.1999999999998</v>
      </c>
      <c r="I109" s="79">
        <v>2585.9</v>
      </c>
      <c r="J109" s="79">
        <v>2582.9</v>
      </c>
      <c r="K109" s="79">
        <v>2574.8566700000001</v>
      </c>
      <c r="L109" s="79">
        <v>2320.5500000000002</v>
      </c>
      <c r="M109" s="79">
        <v>2481.3000000000002</v>
      </c>
      <c r="N109" s="79">
        <v>2470.4499999999998</v>
      </c>
      <c r="O109" s="79">
        <v>2111.35</v>
      </c>
      <c r="P109" s="79">
        <v>2252.75</v>
      </c>
      <c r="Q109" s="79">
        <v>2330.3000000000002</v>
      </c>
      <c r="R109" s="79">
        <v>2210.8000000000002</v>
      </c>
      <c r="S109" s="79">
        <v>2384.4499999999998</v>
      </c>
      <c r="T109" s="79">
        <v>2365.5500000000002</v>
      </c>
      <c r="U109" s="79">
        <v>2472.5</v>
      </c>
      <c r="V109" s="79">
        <v>2184.35</v>
      </c>
      <c r="W109" s="79">
        <v>2570.5500000000002</v>
      </c>
      <c r="X109" s="79">
        <v>2561.6</v>
      </c>
      <c r="Y109" s="79">
        <v>2561.85</v>
      </c>
      <c r="Z109" s="79">
        <v>2560.0500000000002</v>
      </c>
      <c r="AA109" s="79">
        <v>2564.4</v>
      </c>
      <c r="AB109" s="79">
        <v>2549.9</v>
      </c>
      <c r="AC109" s="79">
        <v>1968.95</v>
      </c>
      <c r="AD109" s="79">
        <v>2520.5500000000002</v>
      </c>
      <c r="AE109" s="79">
        <v>59958.056669999998</v>
      </c>
    </row>
    <row r="110" spans="1:31" x14ac:dyDescent="0.3">
      <c r="A110" s="1"/>
      <c r="B110" s="77" t="s">
        <v>110</v>
      </c>
      <c r="C110" s="77" t="s">
        <v>1247</v>
      </c>
      <c r="D110" s="77" t="s">
        <v>80</v>
      </c>
      <c r="E110" s="78" t="s">
        <v>637</v>
      </c>
      <c r="F110" s="79">
        <v>245.15</v>
      </c>
      <c r="G110" s="79">
        <v>246.35</v>
      </c>
      <c r="H110" s="79">
        <v>245.55</v>
      </c>
      <c r="I110" s="79">
        <v>246.15</v>
      </c>
      <c r="J110" s="79">
        <v>245.85</v>
      </c>
      <c r="K110" s="79">
        <v>245.02</v>
      </c>
      <c r="L110" s="79">
        <v>245.9</v>
      </c>
      <c r="M110" s="79">
        <v>244.75</v>
      </c>
      <c r="N110" s="79">
        <v>204.1</v>
      </c>
      <c r="O110" s="79">
        <v>87.65</v>
      </c>
      <c r="P110" s="79">
        <v>245.2</v>
      </c>
      <c r="Q110" s="79">
        <v>245.3</v>
      </c>
      <c r="R110" s="79">
        <v>245.35</v>
      </c>
      <c r="S110" s="79">
        <v>245.35</v>
      </c>
      <c r="T110" s="79">
        <v>245.9</v>
      </c>
      <c r="U110" s="79">
        <v>245.5</v>
      </c>
      <c r="V110" s="79">
        <v>189.65</v>
      </c>
      <c r="W110" s="79">
        <v>137.94999999999999</v>
      </c>
      <c r="X110" s="79">
        <v>138.19999999999999</v>
      </c>
      <c r="Y110" s="79">
        <v>137.9</v>
      </c>
      <c r="Z110" s="79">
        <v>138.80000000000001</v>
      </c>
      <c r="AA110" s="79"/>
      <c r="AB110" s="79"/>
      <c r="AC110" s="79"/>
      <c r="AD110" s="79"/>
      <c r="AE110" s="79">
        <v>4471.57</v>
      </c>
    </row>
    <row r="111" spans="1:31" x14ac:dyDescent="0.3">
      <c r="A111" s="1"/>
      <c r="B111" s="77" t="s">
        <v>657</v>
      </c>
      <c r="C111" s="77" t="s">
        <v>1248</v>
      </c>
      <c r="D111" s="77" t="s">
        <v>80</v>
      </c>
      <c r="E111" s="78" t="s">
        <v>639</v>
      </c>
      <c r="F111" s="79">
        <v>1.5</v>
      </c>
      <c r="G111" s="79">
        <v>1.55</v>
      </c>
      <c r="H111" s="79">
        <v>1.35</v>
      </c>
      <c r="I111" s="79">
        <v>1.5</v>
      </c>
      <c r="J111" s="79">
        <v>2.65</v>
      </c>
      <c r="K111" s="79">
        <v>2.1</v>
      </c>
      <c r="L111" s="79">
        <v>2.25</v>
      </c>
      <c r="M111" s="79">
        <v>1.5</v>
      </c>
      <c r="N111" s="79">
        <v>2.7</v>
      </c>
      <c r="O111" s="79">
        <v>1.8</v>
      </c>
      <c r="P111" s="79">
        <v>1</v>
      </c>
      <c r="Q111" s="79">
        <v>2.85</v>
      </c>
      <c r="R111" s="79">
        <v>2.15</v>
      </c>
      <c r="S111" s="79">
        <v>2.65</v>
      </c>
      <c r="T111" s="79">
        <v>2.5</v>
      </c>
      <c r="U111" s="79">
        <v>2.1</v>
      </c>
      <c r="V111" s="79">
        <v>1.7</v>
      </c>
      <c r="W111" s="79">
        <v>2.2999999999999998</v>
      </c>
      <c r="X111" s="79">
        <v>2.85</v>
      </c>
      <c r="Y111" s="79">
        <v>1.35</v>
      </c>
      <c r="Z111" s="79">
        <v>2.2000000000000002</v>
      </c>
      <c r="AA111" s="79">
        <v>2.75</v>
      </c>
      <c r="AB111" s="79">
        <v>2.6</v>
      </c>
      <c r="AC111" s="79">
        <v>2.85</v>
      </c>
      <c r="AD111" s="79">
        <v>2.65</v>
      </c>
      <c r="AE111" s="79">
        <v>53.4</v>
      </c>
    </row>
    <row r="112" spans="1:31" x14ac:dyDescent="0.3">
      <c r="A112" s="1"/>
      <c r="B112" s="77" t="s">
        <v>646</v>
      </c>
      <c r="C112" s="77" t="s">
        <v>1042</v>
      </c>
      <c r="D112" s="77" t="s">
        <v>80</v>
      </c>
      <c r="E112" s="78" t="s">
        <v>637</v>
      </c>
      <c r="F112" s="79">
        <v>1846.2</v>
      </c>
      <c r="G112" s="79">
        <v>1953.95</v>
      </c>
      <c r="H112" s="79">
        <v>1936.7</v>
      </c>
      <c r="I112" s="79">
        <v>1951.15</v>
      </c>
      <c r="J112" s="79">
        <v>1948.6</v>
      </c>
      <c r="K112" s="79">
        <v>1899.15</v>
      </c>
      <c r="L112" s="79">
        <v>1845.8</v>
      </c>
      <c r="M112" s="79">
        <v>1801.25</v>
      </c>
      <c r="N112" s="79">
        <v>1766.15</v>
      </c>
      <c r="O112" s="79">
        <v>1818.15</v>
      </c>
      <c r="P112" s="79">
        <v>1434.45</v>
      </c>
      <c r="Q112" s="79">
        <v>1929.95</v>
      </c>
      <c r="R112" s="79">
        <v>1807.8</v>
      </c>
      <c r="S112" s="79">
        <v>1931.9</v>
      </c>
      <c r="T112" s="79">
        <v>1842</v>
      </c>
      <c r="U112" s="79">
        <v>1796.95</v>
      </c>
      <c r="V112" s="79">
        <v>1668.8</v>
      </c>
      <c r="W112" s="79">
        <v>1647</v>
      </c>
      <c r="X112" s="79">
        <v>1589.8</v>
      </c>
      <c r="Y112" s="79">
        <v>1554.3</v>
      </c>
      <c r="Z112" s="79">
        <v>1537.5</v>
      </c>
      <c r="AA112" s="79">
        <v>1624.75</v>
      </c>
      <c r="AB112" s="79">
        <v>1606.45</v>
      </c>
      <c r="AC112" s="79">
        <v>1528.1</v>
      </c>
      <c r="AD112" s="79">
        <v>1473.35</v>
      </c>
      <c r="AE112" s="79">
        <v>43740.2</v>
      </c>
    </row>
    <row r="113" spans="1:31" x14ac:dyDescent="0.3">
      <c r="A113" s="1"/>
      <c r="B113" s="77" t="s">
        <v>659</v>
      </c>
      <c r="C113" s="77" t="s">
        <v>1043</v>
      </c>
      <c r="D113" s="77" t="s">
        <v>80</v>
      </c>
      <c r="E113" s="78" t="s">
        <v>637</v>
      </c>
      <c r="F113" s="79">
        <v>81.599999999999994</v>
      </c>
      <c r="G113" s="79">
        <v>79.900000000000006</v>
      </c>
      <c r="H113" s="79">
        <v>81.599999999999994</v>
      </c>
      <c r="I113" s="79">
        <v>81.599999999999994</v>
      </c>
      <c r="J113" s="79">
        <v>81.3</v>
      </c>
      <c r="K113" s="79">
        <v>76.45</v>
      </c>
      <c r="L113" s="79">
        <v>79.2</v>
      </c>
      <c r="M113" s="79">
        <v>74.7</v>
      </c>
      <c r="N113" s="79">
        <v>68.5</v>
      </c>
      <c r="O113" s="79">
        <v>52.8</v>
      </c>
      <c r="P113" s="79"/>
      <c r="Q113" s="79"/>
      <c r="R113" s="79">
        <v>35.75</v>
      </c>
      <c r="S113" s="79">
        <v>60.7</v>
      </c>
      <c r="T113" s="79">
        <v>59.15</v>
      </c>
      <c r="U113" s="79">
        <v>32.15</v>
      </c>
      <c r="V113" s="79">
        <v>64.2</v>
      </c>
      <c r="W113" s="79">
        <v>75.45</v>
      </c>
      <c r="X113" s="79">
        <v>73.349999999999994</v>
      </c>
      <c r="Y113" s="79">
        <v>75.2</v>
      </c>
      <c r="Z113" s="79">
        <v>77.3</v>
      </c>
      <c r="AA113" s="79">
        <v>73.8</v>
      </c>
      <c r="AB113" s="79">
        <v>76.75</v>
      </c>
      <c r="AC113" s="79">
        <v>73.95</v>
      </c>
      <c r="AD113" s="79">
        <v>59.3</v>
      </c>
      <c r="AE113" s="79">
        <v>1594.7</v>
      </c>
    </row>
    <row r="114" spans="1:31" x14ac:dyDescent="0.3">
      <c r="A114" s="1"/>
      <c r="B114" s="77" t="s">
        <v>679</v>
      </c>
      <c r="C114" s="77" t="s">
        <v>1249</v>
      </c>
      <c r="D114" s="77" t="s">
        <v>80</v>
      </c>
      <c r="E114" s="78" t="s">
        <v>639</v>
      </c>
      <c r="F114" s="79">
        <v>127.8</v>
      </c>
      <c r="G114" s="79">
        <v>126.9</v>
      </c>
      <c r="H114" s="79">
        <v>113.15</v>
      </c>
      <c r="I114" s="79">
        <v>123.6</v>
      </c>
      <c r="J114" s="79">
        <v>114.85</v>
      </c>
      <c r="K114" s="79">
        <v>121.66</v>
      </c>
      <c r="L114" s="79">
        <v>119.35</v>
      </c>
      <c r="M114" s="79">
        <v>85.4</v>
      </c>
      <c r="N114" s="79">
        <v>124.8</v>
      </c>
      <c r="O114" s="79">
        <v>122.15</v>
      </c>
      <c r="P114" s="79">
        <v>96.15</v>
      </c>
      <c r="Q114" s="79"/>
      <c r="R114" s="79"/>
      <c r="S114" s="79">
        <v>122</v>
      </c>
      <c r="T114" s="79">
        <v>120.4</v>
      </c>
      <c r="U114" s="79">
        <v>121.45</v>
      </c>
      <c r="V114" s="79">
        <v>122.05</v>
      </c>
      <c r="W114" s="79">
        <v>121.05</v>
      </c>
      <c r="X114" s="79">
        <v>123</v>
      </c>
      <c r="Y114" s="79">
        <v>124.1</v>
      </c>
      <c r="Z114" s="79">
        <v>116.25</v>
      </c>
      <c r="AA114" s="79">
        <v>116.8</v>
      </c>
      <c r="AB114" s="79">
        <v>105.45</v>
      </c>
      <c r="AC114" s="79">
        <v>91.4</v>
      </c>
      <c r="AD114" s="79">
        <v>105.5</v>
      </c>
      <c r="AE114" s="79">
        <v>2665.26</v>
      </c>
    </row>
    <row r="115" spans="1:31" x14ac:dyDescent="0.3">
      <c r="A115" s="1"/>
      <c r="B115" s="77" t="s">
        <v>396</v>
      </c>
      <c r="C115" s="77" t="s">
        <v>1250</v>
      </c>
      <c r="D115" s="77" t="s">
        <v>80</v>
      </c>
      <c r="E115" s="78" t="s">
        <v>638</v>
      </c>
      <c r="F115" s="79">
        <v>301.35000000000002</v>
      </c>
      <c r="G115" s="79">
        <v>851.9</v>
      </c>
      <c r="H115" s="79">
        <v>529.75</v>
      </c>
      <c r="I115" s="79"/>
      <c r="J115" s="79">
        <v>869.1</v>
      </c>
      <c r="K115" s="79">
        <v>862.4</v>
      </c>
      <c r="L115" s="79">
        <v>120.45</v>
      </c>
      <c r="M115" s="79"/>
      <c r="N115" s="79"/>
      <c r="O115" s="79"/>
      <c r="P115" s="79"/>
      <c r="Q115" s="79"/>
      <c r="R115" s="79"/>
      <c r="S115" s="79"/>
      <c r="T115" s="79"/>
      <c r="U115" s="79"/>
      <c r="V115" s="79">
        <v>796.1</v>
      </c>
      <c r="W115" s="79"/>
      <c r="X115" s="79">
        <v>440</v>
      </c>
      <c r="Y115" s="79">
        <v>301.45</v>
      </c>
      <c r="Z115" s="79"/>
      <c r="AA115" s="79"/>
      <c r="AB115" s="79"/>
      <c r="AC115" s="79"/>
      <c r="AD115" s="79"/>
      <c r="AE115" s="79">
        <v>5072.5</v>
      </c>
    </row>
    <row r="116" spans="1:31" x14ac:dyDescent="0.3">
      <c r="A116" s="1"/>
      <c r="B116" s="77" t="s">
        <v>664</v>
      </c>
      <c r="C116" s="77" t="s">
        <v>1108</v>
      </c>
      <c r="D116" s="77" t="s">
        <v>80</v>
      </c>
      <c r="E116" s="78" t="s">
        <v>639</v>
      </c>
      <c r="F116" s="79">
        <v>129.65</v>
      </c>
      <c r="G116" s="79">
        <v>132.98500000000001</v>
      </c>
      <c r="H116" s="79">
        <v>125.35</v>
      </c>
      <c r="I116" s="79">
        <v>128.35</v>
      </c>
      <c r="J116" s="79">
        <v>107.6</v>
      </c>
      <c r="K116" s="79">
        <v>121</v>
      </c>
      <c r="L116" s="79">
        <v>64.05</v>
      </c>
      <c r="M116" s="79">
        <v>71.900000000000006</v>
      </c>
      <c r="N116" s="79">
        <v>99.6</v>
      </c>
      <c r="O116" s="79">
        <v>125.941165</v>
      </c>
      <c r="P116" s="79">
        <v>117.7</v>
      </c>
      <c r="Q116" s="79">
        <v>92.45</v>
      </c>
      <c r="R116" s="79">
        <v>124.2</v>
      </c>
      <c r="S116" s="79">
        <v>109.85</v>
      </c>
      <c r="T116" s="79">
        <v>117.35</v>
      </c>
      <c r="U116" s="79">
        <v>122</v>
      </c>
      <c r="V116" s="79">
        <v>111.15</v>
      </c>
      <c r="W116" s="79">
        <v>106.25</v>
      </c>
      <c r="X116" s="79">
        <v>106.95</v>
      </c>
      <c r="Y116" s="79">
        <v>121.25</v>
      </c>
      <c r="Z116" s="79">
        <v>100.914</v>
      </c>
      <c r="AA116" s="79">
        <v>103.185</v>
      </c>
      <c r="AB116" s="79">
        <v>79.8</v>
      </c>
      <c r="AC116" s="79">
        <v>90.244</v>
      </c>
      <c r="AD116" s="79">
        <v>115.35</v>
      </c>
      <c r="AE116" s="79">
        <v>2725.0691649999999</v>
      </c>
    </row>
    <row r="117" spans="1:31" x14ac:dyDescent="0.3">
      <c r="A117" s="1"/>
      <c r="B117" s="77" t="s">
        <v>126</v>
      </c>
      <c r="C117" s="77" t="s">
        <v>1044</v>
      </c>
      <c r="D117" s="77" t="s">
        <v>80</v>
      </c>
      <c r="E117" s="78" t="s">
        <v>637</v>
      </c>
      <c r="F117" s="79">
        <v>132.15</v>
      </c>
      <c r="G117" s="79">
        <v>133.15</v>
      </c>
      <c r="H117" s="79">
        <v>132.19999999999999</v>
      </c>
      <c r="I117" s="79">
        <v>131.1</v>
      </c>
      <c r="J117" s="79">
        <v>118.45</v>
      </c>
      <c r="K117" s="79">
        <v>103.87</v>
      </c>
      <c r="L117" s="79">
        <v>131.30000000000001</v>
      </c>
      <c r="M117" s="79">
        <v>133.15</v>
      </c>
      <c r="N117" s="79">
        <v>121.55</v>
      </c>
      <c r="O117" s="79">
        <v>115.3</v>
      </c>
      <c r="P117" s="79">
        <v>110.45</v>
      </c>
      <c r="Q117" s="79">
        <v>133.4</v>
      </c>
      <c r="R117" s="79">
        <v>124.35</v>
      </c>
      <c r="S117" s="79">
        <v>109.2</v>
      </c>
      <c r="T117" s="79">
        <v>108.2</v>
      </c>
      <c r="U117" s="79">
        <v>103</v>
      </c>
      <c r="V117" s="79">
        <v>102.5</v>
      </c>
      <c r="W117" s="79">
        <v>98.85</v>
      </c>
      <c r="X117" s="79">
        <v>97.5</v>
      </c>
      <c r="Y117" s="79">
        <v>88.9</v>
      </c>
      <c r="Z117" s="79">
        <v>92.15</v>
      </c>
      <c r="AA117" s="79">
        <v>92.3</v>
      </c>
      <c r="AB117" s="79">
        <v>82.4</v>
      </c>
      <c r="AC117" s="79">
        <v>76.849999999999994</v>
      </c>
      <c r="AD117" s="79">
        <v>82.7</v>
      </c>
      <c r="AE117" s="79">
        <v>2754.97</v>
      </c>
    </row>
    <row r="118" spans="1:31" x14ac:dyDescent="0.3">
      <c r="A118" s="1"/>
      <c r="B118" s="77" t="s">
        <v>126</v>
      </c>
      <c r="C118" s="77" t="s">
        <v>1045</v>
      </c>
      <c r="D118" s="77" t="s">
        <v>80</v>
      </c>
      <c r="E118" s="78" t="s">
        <v>637</v>
      </c>
      <c r="F118" s="79">
        <v>5494.1</v>
      </c>
      <c r="G118" s="79">
        <v>5371.6</v>
      </c>
      <c r="H118" s="79">
        <v>5188.95</v>
      </c>
      <c r="I118" s="79">
        <v>5022.55</v>
      </c>
      <c r="J118" s="79">
        <v>4694.8500000000004</v>
      </c>
      <c r="K118" s="79">
        <v>4457.415</v>
      </c>
      <c r="L118" s="79">
        <v>4352</v>
      </c>
      <c r="M118" s="79">
        <v>4254.1499999999996</v>
      </c>
      <c r="N118" s="79">
        <v>4356.45</v>
      </c>
      <c r="O118" s="79">
        <v>4671.6499999999996</v>
      </c>
      <c r="P118" s="79">
        <v>5141.05</v>
      </c>
      <c r="Q118" s="79">
        <v>5396.8</v>
      </c>
      <c r="R118" s="79">
        <v>4731.25</v>
      </c>
      <c r="S118" s="79">
        <v>4529</v>
      </c>
      <c r="T118" s="79">
        <v>4036.8</v>
      </c>
      <c r="U118" s="79">
        <v>3833.6</v>
      </c>
      <c r="V118" s="79">
        <v>3737.85</v>
      </c>
      <c r="W118" s="79">
        <v>3705.85</v>
      </c>
      <c r="X118" s="79">
        <v>3584.5</v>
      </c>
      <c r="Y118" s="79">
        <v>3503.85</v>
      </c>
      <c r="Z118" s="79">
        <v>3525.6</v>
      </c>
      <c r="AA118" s="79">
        <v>3533.65</v>
      </c>
      <c r="AB118" s="79">
        <v>3394.2</v>
      </c>
      <c r="AC118" s="79">
        <v>3321.85</v>
      </c>
      <c r="AD118" s="79">
        <v>3372.6</v>
      </c>
      <c r="AE118" s="79">
        <v>107212.16499999999</v>
      </c>
    </row>
    <row r="119" spans="1:31" x14ac:dyDescent="0.3">
      <c r="A119" s="1"/>
      <c r="B119" s="77" t="s">
        <v>126</v>
      </c>
      <c r="C119" s="77" t="s">
        <v>132</v>
      </c>
      <c r="D119" s="77" t="s">
        <v>80</v>
      </c>
      <c r="E119" s="78" t="s">
        <v>637</v>
      </c>
      <c r="F119" s="79">
        <v>2170.9499999999998</v>
      </c>
      <c r="G119" s="79">
        <v>2185.3000000000002</v>
      </c>
      <c r="H119" s="79">
        <v>2179</v>
      </c>
      <c r="I119" s="79">
        <v>2115.15</v>
      </c>
      <c r="J119" s="79">
        <v>1811.3</v>
      </c>
      <c r="K119" s="79">
        <v>1723.7049999999999</v>
      </c>
      <c r="L119" s="79">
        <v>2165.4</v>
      </c>
      <c r="M119" s="79">
        <v>2167.1</v>
      </c>
      <c r="N119" s="79">
        <v>1930.4</v>
      </c>
      <c r="O119" s="79">
        <v>1708.35</v>
      </c>
      <c r="P119" s="79">
        <v>1690.85</v>
      </c>
      <c r="Q119" s="79">
        <v>2176.6999999999998</v>
      </c>
      <c r="R119" s="79">
        <v>1907.2</v>
      </c>
      <c r="S119" s="79">
        <v>1625.05</v>
      </c>
      <c r="T119" s="79">
        <v>1581</v>
      </c>
      <c r="U119" s="79">
        <v>1427.1</v>
      </c>
      <c r="V119" s="79">
        <v>1402.1</v>
      </c>
      <c r="W119" s="79">
        <v>1335.75</v>
      </c>
      <c r="X119" s="79">
        <v>1322.4</v>
      </c>
      <c r="Y119" s="79">
        <v>1197.5999999999999</v>
      </c>
      <c r="Z119" s="79">
        <v>1169.45</v>
      </c>
      <c r="AA119" s="79">
        <v>1224.75</v>
      </c>
      <c r="AB119" s="79">
        <v>1100</v>
      </c>
      <c r="AC119" s="79">
        <v>1060.4000000000001</v>
      </c>
      <c r="AD119" s="79">
        <v>1077.8499999999999</v>
      </c>
      <c r="AE119" s="79">
        <v>41454.855000000003</v>
      </c>
    </row>
    <row r="120" spans="1:31" x14ac:dyDescent="0.3">
      <c r="A120" s="1"/>
      <c r="B120" s="77" t="s">
        <v>126</v>
      </c>
      <c r="C120" s="77" t="s">
        <v>1046</v>
      </c>
      <c r="D120" s="77" t="s">
        <v>80</v>
      </c>
      <c r="E120" s="78" t="s">
        <v>637</v>
      </c>
      <c r="F120" s="79">
        <v>237.65</v>
      </c>
      <c r="G120" s="79">
        <v>238.2</v>
      </c>
      <c r="H120" s="79">
        <v>238.2</v>
      </c>
      <c r="I120" s="79">
        <v>238.25</v>
      </c>
      <c r="J120" s="79">
        <v>238</v>
      </c>
      <c r="K120" s="79">
        <v>236.85499999999999</v>
      </c>
      <c r="L120" s="79">
        <v>237.85</v>
      </c>
      <c r="M120" s="79">
        <v>238.2</v>
      </c>
      <c r="N120" s="79">
        <v>238.35</v>
      </c>
      <c r="O120" s="79">
        <v>237.9</v>
      </c>
      <c r="P120" s="79">
        <v>198.65</v>
      </c>
      <c r="Q120" s="79">
        <v>238.05</v>
      </c>
      <c r="R120" s="79">
        <v>238.05</v>
      </c>
      <c r="S120" s="79">
        <v>238.35</v>
      </c>
      <c r="T120" s="79">
        <v>204.25</v>
      </c>
      <c r="U120" s="79">
        <v>207.45</v>
      </c>
      <c r="V120" s="79">
        <v>227.95</v>
      </c>
      <c r="W120" s="79">
        <v>238.2</v>
      </c>
      <c r="X120" s="79">
        <v>196.9</v>
      </c>
      <c r="Y120" s="79">
        <v>192.85</v>
      </c>
      <c r="Z120" s="79">
        <v>193</v>
      </c>
      <c r="AA120" s="79">
        <v>222.85</v>
      </c>
      <c r="AB120" s="79">
        <v>193.2</v>
      </c>
      <c r="AC120" s="79">
        <v>203.15</v>
      </c>
      <c r="AD120" s="79">
        <v>198.15</v>
      </c>
      <c r="AE120" s="79">
        <v>5570.5050000000001</v>
      </c>
    </row>
    <row r="121" spans="1:31" x14ac:dyDescent="0.3">
      <c r="A121" s="1"/>
      <c r="B121" s="77" t="s">
        <v>134</v>
      </c>
      <c r="C121" s="77" t="s">
        <v>1111</v>
      </c>
      <c r="D121" s="77" t="s">
        <v>80</v>
      </c>
      <c r="E121" s="78" t="s">
        <v>640</v>
      </c>
      <c r="F121" s="79">
        <v>1805.3</v>
      </c>
      <c r="G121" s="79">
        <v>1047.25</v>
      </c>
      <c r="H121" s="79">
        <v>1061.95</v>
      </c>
      <c r="I121" s="79">
        <v>313.2</v>
      </c>
      <c r="J121" s="79">
        <v>432.85</v>
      </c>
      <c r="K121" s="79">
        <v>1514.82</v>
      </c>
      <c r="L121" s="79">
        <v>1759.8</v>
      </c>
      <c r="M121" s="79">
        <v>1209.5999999999999</v>
      </c>
      <c r="N121" s="79">
        <v>1491</v>
      </c>
      <c r="O121" s="79">
        <v>866.65</v>
      </c>
      <c r="P121" s="79">
        <v>741.2</v>
      </c>
      <c r="Q121" s="79">
        <v>955.05</v>
      </c>
      <c r="R121" s="79">
        <v>1700.8</v>
      </c>
      <c r="S121" s="79">
        <v>1589.35</v>
      </c>
      <c r="T121" s="79">
        <v>990.85</v>
      </c>
      <c r="U121" s="79">
        <v>159.65</v>
      </c>
      <c r="V121" s="79"/>
      <c r="W121" s="79">
        <v>7.35</v>
      </c>
      <c r="X121" s="79">
        <v>1588.95</v>
      </c>
      <c r="Y121" s="79">
        <v>1058.4000000000001</v>
      </c>
      <c r="Z121" s="79">
        <v>1103.7</v>
      </c>
      <c r="AA121" s="79">
        <v>1275.8</v>
      </c>
      <c r="AB121" s="79">
        <v>1908.1</v>
      </c>
      <c r="AC121" s="79">
        <v>2192.75</v>
      </c>
      <c r="AD121" s="79">
        <v>794.8</v>
      </c>
      <c r="AE121" s="79">
        <v>27569.17</v>
      </c>
    </row>
    <row r="122" spans="1:31" x14ac:dyDescent="0.3">
      <c r="A122" s="1"/>
      <c r="B122" s="77" t="s">
        <v>134</v>
      </c>
      <c r="C122" s="77" t="s">
        <v>1112</v>
      </c>
      <c r="D122" s="77" t="s">
        <v>80</v>
      </c>
      <c r="E122" s="78" t="s">
        <v>640</v>
      </c>
      <c r="F122" s="79">
        <v>1851.4</v>
      </c>
      <c r="G122" s="79">
        <v>1132.55</v>
      </c>
      <c r="H122" s="79">
        <v>1074.95</v>
      </c>
      <c r="I122" s="79">
        <v>324</v>
      </c>
      <c r="J122" s="79">
        <v>457.5</v>
      </c>
      <c r="K122" s="79">
        <v>1486.2650000000001</v>
      </c>
      <c r="L122" s="79">
        <v>1913.35</v>
      </c>
      <c r="M122" s="79">
        <v>1246.2</v>
      </c>
      <c r="N122" s="79">
        <v>1468.7</v>
      </c>
      <c r="O122" s="79">
        <v>853</v>
      </c>
      <c r="P122" s="79">
        <v>707.15</v>
      </c>
      <c r="Q122" s="79">
        <v>889.45</v>
      </c>
      <c r="R122" s="79">
        <v>1581.1</v>
      </c>
      <c r="S122" s="79">
        <v>1529.7</v>
      </c>
      <c r="T122" s="79">
        <v>1007.8</v>
      </c>
      <c r="U122" s="79">
        <v>1377.7</v>
      </c>
      <c r="V122" s="79">
        <v>763.65</v>
      </c>
      <c r="W122" s="79">
        <v>1393.75</v>
      </c>
      <c r="X122" s="79">
        <v>1790.6</v>
      </c>
      <c r="Y122" s="79">
        <v>1124.95</v>
      </c>
      <c r="Z122" s="79">
        <v>1143.7</v>
      </c>
      <c r="AA122" s="79">
        <v>1512.85</v>
      </c>
      <c r="AB122" s="79">
        <v>1760.75</v>
      </c>
      <c r="AC122" s="79">
        <v>2120</v>
      </c>
      <c r="AD122" s="79">
        <v>762.5</v>
      </c>
      <c r="AE122" s="79">
        <v>31273.564999999999</v>
      </c>
    </row>
    <row r="123" spans="1:31" x14ac:dyDescent="0.3">
      <c r="A123" s="1"/>
      <c r="B123" s="77" t="s">
        <v>134</v>
      </c>
      <c r="C123" s="77" t="s">
        <v>1047</v>
      </c>
      <c r="D123" s="77" t="s">
        <v>80</v>
      </c>
      <c r="E123" s="78" t="s">
        <v>637</v>
      </c>
      <c r="F123" s="79">
        <v>1831.9</v>
      </c>
      <c r="G123" s="79">
        <v>1821.7</v>
      </c>
      <c r="H123" s="79">
        <v>1795.45</v>
      </c>
      <c r="I123" s="79">
        <v>1822.58</v>
      </c>
      <c r="J123" s="79">
        <v>1820.3</v>
      </c>
      <c r="K123" s="79">
        <v>1819.08</v>
      </c>
      <c r="L123" s="79">
        <v>1789.2</v>
      </c>
      <c r="M123" s="79">
        <v>1786.6</v>
      </c>
      <c r="N123" s="79">
        <v>1807.75</v>
      </c>
      <c r="O123" s="79">
        <v>1789.05</v>
      </c>
      <c r="P123" s="79">
        <v>1777.75</v>
      </c>
      <c r="Q123" s="79">
        <v>1815.95</v>
      </c>
      <c r="R123" s="79">
        <v>1812.2</v>
      </c>
      <c r="S123" s="79">
        <v>1833.55</v>
      </c>
      <c r="T123" s="79">
        <v>1704.95</v>
      </c>
      <c r="U123" s="79">
        <v>1546.35</v>
      </c>
      <c r="V123" s="79">
        <v>1604.15</v>
      </c>
      <c r="W123" s="79">
        <v>1757.6</v>
      </c>
      <c r="X123" s="79">
        <v>1795.4</v>
      </c>
      <c r="Y123" s="79">
        <v>1647.5</v>
      </c>
      <c r="Z123" s="79">
        <v>1703.75</v>
      </c>
      <c r="AA123" s="79">
        <v>1574.1</v>
      </c>
      <c r="AB123" s="79">
        <v>1590.45</v>
      </c>
      <c r="AC123" s="79">
        <v>1560.15</v>
      </c>
      <c r="AD123" s="79">
        <v>1581.4</v>
      </c>
      <c r="AE123" s="79">
        <v>43388.86</v>
      </c>
    </row>
    <row r="124" spans="1:31" x14ac:dyDescent="0.3">
      <c r="A124" s="1"/>
      <c r="B124" s="77" t="s">
        <v>134</v>
      </c>
      <c r="C124" s="77" t="s">
        <v>1048</v>
      </c>
      <c r="D124" s="77" t="s">
        <v>1207</v>
      </c>
      <c r="E124" s="78" t="s">
        <v>637</v>
      </c>
      <c r="F124" s="79">
        <v>14.4</v>
      </c>
      <c r="G124" s="79">
        <v>14.4</v>
      </c>
      <c r="H124" s="79">
        <v>14.4</v>
      </c>
      <c r="I124" s="79">
        <v>14.4145</v>
      </c>
      <c r="J124" s="79">
        <v>14.4</v>
      </c>
      <c r="K124" s="79">
        <v>14.4</v>
      </c>
      <c r="L124" s="79">
        <v>13.6</v>
      </c>
      <c r="M124" s="79">
        <v>14.4</v>
      </c>
      <c r="N124" s="79">
        <v>14.4</v>
      </c>
      <c r="O124" s="79">
        <v>14.4</v>
      </c>
      <c r="P124" s="79">
        <v>14.4</v>
      </c>
      <c r="Q124" s="79">
        <v>14.4</v>
      </c>
      <c r="R124" s="79">
        <v>14.4</v>
      </c>
      <c r="S124" s="79">
        <v>14.4</v>
      </c>
      <c r="T124" s="79">
        <v>14.4</v>
      </c>
      <c r="U124" s="79">
        <v>14.4</v>
      </c>
      <c r="V124" s="79">
        <v>14.4</v>
      </c>
      <c r="W124" s="79">
        <v>14.4</v>
      </c>
      <c r="X124" s="79">
        <v>14.4</v>
      </c>
      <c r="Y124" s="79">
        <v>14.4</v>
      </c>
      <c r="Z124" s="79">
        <v>14.4</v>
      </c>
      <c r="AA124" s="79">
        <v>14.4</v>
      </c>
      <c r="AB124" s="79">
        <v>14.4</v>
      </c>
      <c r="AC124" s="79">
        <v>14.4</v>
      </c>
      <c r="AD124" s="79">
        <v>14.4</v>
      </c>
      <c r="AE124" s="79">
        <v>359.21449999999999</v>
      </c>
    </row>
    <row r="125" spans="1:31" x14ac:dyDescent="0.3">
      <c r="A125" s="1"/>
      <c r="B125" s="77" t="s">
        <v>134</v>
      </c>
      <c r="C125" s="77" t="s">
        <v>1050</v>
      </c>
      <c r="D125" s="77" t="s">
        <v>80</v>
      </c>
      <c r="E125" s="78" t="s">
        <v>637</v>
      </c>
      <c r="F125" s="79">
        <v>720.55</v>
      </c>
      <c r="G125" s="79">
        <v>723.95</v>
      </c>
      <c r="H125" s="79">
        <v>722.45</v>
      </c>
      <c r="I125" s="79">
        <v>729.78499999999997</v>
      </c>
      <c r="J125" s="79">
        <v>729.1</v>
      </c>
      <c r="K125" s="79">
        <v>721.5</v>
      </c>
      <c r="L125" s="79">
        <v>691.95</v>
      </c>
      <c r="M125" s="79">
        <v>720.45</v>
      </c>
      <c r="N125" s="79">
        <v>722.5</v>
      </c>
      <c r="O125" s="79">
        <v>721.05</v>
      </c>
      <c r="P125" s="79">
        <v>722.1</v>
      </c>
      <c r="Q125" s="79">
        <v>723.5</v>
      </c>
      <c r="R125" s="79">
        <v>722.9</v>
      </c>
      <c r="S125" s="79">
        <v>721.75</v>
      </c>
      <c r="T125" s="79">
        <v>724.8</v>
      </c>
      <c r="U125" s="79">
        <v>722.1</v>
      </c>
      <c r="V125" s="79">
        <v>723.3</v>
      </c>
      <c r="W125" s="79">
        <v>721.05</v>
      </c>
      <c r="X125" s="79">
        <v>722.3</v>
      </c>
      <c r="Y125" s="79">
        <v>717.95</v>
      </c>
      <c r="Z125" s="79">
        <v>720.9</v>
      </c>
      <c r="AA125" s="79">
        <v>710.05</v>
      </c>
      <c r="AB125" s="79">
        <v>716.8</v>
      </c>
      <c r="AC125" s="79">
        <v>716.1</v>
      </c>
      <c r="AD125" s="79">
        <v>701.5</v>
      </c>
      <c r="AE125" s="79">
        <v>17990.384999999998</v>
      </c>
    </row>
    <row r="126" spans="1:31" x14ac:dyDescent="0.3">
      <c r="A126" s="1"/>
      <c r="B126" s="77" t="s">
        <v>134</v>
      </c>
      <c r="C126" s="77" t="s">
        <v>135</v>
      </c>
      <c r="D126" s="77" t="s">
        <v>80</v>
      </c>
      <c r="E126" s="78" t="s">
        <v>637</v>
      </c>
      <c r="F126" s="79">
        <v>3630</v>
      </c>
      <c r="G126" s="79">
        <v>4898.45</v>
      </c>
      <c r="H126" s="79">
        <v>4457.3500000000004</v>
      </c>
      <c r="I126" s="79">
        <v>4318.8999999999996</v>
      </c>
      <c r="J126" s="79">
        <v>3642.7</v>
      </c>
      <c r="K126" s="79">
        <v>3167.21</v>
      </c>
      <c r="L126" s="79">
        <v>3114.85</v>
      </c>
      <c r="M126" s="79">
        <v>3272.3</v>
      </c>
      <c r="N126" s="79">
        <v>3183.15</v>
      </c>
      <c r="O126" s="79">
        <v>3096.1</v>
      </c>
      <c r="P126" s="79">
        <v>3119.7</v>
      </c>
      <c r="Q126" s="79">
        <v>3076.85</v>
      </c>
      <c r="R126" s="79">
        <v>3430.45</v>
      </c>
      <c r="S126" s="79">
        <v>3174.6</v>
      </c>
      <c r="T126" s="79">
        <v>2406.4499999999998</v>
      </c>
      <c r="U126" s="79">
        <v>2162.4</v>
      </c>
      <c r="V126" s="79">
        <v>2516.65</v>
      </c>
      <c r="W126" s="79">
        <v>2724.6</v>
      </c>
      <c r="X126" s="79">
        <v>2786.95</v>
      </c>
      <c r="Y126" s="79">
        <v>2315.1999999999998</v>
      </c>
      <c r="Z126" s="79">
        <v>2096.35</v>
      </c>
      <c r="AA126" s="79">
        <v>1982.1</v>
      </c>
      <c r="AB126" s="79">
        <v>2041.8</v>
      </c>
      <c r="AC126" s="79">
        <v>1906.15</v>
      </c>
      <c r="AD126" s="79">
        <v>1867.4</v>
      </c>
      <c r="AE126" s="79">
        <v>74388.66</v>
      </c>
    </row>
    <row r="127" spans="1:31" x14ac:dyDescent="0.3">
      <c r="A127" s="1"/>
      <c r="B127" s="77" t="s">
        <v>134</v>
      </c>
      <c r="C127" s="77" t="s">
        <v>137</v>
      </c>
      <c r="D127" s="77" t="s">
        <v>80</v>
      </c>
      <c r="E127" s="78" t="s">
        <v>637</v>
      </c>
      <c r="F127" s="79">
        <v>2840.5</v>
      </c>
      <c r="G127" s="79">
        <v>676.5</v>
      </c>
      <c r="H127" s="79"/>
      <c r="I127" s="79"/>
      <c r="J127" s="79"/>
      <c r="K127" s="79">
        <v>129.02000000000001</v>
      </c>
      <c r="L127" s="79">
        <v>1314.6</v>
      </c>
      <c r="M127" s="79">
        <v>2467.3000000000002</v>
      </c>
      <c r="N127" s="79">
        <v>2501.6999999999998</v>
      </c>
      <c r="O127" s="79">
        <v>2422.8000000000002</v>
      </c>
      <c r="P127" s="79">
        <v>2582.9</v>
      </c>
      <c r="Q127" s="79">
        <v>2747.3</v>
      </c>
      <c r="R127" s="79">
        <v>2921.1</v>
      </c>
      <c r="S127" s="79">
        <v>2870.5</v>
      </c>
      <c r="T127" s="79">
        <v>2786.85</v>
      </c>
      <c r="U127" s="79">
        <v>2727.75</v>
      </c>
      <c r="V127" s="79">
        <v>2753.2</v>
      </c>
      <c r="W127" s="79">
        <v>2679.65</v>
      </c>
      <c r="X127" s="79">
        <v>2672.1</v>
      </c>
      <c r="Y127" s="79">
        <v>2565.5500000000002</v>
      </c>
      <c r="Z127" s="79">
        <v>2636</v>
      </c>
      <c r="AA127" s="79">
        <v>2327.25</v>
      </c>
      <c r="AB127" s="79">
        <v>2596.6999999999998</v>
      </c>
      <c r="AC127" s="79">
        <v>2616.0500000000002</v>
      </c>
      <c r="AD127" s="79">
        <v>2560.5</v>
      </c>
      <c r="AE127" s="79">
        <v>52395.82</v>
      </c>
    </row>
    <row r="128" spans="1:31" x14ac:dyDescent="0.3">
      <c r="A128" s="1"/>
      <c r="B128" s="77" t="s">
        <v>134</v>
      </c>
      <c r="C128" s="77" t="s">
        <v>1052</v>
      </c>
      <c r="D128" s="77" t="s">
        <v>80</v>
      </c>
      <c r="E128" s="78" t="s">
        <v>637</v>
      </c>
      <c r="F128" s="79">
        <v>1553.85</v>
      </c>
      <c r="G128" s="79">
        <v>1540.3</v>
      </c>
      <c r="H128" s="79">
        <v>1551.35</v>
      </c>
      <c r="I128" s="79">
        <v>1531.625</v>
      </c>
      <c r="J128" s="79">
        <v>1543.6</v>
      </c>
      <c r="K128" s="79">
        <v>1537.33</v>
      </c>
      <c r="L128" s="79">
        <v>1532.15</v>
      </c>
      <c r="M128" s="79">
        <v>1529.5</v>
      </c>
      <c r="N128" s="79">
        <v>1529.95</v>
      </c>
      <c r="O128" s="79">
        <v>1546.75</v>
      </c>
      <c r="P128" s="79">
        <v>1521.85</v>
      </c>
      <c r="Q128" s="79">
        <v>1534.5</v>
      </c>
      <c r="R128" s="79">
        <v>1544.65</v>
      </c>
      <c r="S128" s="79">
        <v>1525.75</v>
      </c>
      <c r="T128" s="79">
        <v>1521.1</v>
      </c>
      <c r="U128" s="79">
        <v>1536.95</v>
      </c>
      <c r="V128" s="79">
        <v>1536.15</v>
      </c>
      <c r="W128" s="79">
        <v>1535.95</v>
      </c>
      <c r="X128" s="79">
        <v>1533.85</v>
      </c>
      <c r="Y128" s="79">
        <v>1527.3</v>
      </c>
      <c r="Z128" s="79">
        <v>1546.1</v>
      </c>
      <c r="AA128" s="79">
        <v>1522.5</v>
      </c>
      <c r="AB128" s="79">
        <v>1528.1</v>
      </c>
      <c r="AC128" s="79">
        <v>1543.3</v>
      </c>
      <c r="AD128" s="79">
        <v>1510.75</v>
      </c>
      <c r="AE128" s="79">
        <v>38365.205000000002</v>
      </c>
    </row>
    <row r="129" spans="1:31" x14ac:dyDescent="0.3">
      <c r="A129" s="1"/>
      <c r="B129" s="77" t="s">
        <v>134</v>
      </c>
      <c r="C129" s="77" t="s">
        <v>1251</v>
      </c>
      <c r="D129" s="77" t="s">
        <v>1252</v>
      </c>
      <c r="E129" s="78" t="s">
        <v>639</v>
      </c>
      <c r="F129" s="79">
        <v>883.35</v>
      </c>
      <c r="G129" s="79">
        <v>828.45</v>
      </c>
      <c r="H129" s="79">
        <v>804.95</v>
      </c>
      <c r="I129" s="79">
        <v>833.2</v>
      </c>
      <c r="J129" s="79">
        <v>787.65</v>
      </c>
      <c r="K129" s="79">
        <v>805.15</v>
      </c>
      <c r="L129" s="79">
        <v>809.5</v>
      </c>
      <c r="M129" s="79">
        <v>779</v>
      </c>
      <c r="N129" s="79">
        <v>823.5</v>
      </c>
      <c r="O129" s="79">
        <v>819.8</v>
      </c>
      <c r="P129" s="79">
        <v>771.35</v>
      </c>
      <c r="Q129" s="79">
        <v>614.04999999999995</v>
      </c>
      <c r="R129" s="79">
        <v>827.15</v>
      </c>
      <c r="S129" s="79">
        <v>831.8</v>
      </c>
      <c r="T129" s="79">
        <v>831.85</v>
      </c>
      <c r="U129" s="79">
        <v>824</v>
      </c>
      <c r="V129" s="79">
        <v>823.2</v>
      </c>
      <c r="W129" s="79">
        <v>817.45</v>
      </c>
      <c r="X129" s="79">
        <v>829.95</v>
      </c>
      <c r="Y129" s="79">
        <v>815.6</v>
      </c>
      <c r="Z129" s="79">
        <v>798.55</v>
      </c>
      <c r="AA129" s="79">
        <v>780.45</v>
      </c>
      <c r="AB129" s="79">
        <v>636.04999999999995</v>
      </c>
      <c r="AC129" s="79">
        <v>615.70000000000005</v>
      </c>
      <c r="AD129" s="79">
        <v>787.15</v>
      </c>
      <c r="AE129" s="79">
        <v>19778.849999999999</v>
      </c>
    </row>
    <row r="130" spans="1:31" x14ac:dyDescent="0.3">
      <c r="A130" s="1"/>
      <c r="B130" s="77" t="s">
        <v>134</v>
      </c>
      <c r="C130" s="77" t="s">
        <v>1114</v>
      </c>
      <c r="D130" s="77" t="s">
        <v>80</v>
      </c>
      <c r="E130" s="78" t="s">
        <v>639</v>
      </c>
      <c r="F130" s="79">
        <v>1138.95</v>
      </c>
      <c r="G130" s="79">
        <v>1100.8499999999999</v>
      </c>
      <c r="H130" s="79">
        <v>1064.75</v>
      </c>
      <c r="I130" s="79">
        <v>1090.6500000000001</v>
      </c>
      <c r="J130" s="79">
        <v>1030.45</v>
      </c>
      <c r="K130" s="79">
        <v>1060.2</v>
      </c>
      <c r="L130" s="79">
        <v>1062.05</v>
      </c>
      <c r="M130" s="79">
        <v>1044.8499999999999</v>
      </c>
      <c r="N130" s="79">
        <v>1087.95</v>
      </c>
      <c r="O130" s="79">
        <v>1083.9000000000001</v>
      </c>
      <c r="P130" s="79">
        <v>1016.5</v>
      </c>
      <c r="Q130" s="79">
        <v>756.9</v>
      </c>
      <c r="R130" s="79">
        <v>1095.55</v>
      </c>
      <c r="S130" s="79">
        <v>1102.45</v>
      </c>
      <c r="T130" s="79">
        <v>1101.3499999999999</v>
      </c>
      <c r="U130" s="79">
        <v>1093.7</v>
      </c>
      <c r="V130" s="79">
        <v>1093.55</v>
      </c>
      <c r="W130" s="79">
        <v>1085</v>
      </c>
      <c r="X130" s="79">
        <v>1100.4000000000001</v>
      </c>
      <c r="Y130" s="79">
        <v>1077.55</v>
      </c>
      <c r="Z130" s="79">
        <v>1052.7</v>
      </c>
      <c r="AA130" s="79">
        <v>1008.1</v>
      </c>
      <c r="AB130" s="79">
        <v>814.85</v>
      </c>
      <c r="AC130" s="79">
        <v>785.35</v>
      </c>
      <c r="AD130" s="79">
        <v>1046.6500000000001</v>
      </c>
      <c r="AE130" s="79">
        <v>25995.200000000001</v>
      </c>
    </row>
    <row r="131" spans="1:31" x14ac:dyDescent="0.3">
      <c r="A131" s="1"/>
      <c r="B131" s="77" t="s">
        <v>134</v>
      </c>
      <c r="C131" s="77" t="s">
        <v>1253</v>
      </c>
      <c r="D131" s="77" t="s">
        <v>143</v>
      </c>
      <c r="E131" s="78" t="s">
        <v>638</v>
      </c>
      <c r="F131" s="79"/>
      <c r="G131" s="79"/>
      <c r="H131" s="79"/>
      <c r="I131" s="79"/>
      <c r="J131" s="79">
        <v>497.45</v>
      </c>
      <c r="K131" s="79">
        <v>25</v>
      </c>
      <c r="L131" s="79"/>
      <c r="M131" s="79"/>
      <c r="N131" s="79"/>
      <c r="O131" s="79"/>
      <c r="P131" s="79">
        <v>604.75</v>
      </c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>
        <v>446.8</v>
      </c>
      <c r="AE131" s="79">
        <v>1574</v>
      </c>
    </row>
    <row r="132" spans="1:31" x14ac:dyDescent="0.3">
      <c r="A132" s="1"/>
      <c r="B132" s="77" t="s">
        <v>134</v>
      </c>
      <c r="C132" s="77" t="s">
        <v>1253</v>
      </c>
      <c r="D132" s="77" t="s">
        <v>1254</v>
      </c>
      <c r="E132" s="78" t="s">
        <v>638</v>
      </c>
      <c r="F132" s="79"/>
      <c r="G132" s="79"/>
      <c r="H132" s="79"/>
      <c r="I132" s="79"/>
      <c r="J132" s="79"/>
      <c r="K132" s="79">
        <v>234.02</v>
      </c>
      <c r="L132" s="79">
        <v>16.3</v>
      </c>
      <c r="M132" s="79"/>
      <c r="N132" s="79"/>
      <c r="O132" s="79"/>
      <c r="P132" s="79">
        <v>236.05</v>
      </c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>
        <v>486.37</v>
      </c>
    </row>
    <row r="133" spans="1:31" x14ac:dyDescent="0.3">
      <c r="A133" s="1"/>
      <c r="B133" s="77" t="s">
        <v>134</v>
      </c>
      <c r="C133" s="77" t="s">
        <v>1253</v>
      </c>
      <c r="D133" s="77" t="s">
        <v>1255</v>
      </c>
      <c r="E133" s="78" t="s">
        <v>638</v>
      </c>
      <c r="F133" s="79"/>
      <c r="G133" s="79"/>
      <c r="H133" s="79"/>
      <c r="I133" s="79"/>
      <c r="J133" s="79"/>
      <c r="K133" s="79">
        <v>264.07</v>
      </c>
      <c r="L133" s="79">
        <v>16.350000000000001</v>
      </c>
      <c r="M133" s="79"/>
      <c r="N133" s="79"/>
      <c r="O133" s="79"/>
      <c r="P133" s="79">
        <v>237.4</v>
      </c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>
        <v>202.95</v>
      </c>
      <c r="AD133" s="79">
        <v>15.55</v>
      </c>
      <c r="AE133" s="79">
        <v>736.32</v>
      </c>
    </row>
    <row r="134" spans="1:31" x14ac:dyDescent="0.3">
      <c r="A134" s="1"/>
      <c r="B134" s="77" t="s">
        <v>134</v>
      </c>
      <c r="C134" s="77" t="s">
        <v>146</v>
      </c>
      <c r="D134" s="77" t="s">
        <v>147</v>
      </c>
      <c r="E134" s="78" t="s">
        <v>638</v>
      </c>
      <c r="F134" s="79"/>
      <c r="G134" s="79">
        <v>567.5</v>
      </c>
      <c r="H134" s="79">
        <v>1373.2</v>
      </c>
      <c r="I134" s="79">
        <v>1082.3</v>
      </c>
      <c r="J134" s="79">
        <v>1355.25</v>
      </c>
      <c r="K134" s="79">
        <v>971.1</v>
      </c>
      <c r="L134" s="79">
        <v>678.6</v>
      </c>
      <c r="M134" s="79">
        <v>1177.3</v>
      </c>
      <c r="N134" s="79"/>
      <c r="O134" s="79">
        <v>566.85</v>
      </c>
      <c r="P134" s="79">
        <v>1254.3</v>
      </c>
      <c r="Q134" s="79">
        <v>707.9</v>
      </c>
      <c r="R134" s="79">
        <v>614</v>
      </c>
      <c r="S134" s="79">
        <v>619.1</v>
      </c>
      <c r="T134" s="79">
        <v>26.85</v>
      </c>
      <c r="U134" s="79"/>
      <c r="V134" s="79"/>
      <c r="W134" s="79">
        <v>969.6</v>
      </c>
      <c r="X134" s="79">
        <v>568.1</v>
      </c>
      <c r="Y134" s="79">
        <v>550.70000000000005</v>
      </c>
      <c r="Z134" s="79">
        <v>51.5</v>
      </c>
      <c r="AA134" s="79"/>
      <c r="AB134" s="79"/>
      <c r="AC134" s="79">
        <v>759.55</v>
      </c>
      <c r="AD134" s="79">
        <v>1027.05</v>
      </c>
      <c r="AE134" s="79">
        <v>14920.75</v>
      </c>
    </row>
    <row r="135" spans="1:31" x14ac:dyDescent="0.3">
      <c r="A135" s="1"/>
      <c r="B135" s="77" t="s">
        <v>134</v>
      </c>
      <c r="C135" s="77" t="s">
        <v>149</v>
      </c>
      <c r="D135" s="77" t="s">
        <v>365</v>
      </c>
      <c r="E135" s="78" t="s">
        <v>638</v>
      </c>
      <c r="F135" s="79"/>
      <c r="G135" s="79">
        <v>894.05</v>
      </c>
      <c r="H135" s="79">
        <v>1865.35</v>
      </c>
      <c r="I135" s="79">
        <v>2246.4949999999999</v>
      </c>
      <c r="J135" s="79">
        <v>1644.3</v>
      </c>
      <c r="K135" s="79">
        <v>939.61500000000001</v>
      </c>
      <c r="L135" s="79">
        <v>1960.6</v>
      </c>
      <c r="M135" s="79">
        <v>2770.55</v>
      </c>
      <c r="N135" s="79">
        <v>2704.1</v>
      </c>
      <c r="O135" s="79">
        <v>2804.45</v>
      </c>
      <c r="P135" s="79">
        <v>2884.4</v>
      </c>
      <c r="Q135" s="79">
        <v>2810.5</v>
      </c>
      <c r="R135" s="79">
        <v>2510.1999999999998</v>
      </c>
      <c r="S135" s="79">
        <v>2580.6999999999998</v>
      </c>
      <c r="T135" s="79">
        <v>2683.75</v>
      </c>
      <c r="U135" s="79">
        <v>2978.4</v>
      </c>
      <c r="V135" s="79">
        <v>2450.65</v>
      </c>
      <c r="W135" s="79">
        <v>2802.05</v>
      </c>
      <c r="X135" s="79">
        <v>2646.6</v>
      </c>
      <c r="Y135" s="79">
        <v>2875.95</v>
      </c>
      <c r="Z135" s="79">
        <v>2624.55</v>
      </c>
      <c r="AA135" s="79">
        <v>2490.4499999999998</v>
      </c>
      <c r="AB135" s="79">
        <v>2398.4</v>
      </c>
      <c r="AC135" s="79">
        <v>2461.75</v>
      </c>
      <c r="AD135" s="79">
        <v>3048.85</v>
      </c>
      <c r="AE135" s="79">
        <v>58076.71</v>
      </c>
    </row>
    <row r="136" spans="1:31" x14ac:dyDescent="0.3">
      <c r="A136" s="1"/>
      <c r="B136" s="77" t="s">
        <v>134</v>
      </c>
      <c r="C136" s="77" t="s">
        <v>149</v>
      </c>
      <c r="D136" s="77" t="s">
        <v>96</v>
      </c>
      <c r="E136" s="78" t="s">
        <v>638</v>
      </c>
      <c r="F136" s="79"/>
      <c r="G136" s="79">
        <v>2007.65</v>
      </c>
      <c r="H136" s="79">
        <v>1680.6</v>
      </c>
      <c r="I136" s="79">
        <v>2228.75</v>
      </c>
      <c r="J136" s="79">
        <v>1954.75</v>
      </c>
      <c r="K136" s="79">
        <v>893.86</v>
      </c>
      <c r="L136" s="79">
        <v>1089.1500000000001</v>
      </c>
      <c r="M136" s="79">
        <v>2794.95</v>
      </c>
      <c r="N136" s="79">
        <v>2724.9</v>
      </c>
      <c r="O136" s="79">
        <v>2838.05</v>
      </c>
      <c r="P136" s="79">
        <v>2920.5</v>
      </c>
      <c r="Q136" s="79">
        <v>2838.2</v>
      </c>
      <c r="R136" s="79">
        <v>2511.1</v>
      </c>
      <c r="S136" s="79">
        <v>2546.8000000000002</v>
      </c>
      <c r="T136" s="79">
        <v>2680.5</v>
      </c>
      <c r="U136" s="79">
        <v>3010.55</v>
      </c>
      <c r="V136" s="79">
        <v>2454.0500000000002</v>
      </c>
      <c r="W136" s="79">
        <v>2800</v>
      </c>
      <c r="X136" s="79">
        <v>2633.7</v>
      </c>
      <c r="Y136" s="79">
        <v>2890.55</v>
      </c>
      <c r="Z136" s="79">
        <v>2610.6999999999998</v>
      </c>
      <c r="AA136" s="79">
        <v>2493.9499999999998</v>
      </c>
      <c r="AB136" s="79">
        <v>2343.85</v>
      </c>
      <c r="AC136" s="79">
        <v>2432.3000000000002</v>
      </c>
      <c r="AD136" s="79">
        <v>3082.2</v>
      </c>
      <c r="AE136" s="79">
        <v>58461.61</v>
      </c>
    </row>
    <row r="137" spans="1:31" x14ac:dyDescent="0.3">
      <c r="A137" s="1"/>
      <c r="B137" s="77" t="s">
        <v>134</v>
      </c>
      <c r="C137" s="77" t="s">
        <v>149</v>
      </c>
      <c r="D137" s="77" t="s">
        <v>1256</v>
      </c>
      <c r="E137" s="78" t="s">
        <v>638</v>
      </c>
      <c r="F137" s="79"/>
      <c r="G137" s="79"/>
      <c r="H137" s="79"/>
      <c r="I137" s="79"/>
      <c r="J137" s="79"/>
      <c r="K137" s="79"/>
      <c r="L137" s="79">
        <v>1253.8499999999999</v>
      </c>
      <c r="M137" s="79">
        <v>3129.8</v>
      </c>
      <c r="N137" s="79">
        <v>3167.35</v>
      </c>
      <c r="O137" s="79">
        <v>3137.65</v>
      </c>
      <c r="P137" s="79">
        <v>3378.05</v>
      </c>
      <c r="Q137" s="79">
        <v>3194.15</v>
      </c>
      <c r="R137" s="79">
        <v>2997.4</v>
      </c>
      <c r="S137" s="79">
        <v>2974.35</v>
      </c>
      <c r="T137" s="79">
        <v>3050.75</v>
      </c>
      <c r="U137" s="79">
        <v>3343.8</v>
      </c>
      <c r="V137" s="79">
        <v>2886.2</v>
      </c>
      <c r="W137" s="79">
        <v>3180.5</v>
      </c>
      <c r="X137" s="79">
        <v>3006.05</v>
      </c>
      <c r="Y137" s="79">
        <v>3251.85</v>
      </c>
      <c r="Z137" s="79">
        <v>3002.05</v>
      </c>
      <c r="AA137" s="79">
        <v>2921.75</v>
      </c>
      <c r="AB137" s="79">
        <v>2860</v>
      </c>
      <c r="AC137" s="79">
        <v>2953.6</v>
      </c>
      <c r="AD137" s="79">
        <v>3420.65</v>
      </c>
      <c r="AE137" s="79">
        <v>57109.8</v>
      </c>
    </row>
    <row r="138" spans="1:31" x14ac:dyDescent="0.3">
      <c r="A138" s="1"/>
      <c r="B138" s="77" t="s">
        <v>1154</v>
      </c>
      <c r="C138" s="77" t="s">
        <v>1179</v>
      </c>
      <c r="D138" s="77" t="s">
        <v>80</v>
      </c>
      <c r="E138" s="78" t="s">
        <v>639</v>
      </c>
      <c r="F138" s="79">
        <v>134.26499999999999</v>
      </c>
      <c r="G138" s="79">
        <v>132.51</v>
      </c>
      <c r="H138" s="79">
        <v>148.80000000000001</v>
      </c>
      <c r="I138" s="79">
        <v>152.80000000000001</v>
      </c>
      <c r="J138" s="79">
        <v>127.55</v>
      </c>
      <c r="K138" s="79">
        <v>127.55</v>
      </c>
      <c r="L138" s="79">
        <v>77.8</v>
      </c>
      <c r="M138" s="79">
        <v>70.45</v>
      </c>
      <c r="N138" s="79">
        <v>117.3</v>
      </c>
      <c r="O138" s="79">
        <v>149.767775</v>
      </c>
      <c r="P138" s="79">
        <v>139.9</v>
      </c>
      <c r="Q138" s="79">
        <v>109.35</v>
      </c>
      <c r="R138" s="79">
        <v>152.9</v>
      </c>
      <c r="S138" s="79">
        <v>147.75</v>
      </c>
      <c r="T138" s="79">
        <v>151</v>
      </c>
      <c r="U138" s="79">
        <v>153.80000000000001</v>
      </c>
      <c r="V138" s="79">
        <v>141.4</v>
      </c>
      <c r="W138" s="79">
        <v>137.4</v>
      </c>
      <c r="X138" s="79">
        <v>137.1</v>
      </c>
      <c r="Y138" s="79">
        <v>152.9</v>
      </c>
      <c r="Z138" s="79">
        <v>126.89700000000001</v>
      </c>
      <c r="AA138" s="79">
        <v>133.09100000000001</v>
      </c>
      <c r="AB138" s="79">
        <v>102.95</v>
      </c>
      <c r="AC138" s="79">
        <v>113.3665</v>
      </c>
      <c r="AD138" s="79">
        <v>144.4</v>
      </c>
      <c r="AE138" s="79">
        <v>3282.9972750000002</v>
      </c>
    </row>
    <row r="139" spans="1:31" x14ac:dyDescent="0.3">
      <c r="A139" s="1"/>
      <c r="B139" s="77" t="s">
        <v>666</v>
      </c>
      <c r="C139" s="77" t="s">
        <v>1117</v>
      </c>
      <c r="D139" s="77" t="s">
        <v>80</v>
      </c>
      <c r="E139" s="78" t="s">
        <v>640</v>
      </c>
      <c r="F139" s="79">
        <v>663.9</v>
      </c>
      <c r="G139" s="79">
        <v>473.5</v>
      </c>
      <c r="H139" s="79">
        <v>538.5</v>
      </c>
      <c r="I139" s="79">
        <v>300</v>
      </c>
      <c r="J139" s="79">
        <v>150.6</v>
      </c>
      <c r="K139" s="79">
        <v>391.31</v>
      </c>
      <c r="L139" s="79">
        <v>414.1</v>
      </c>
      <c r="M139" s="79">
        <v>395.45</v>
      </c>
      <c r="N139" s="79">
        <v>388.45</v>
      </c>
      <c r="O139" s="79">
        <v>268.25</v>
      </c>
      <c r="P139" s="79">
        <v>78.5</v>
      </c>
      <c r="Q139" s="79">
        <v>432.6</v>
      </c>
      <c r="R139" s="79">
        <v>383.8</v>
      </c>
      <c r="S139" s="79">
        <v>385.35</v>
      </c>
      <c r="T139" s="79">
        <v>291.75</v>
      </c>
      <c r="U139" s="79">
        <v>337.7</v>
      </c>
      <c r="V139" s="79">
        <v>331</v>
      </c>
      <c r="W139" s="79">
        <v>333</v>
      </c>
      <c r="X139" s="79">
        <v>450.05</v>
      </c>
      <c r="Y139" s="79">
        <v>233.5</v>
      </c>
      <c r="Z139" s="79">
        <v>394.35</v>
      </c>
      <c r="AA139" s="79">
        <v>486.3</v>
      </c>
      <c r="AB139" s="79">
        <v>556.20000000000005</v>
      </c>
      <c r="AC139" s="79">
        <v>563.79999999999995</v>
      </c>
      <c r="AD139" s="79">
        <v>232.9</v>
      </c>
      <c r="AE139" s="79">
        <v>9474.86</v>
      </c>
    </row>
    <row r="140" spans="1:31" x14ac:dyDescent="0.3">
      <c r="A140" s="1"/>
      <c r="B140" s="77" t="s">
        <v>667</v>
      </c>
      <c r="C140" s="77" t="s">
        <v>1257</v>
      </c>
      <c r="D140" s="77" t="s">
        <v>80</v>
      </c>
      <c r="E140" s="78" t="s">
        <v>640</v>
      </c>
      <c r="F140" s="79">
        <v>1694.8</v>
      </c>
      <c r="G140" s="79">
        <v>1312.5</v>
      </c>
      <c r="H140" s="79">
        <v>1334.8</v>
      </c>
      <c r="I140" s="79">
        <v>678.65</v>
      </c>
      <c r="J140" s="79">
        <v>366.3</v>
      </c>
      <c r="K140" s="79">
        <v>1144.55</v>
      </c>
      <c r="L140" s="79">
        <v>1183.55</v>
      </c>
      <c r="M140" s="79">
        <v>1174.95</v>
      </c>
      <c r="N140" s="79">
        <v>1146.1500000000001</v>
      </c>
      <c r="O140" s="79">
        <v>789.2</v>
      </c>
      <c r="P140" s="79">
        <v>266.45</v>
      </c>
      <c r="Q140" s="79">
        <v>1213.05</v>
      </c>
      <c r="R140" s="79">
        <v>1235.5999999999999</v>
      </c>
      <c r="S140" s="79">
        <v>1252.6500000000001</v>
      </c>
      <c r="T140" s="79">
        <v>928.15</v>
      </c>
      <c r="U140" s="79">
        <v>1095.0999999999999</v>
      </c>
      <c r="V140" s="79">
        <v>1039.8</v>
      </c>
      <c r="W140" s="79">
        <v>1133.95</v>
      </c>
      <c r="X140" s="79">
        <v>1509.55</v>
      </c>
      <c r="Y140" s="79">
        <v>885</v>
      </c>
      <c r="Z140" s="79">
        <v>1094.4000000000001</v>
      </c>
      <c r="AA140" s="79">
        <v>1330.85</v>
      </c>
      <c r="AB140" s="79">
        <v>1602.4</v>
      </c>
      <c r="AC140" s="79">
        <v>1610.05</v>
      </c>
      <c r="AD140" s="79">
        <v>713.9</v>
      </c>
      <c r="AE140" s="79">
        <v>27736.35</v>
      </c>
    </row>
    <row r="141" spans="1:31" x14ac:dyDescent="0.3">
      <c r="A141" s="1"/>
      <c r="B141" s="77" t="s">
        <v>414</v>
      </c>
      <c r="C141" s="77" t="s">
        <v>1119</v>
      </c>
      <c r="D141" s="77" t="s">
        <v>80</v>
      </c>
      <c r="E141" s="78" t="s">
        <v>638</v>
      </c>
      <c r="F141" s="79">
        <v>114.6</v>
      </c>
      <c r="G141" s="79">
        <v>112.05</v>
      </c>
      <c r="H141" s="79">
        <v>110.75</v>
      </c>
      <c r="I141" s="79">
        <v>80.650000000000006</v>
      </c>
      <c r="J141" s="79">
        <v>67.150000000000006</v>
      </c>
      <c r="K141" s="79">
        <v>69.8</v>
      </c>
      <c r="L141" s="79">
        <v>96.6</v>
      </c>
      <c r="M141" s="79">
        <v>93.1</v>
      </c>
      <c r="N141" s="79">
        <v>104.3</v>
      </c>
      <c r="O141" s="79">
        <v>104.45</v>
      </c>
      <c r="P141" s="79">
        <v>93.25</v>
      </c>
      <c r="Q141" s="79">
        <v>99.6</v>
      </c>
      <c r="R141" s="79">
        <v>94.55</v>
      </c>
      <c r="S141" s="79">
        <v>97.2</v>
      </c>
      <c r="T141" s="79">
        <v>101.3</v>
      </c>
      <c r="U141" s="79">
        <v>100.8</v>
      </c>
      <c r="V141" s="79">
        <v>100.8</v>
      </c>
      <c r="W141" s="79">
        <v>18.899999999999999</v>
      </c>
      <c r="X141" s="79"/>
      <c r="Y141" s="79"/>
      <c r="Z141" s="79"/>
      <c r="AA141" s="79"/>
      <c r="AB141" s="79"/>
      <c r="AC141" s="79"/>
      <c r="AD141" s="79"/>
      <c r="AE141" s="79">
        <v>1659.85</v>
      </c>
    </row>
    <row r="142" spans="1:31" x14ac:dyDescent="0.3">
      <c r="A142" s="1"/>
      <c r="B142" s="77" t="s">
        <v>414</v>
      </c>
      <c r="C142" s="77" t="s">
        <v>1258</v>
      </c>
      <c r="D142" s="77" t="s">
        <v>80</v>
      </c>
      <c r="E142" s="78" t="s">
        <v>638</v>
      </c>
      <c r="F142" s="79">
        <v>60.25</v>
      </c>
      <c r="G142" s="79">
        <v>60.9</v>
      </c>
      <c r="H142" s="79">
        <v>59.6</v>
      </c>
      <c r="I142" s="79">
        <v>59.05</v>
      </c>
      <c r="J142" s="79">
        <v>39.1</v>
      </c>
      <c r="K142" s="79">
        <v>64.8</v>
      </c>
      <c r="L142" s="79">
        <v>39.450000000000003</v>
      </c>
      <c r="M142" s="79">
        <v>30.7</v>
      </c>
      <c r="N142" s="79">
        <v>30.2</v>
      </c>
      <c r="O142" s="79">
        <v>30.95</v>
      </c>
      <c r="P142" s="79">
        <v>27.8</v>
      </c>
      <c r="Q142" s="79">
        <v>27.35</v>
      </c>
      <c r="R142" s="79">
        <v>28.3</v>
      </c>
      <c r="S142" s="79">
        <v>29.15</v>
      </c>
      <c r="T142" s="79">
        <v>28.1</v>
      </c>
      <c r="U142" s="79">
        <v>27.95</v>
      </c>
      <c r="V142" s="79">
        <v>28.15</v>
      </c>
      <c r="W142" s="79">
        <v>5.4</v>
      </c>
      <c r="X142" s="79"/>
      <c r="Y142" s="79"/>
      <c r="Z142" s="79"/>
      <c r="AA142" s="79"/>
      <c r="AB142" s="79"/>
      <c r="AC142" s="79"/>
      <c r="AD142" s="79"/>
      <c r="AE142" s="79">
        <v>677.2</v>
      </c>
    </row>
    <row r="143" spans="1:31" x14ac:dyDescent="0.3">
      <c r="A143" s="1"/>
      <c r="B143" s="77" t="s">
        <v>414</v>
      </c>
      <c r="C143" s="77" t="s">
        <v>1259</v>
      </c>
      <c r="D143" s="77" t="s">
        <v>80</v>
      </c>
      <c r="E143" s="78" t="s">
        <v>638</v>
      </c>
      <c r="F143" s="79">
        <v>57.6</v>
      </c>
      <c r="G143" s="79">
        <v>55.75</v>
      </c>
      <c r="H143" s="79">
        <v>55.7</v>
      </c>
      <c r="I143" s="79">
        <v>53.75</v>
      </c>
      <c r="J143" s="79">
        <v>50.75</v>
      </c>
      <c r="K143" s="79">
        <v>43.4</v>
      </c>
      <c r="L143" s="79">
        <v>51.45</v>
      </c>
      <c r="M143" s="79">
        <v>52.2</v>
      </c>
      <c r="N143" s="79">
        <v>52.8</v>
      </c>
      <c r="O143" s="79">
        <v>52.7</v>
      </c>
      <c r="P143" s="79">
        <v>54.7</v>
      </c>
      <c r="Q143" s="79">
        <v>57.55</v>
      </c>
      <c r="R143" s="79">
        <v>53.75</v>
      </c>
      <c r="S143" s="79">
        <v>51.55</v>
      </c>
      <c r="T143" s="79">
        <v>56.5</v>
      </c>
      <c r="U143" s="79">
        <v>57.6</v>
      </c>
      <c r="V143" s="79">
        <v>57.6</v>
      </c>
      <c r="W143" s="79">
        <v>10.8</v>
      </c>
      <c r="X143" s="79"/>
      <c r="Y143" s="79"/>
      <c r="Z143" s="79"/>
      <c r="AA143" s="79"/>
      <c r="AB143" s="79"/>
      <c r="AC143" s="79"/>
      <c r="AD143" s="79"/>
      <c r="AE143" s="79">
        <v>926.15</v>
      </c>
    </row>
    <row r="144" spans="1:31" x14ac:dyDescent="0.3">
      <c r="A144" s="1"/>
      <c r="B144" s="77" t="s">
        <v>414</v>
      </c>
      <c r="C144" s="77" t="s">
        <v>1260</v>
      </c>
      <c r="D144" s="77" t="s">
        <v>80</v>
      </c>
      <c r="E144" s="78" t="s">
        <v>638</v>
      </c>
      <c r="F144" s="79">
        <v>52.8</v>
      </c>
      <c r="G144" s="79">
        <v>52.8</v>
      </c>
      <c r="H144" s="79">
        <v>52.8</v>
      </c>
      <c r="I144" s="79">
        <v>52.15</v>
      </c>
      <c r="J144" s="79">
        <v>52.7</v>
      </c>
      <c r="K144" s="79">
        <v>43.75</v>
      </c>
      <c r="L144" s="79">
        <v>50.4</v>
      </c>
      <c r="M144" s="79">
        <v>31.2</v>
      </c>
      <c r="N144" s="79">
        <v>20.25</v>
      </c>
      <c r="O144" s="79">
        <v>17.350000000000001</v>
      </c>
      <c r="P144" s="79">
        <v>4.2</v>
      </c>
      <c r="Q144" s="79"/>
      <c r="R144" s="79"/>
      <c r="S144" s="79"/>
      <c r="T144" s="79"/>
      <c r="U144" s="79">
        <v>9.75</v>
      </c>
      <c r="V144" s="79">
        <v>19.899999999999999</v>
      </c>
      <c r="W144" s="79">
        <v>21.6</v>
      </c>
      <c r="X144" s="79">
        <v>21.6</v>
      </c>
      <c r="Y144" s="79">
        <v>21.6</v>
      </c>
      <c r="Z144" s="79">
        <v>26.05</v>
      </c>
      <c r="AA144" s="79">
        <v>48</v>
      </c>
      <c r="AB144" s="79">
        <v>48</v>
      </c>
      <c r="AC144" s="79">
        <v>48</v>
      </c>
      <c r="AD144" s="79">
        <v>33</v>
      </c>
      <c r="AE144" s="79">
        <v>727.9</v>
      </c>
    </row>
    <row r="145" spans="1:31" ht="27.6" x14ac:dyDescent="0.3">
      <c r="A145" s="1"/>
      <c r="B145" s="77" t="s">
        <v>645</v>
      </c>
      <c r="C145" s="77" t="s">
        <v>1261</v>
      </c>
      <c r="D145" s="77" t="s">
        <v>1262</v>
      </c>
      <c r="E145" s="78" t="s">
        <v>638</v>
      </c>
      <c r="F145" s="79"/>
      <c r="G145" s="79">
        <v>121.4</v>
      </c>
      <c r="H145" s="79">
        <v>322.95</v>
      </c>
      <c r="I145" s="79">
        <v>2333.4499999999998</v>
      </c>
      <c r="J145" s="79">
        <v>1217.0999999999999</v>
      </c>
      <c r="K145" s="79">
        <v>2717.6550000000002</v>
      </c>
      <c r="L145" s="79">
        <v>1986.8</v>
      </c>
      <c r="M145" s="79">
        <v>1113.2</v>
      </c>
      <c r="N145" s="79">
        <v>805.7</v>
      </c>
      <c r="O145" s="79">
        <v>1069.6500000000001</v>
      </c>
      <c r="P145" s="79"/>
      <c r="Q145" s="79"/>
      <c r="R145" s="79">
        <v>507.4</v>
      </c>
      <c r="S145" s="79">
        <v>846.3</v>
      </c>
      <c r="T145" s="79">
        <v>181.1</v>
      </c>
      <c r="U145" s="79"/>
      <c r="V145" s="79"/>
      <c r="W145" s="79"/>
      <c r="X145" s="79"/>
      <c r="Y145" s="79"/>
      <c r="Z145" s="79">
        <v>1279.8499999999999</v>
      </c>
      <c r="AA145" s="79">
        <v>374.5</v>
      </c>
      <c r="AB145" s="79"/>
      <c r="AC145" s="79">
        <v>305.45</v>
      </c>
      <c r="AD145" s="79">
        <v>389.9</v>
      </c>
      <c r="AE145" s="79">
        <v>15572.405000000001</v>
      </c>
    </row>
    <row r="146" spans="1:31" ht="27.6" x14ac:dyDescent="0.3">
      <c r="A146" s="1"/>
      <c r="B146" s="77" t="s">
        <v>645</v>
      </c>
      <c r="C146" s="77" t="s">
        <v>1261</v>
      </c>
      <c r="D146" s="77" t="s">
        <v>1263</v>
      </c>
      <c r="E146" s="78" t="s">
        <v>638</v>
      </c>
      <c r="F146" s="79"/>
      <c r="G146" s="79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>
        <v>4.25</v>
      </c>
      <c r="X146" s="79"/>
      <c r="Y146" s="79"/>
      <c r="Z146" s="79"/>
      <c r="AA146" s="79"/>
      <c r="AB146" s="79"/>
      <c r="AC146" s="79"/>
      <c r="AD146" s="79"/>
      <c r="AE146" s="79">
        <v>4.25</v>
      </c>
    </row>
    <row r="147" spans="1:31" x14ac:dyDescent="0.3">
      <c r="A147" s="1"/>
      <c r="B147" s="77" t="s">
        <v>680</v>
      </c>
      <c r="C147" s="77" t="s">
        <v>1122</v>
      </c>
      <c r="D147" s="77" t="s">
        <v>80</v>
      </c>
      <c r="E147" s="78" t="s">
        <v>639</v>
      </c>
      <c r="F147" s="79"/>
      <c r="G147" s="79"/>
      <c r="H147" s="79">
        <v>100.9</v>
      </c>
      <c r="I147" s="79">
        <v>106.3</v>
      </c>
      <c r="J147" s="79">
        <v>101.95</v>
      </c>
      <c r="K147" s="79">
        <v>99.844999999999999</v>
      </c>
      <c r="L147" s="79">
        <v>108.4</v>
      </c>
      <c r="M147" s="79">
        <v>102.75</v>
      </c>
      <c r="N147" s="79">
        <v>118</v>
      </c>
      <c r="O147" s="79">
        <v>117.75</v>
      </c>
      <c r="P147" s="79">
        <v>104.5</v>
      </c>
      <c r="Q147" s="79">
        <v>90.7</v>
      </c>
      <c r="R147" s="79">
        <v>119.55</v>
      </c>
      <c r="S147" s="79">
        <v>120.4</v>
      </c>
      <c r="T147" s="79">
        <v>117.85</v>
      </c>
      <c r="U147" s="79">
        <v>116.85</v>
      </c>
      <c r="V147" s="79">
        <v>119.05</v>
      </c>
      <c r="W147" s="79">
        <v>118.3</v>
      </c>
      <c r="X147" s="79">
        <v>118.35</v>
      </c>
      <c r="Y147" s="79">
        <v>118.5</v>
      </c>
      <c r="Z147" s="79">
        <v>113.5</v>
      </c>
      <c r="AA147" s="79">
        <v>110.55</v>
      </c>
      <c r="AB147" s="79">
        <v>114</v>
      </c>
      <c r="AC147" s="79">
        <v>93.8</v>
      </c>
      <c r="AD147" s="79">
        <v>101.65</v>
      </c>
      <c r="AE147" s="79">
        <v>2533.4450000000002</v>
      </c>
    </row>
    <row r="148" spans="1:31" x14ac:dyDescent="0.3">
      <c r="A148" s="1"/>
      <c r="B148" s="77" t="s">
        <v>152</v>
      </c>
      <c r="C148" s="77" t="s">
        <v>153</v>
      </c>
      <c r="D148" s="77" t="s">
        <v>1232</v>
      </c>
      <c r="E148" s="78" t="s">
        <v>638</v>
      </c>
      <c r="F148" s="79"/>
      <c r="G148" s="79"/>
      <c r="H148" s="79"/>
      <c r="I148" s="79"/>
      <c r="J148" s="79"/>
      <c r="K148" s="79"/>
      <c r="L148" s="79"/>
      <c r="M148" s="79"/>
      <c r="N148" s="79"/>
      <c r="O148" s="79"/>
      <c r="P148" s="79">
        <v>236.35</v>
      </c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>
        <v>236.35</v>
      </c>
    </row>
    <row r="149" spans="1:31" x14ac:dyDescent="0.3">
      <c r="A149" s="1"/>
      <c r="B149" s="77" t="s">
        <v>152</v>
      </c>
      <c r="C149" s="77" t="s">
        <v>153</v>
      </c>
      <c r="D149" s="77" t="s">
        <v>1233</v>
      </c>
      <c r="E149" s="78" t="s">
        <v>638</v>
      </c>
      <c r="F149" s="79"/>
      <c r="G149" s="79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>
        <v>0</v>
      </c>
    </row>
    <row r="150" spans="1:31" x14ac:dyDescent="0.3">
      <c r="A150" s="1"/>
      <c r="B150" s="77" t="s">
        <v>152</v>
      </c>
      <c r="C150" s="77" t="s">
        <v>153</v>
      </c>
      <c r="D150" s="77" t="s">
        <v>365</v>
      </c>
      <c r="E150" s="78" t="s">
        <v>638</v>
      </c>
      <c r="F150" s="79"/>
      <c r="G150" s="79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>
        <v>0</v>
      </c>
    </row>
    <row r="151" spans="1:31" x14ac:dyDescent="0.3">
      <c r="A151" s="1"/>
      <c r="B151" s="77" t="s">
        <v>152</v>
      </c>
      <c r="C151" s="77" t="s">
        <v>153</v>
      </c>
      <c r="D151" s="77" t="s">
        <v>96</v>
      </c>
      <c r="E151" s="78" t="s">
        <v>638</v>
      </c>
      <c r="F151" s="79"/>
      <c r="G151" s="79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>
        <v>0</v>
      </c>
    </row>
    <row r="152" spans="1:31" x14ac:dyDescent="0.3">
      <c r="A152" s="1"/>
      <c r="B152" s="77" t="s">
        <v>644</v>
      </c>
      <c r="C152" s="77" t="s">
        <v>1053</v>
      </c>
      <c r="D152" s="77" t="s">
        <v>80</v>
      </c>
      <c r="E152" s="78" t="s">
        <v>637</v>
      </c>
      <c r="F152" s="79">
        <v>2264.6</v>
      </c>
      <c r="G152" s="79">
        <v>2629.2</v>
      </c>
      <c r="H152" s="79">
        <v>2630.5</v>
      </c>
      <c r="I152" s="79">
        <v>2632</v>
      </c>
      <c r="J152" s="79">
        <v>2631.45</v>
      </c>
      <c r="K152" s="79">
        <v>2627.835</v>
      </c>
      <c r="L152" s="79">
        <v>2631</v>
      </c>
      <c r="M152" s="79">
        <v>2624.75</v>
      </c>
      <c r="N152" s="79">
        <v>2626.55</v>
      </c>
      <c r="O152" s="79">
        <v>1945.55</v>
      </c>
      <c r="P152" s="79">
        <v>2628.8</v>
      </c>
      <c r="Q152" s="79">
        <v>2628.25</v>
      </c>
      <c r="R152" s="79">
        <v>2627.9</v>
      </c>
      <c r="S152" s="79">
        <v>2626.65</v>
      </c>
      <c r="T152" s="79">
        <v>2630.7</v>
      </c>
      <c r="U152" s="79">
        <v>2403.75</v>
      </c>
      <c r="V152" s="79">
        <v>2015.8</v>
      </c>
      <c r="W152" s="79">
        <v>2625.65</v>
      </c>
      <c r="X152" s="79">
        <v>2626.2</v>
      </c>
      <c r="Y152" s="79">
        <v>2619.4</v>
      </c>
      <c r="Z152" s="79">
        <v>2401.9</v>
      </c>
      <c r="AA152" s="79">
        <v>2448.1999999999998</v>
      </c>
      <c r="AB152" s="79">
        <v>2379.8000000000002</v>
      </c>
      <c r="AC152" s="79">
        <v>2432.9</v>
      </c>
      <c r="AD152" s="79">
        <v>2319.35</v>
      </c>
      <c r="AE152" s="79">
        <v>62658.684999999998</v>
      </c>
    </row>
    <row r="153" spans="1:31" x14ac:dyDescent="0.3">
      <c r="A153" s="1"/>
      <c r="B153" s="77" t="s">
        <v>644</v>
      </c>
      <c r="C153" s="77" t="s">
        <v>1054</v>
      </c>
      <c r="D153" s="77" t="s">
        <v>80</v>
      </c>
      <c r="E153" s="78" t="s">
        <v>637</v>
      </c>
      <c r="F153" s="79">
        <v>47.75</v>
      </c>
      <c r="G153" s="79">
        <v>45.6</v>
      </c>
      <c r="H153" s="79">
        <v>45.6</v>
      </c>
      <c r="I153" s="79">
        <v>45.1</v>
      </c>
      <c r="J153" s="79">
        <v>47.45</v>
      </c>
      <c r="K153" s="79">
        <v>49.75</v>
      </c>
      <c r="L153" s="79">
        <v>48</v>
      </c>
      <c r="M153" s="79">
        <v>48</v>
      </c>
      <c r="N153" s="79">
        <v>28.65</v>
      </c>
      <c r="O153" s="79">
        <v>2.8</v>
      </c>
      <c r="P153" s="79">
        <v>4.8499999999999996</v>
      </c>
      <c r="Q153" s="79">
        <v>21.15</v>
      </c>
      <c r="R153" s="79">
        <v>28.35</v>
      </c>
      <c r="S153" s="79">
        <v>38.4</v>
      </c>
      <c r="T153" s="79">
        <v>36.200000000000003</v>
      </c>
      <c r="U153" s="79">
        <v>36</v>
      </c>
      <c r="V153" s="79">
        <v>31.55</v>
      </c>
      <c r="W153" s="79">
        <v>33.6</v>
      </c>
      <c r="X153" s="79">
        <v>33.549999999999997</v>
      </c>
      <c r="Y153" s="79">
        <v>33.6</v>
      </c>
      <c r="Z153" s="79">
        <v>33.6</v>
      </c>
      <c r="AA153" s="79">
        <v>31.65</v>
      </c>
      <c r="AB153" s="79">
        <v>31.2</v>
      </c>
      <c r="AC153" s="79">
        <v>31.2</v>
      </c>
      <c r="AD153" s="79">
        <v>32.200000000000003</v>
      </c>
      <c r="AE153" s="79">
        <v>865.8</v>
      </c>
    </row>
    <row r="154" spans="1:31" x14ac:dyDescent="0.3">
      <c r="A154" s="1"/>
      <c r="B154" s="77" t="s">
        <v>642</v>
      </c>
      <c r="C154" s="77" t="s">
        <v>1264</v>
      </c>
      <c r="D154" s="77" t="s">
        <v>1265</v>
      </c>
      <c r="E154" s="78" t="s">
        <v>638</v>
      </c>
      <c r="F154" s="79"/>
      <c r="G154" s="79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>
        <v>0</v>
      </c>
    </row>
    <row r="155" spans="1:31" x14ac:dyDescent="0.3">
      <c r="A155" s="1"/>
      <c r="B155" s="77" t="s">
        <v>642</v>
      </c>
      <c r="C155" s="77" t="s">
        <v>1264</v>
      </c>
      <c r="D155" s="77" t="s">
        <v>1266</v>
      </c>
      <c r="E155" s="78" t="s">
        <v>638</v>
      </c>
      <c r="F155" s="79"/>
      <c r="G155" s="79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>
        <v>0</v>
      </c>
    </row>
    <row r="156" spans="1:31" x14ac:dyDescent="0.3">
      <c r="A156" s="1"/>
      <c r="B156" s="77" t="s">
        <v>642</v>
      </c>
      <c r="C156" s="77" t="s">
        <v>1264</v>
      </c>
      <c r="D156" s="77" t="s">
        <v>1267</v>
      </c>
      <c r="E156" s="78" t="s">
        <v>638</v>
      </c>
      <c r="F156" s="79"/>
      <c r="G156" s="79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>
        <v>96.85</v>
      </c>
      <c r="V156" s="79"/>
      <c r="W156" s="79"/>
      <c r="X156" s="79"/>
      <c r="Y156" s="79"/>
      <c r="Z156" s="79"/>
      <c r="AA156" s="79"/>
      <c r="AB156" s="79"/>
      <c r="AC156" s="79"/>
      <c r="AD156" s="79"/>
      <c r="AE156" s="79">
        <v>96.85</v>
      </c>
    </row>
    <row r="157" spans="1:31" x14ac:dyDescent="0.3">
      <c r="A157" s="1"/>
      <c r="B157" s="77" t="s">
        <v>1055</v>
      </c>
      <c r="C157" s="77" t="s">
        <v>1056</v>
      </c>
      <c r="D157" s="77" t="s">
        <v>80</v>
      </c>
      <c r="E157" s="78" t="s">
        <v>637</v>
      </c>
      <c r="F157" s="79">
        <v>481.55</v>
      </c>
      <c r="G157" s="79">
        <v>481.6</v>
      </c>
      <c r="H157" s="79">
        <v>480.8</v>
      </c>
      <c r="I157" s="79">
        <v>480.75</v>
      </c>
      <c r="J157" s="79">
        <v>481.75</v>
      </c>
      <c r="K157" s="79">
        <v>479.22</v>
      </c>
      <c r="L157" s="79">
        <v>480.95</v>
      </c>
      <c r="M157" s="79">
        <v>480.65</v>
      </c>
      <c r="N157" s="79">
        <v>480.3</v>
      </c>
      <c r="O157" s="79">
        <v>481</v>
      </c>
      <c r="P157" s="79">
        <v>480.65</v>
      </c>
      <c r="Q157" s="79">
        <v>480.5</v>
      </c>
      <c r="R157" s="79">
        <v>479.95</v>
      </c>
      <c r="S157" s="79">
        <v>481.15</v>
      </c>
      <c r="T157" s="79">
        <v>481.55</v>
      </c>
      <c r="U157" s="79">
        <v>481.25</v>
      </c>
      <c r="V157" s="79">
        <v>480.7</v>
      </c>
      <c r="W157" s="79">
        <v>481</v>
      </c>
      <c r="X157" s="79">
        <v>480.45</v>
      </c>
      <c r="Y157" s="79">
        <v>479.35</v>
      </c>
      <c r="Z157" s="79">
        <v>479.15</v>
      </c>
      <c r="AA157" s="79">
        <v>476.8</v>
      </c>
      <c r="AB157" s="79">
        <v>472</v>
      </c>
      <c r="AC157" s="79">
        <v>471.4</v>
      </c>
      <c r="AD157" s="79">
        <v>472.55</v>
      </c>
      <c r="AE157" s="79">
        <v>11987.02</v>
      </c>
    </row>
    <row r="158" spans="1:31" x14ac:dyDescent="0.3">
      <c r="A158" s="1"/>
      <c r="B158" s="77" t="s">
        <v>1055</v>
      </c>
      <c r="C158" s="77" t="s">
        <v>1057</v>
      </c>
      <c r="D158" s="77" t="s">
        <v>80</v>
      </c>
      <c r="E158" s="78" t="s">
        <v>637</v>
      </c>
      <c r="F158" s="79">
        <v>232.75</v>
      </c>
      <c r="G158" s="79">
        <v>232.6</v>
      </c>
      <c r="H158" s="79">
        <v>233.85</v>
      </c>
      <c r="I158" s="79">
        <v>236.3</v>
      </c>
      <c r="J158" s="79">
        <v>235.55</v>
      </c>
      <c r="K158" s="79">
        <v>233.8</v>
      </c>
      <c r="L158" s="79">
        <v>233.55</v>
      </c>
      <c r="M158" s="79">
        <v>219.55</v>
      </c>
      <c r="N158" s="79">
        <v>200.75</v>
      </c>
      <c r="O158" s="79">
        <v>186</v>
      </c>
      <c r="P158" s="79">
        <v>187</v>
      </c>
      <c r="Q158" s="79">
        <v>187.2</v>
      </c>
      <c r="R158" s="79">
        <v>195.75</v>
      </c>
      <c r="S158" s="79">
        <v>223.85</v>
      </c>
      <c r="T158" s="79">
        <v>235.75</v>
      </c>
      <c r="U158" s="79">
        <v>238.15</v>
      </c>
      <c r="V158" s="79">
        <v>183.25</v>
      </c>
      <c r="W158" s="79">
        <v>182.4</v>
      </c>
      <c r="X158" s="79">
        <v>182.05</v>
      </c>
      <c r="Y158" s="79">
        <v>182.45</v>
      </c>
      <c r="Z158" s="79">
        <v>219.15</v>
      </c>
      <c r="AA158" s="79">
        <v>239.75</v>
      </c>
      <c r="AB158" s="79">
        <v>239.95</v>
      </c>
      <c r="AC158" s="79">
        <v>239.9</v>
      </c>
      <c r="AD158" s="79">
        <v>239.85</v>
      </c>
      <c r="AE158" s="79">
        <v>5421.15</v>
      </c>
    </row>
    <row r="159" spans="1:31" x14ac:dyDescent="0.3">
      <c r="A159" s="1"/>
      <c r="B159" s="77" t="s">
        <v>1055</v>
      </c>
      <c r="C159" s="77" t="s">
        <v>1058</v>
      </c>
      <c r="D159" s="77" t="s">
        <v>80</v>
      </c>
      <c r="E159" s="78" t="s">
        <v>637</v>
      </c>
      <c r="F159" s="79">
        <v>480.6</v>
      </c>
      <c r="G159" s="79">
        <v>480.4</v>
      </c>
      <c r="H159" s="79">
        <v>479.75</v>
      </c>
      <c r="I159" s="79">
        <v>480.3</v>
      </c>
      <c r="J159" s="79">
        <v>480.55</v>
      </c>
      <c r="K159" s="79">
        <v>478.57</v>
      </c>
      <c r="L159" s="79">
        <v>479.7</v>
      </c>
      <c r="M159" s="79">
        <v>480</v>
      </c>
      <c r="N159" s="79">
        <v>479.35</v>
      </c>
      <c r="O159" s="79">
        <v>480.1</v>
      </c>
      <c r="P159" s="79">
        <v>479.9</v>
      </c>
      <c r="Q159" s="79">
        <v>479.85</v>
      </c>
      <c r="R159" s="79">
        <v>479.2</v>
      </c>
      <c r="S159" s="79">
        <v>480.05</v>
      </c>
      <c r="T159" s="79">
        <v>480.3</v>
      </c>
      <c r="U159" s="79">
        <v>480.3</v>
      </c>
      <c r="V159" s="79">
        <v>479.85</v>
      </c>
      <c r="W159" s="79">
        <v>480.15</v>
      </c>
      <c r="X159" s="79">
        <v>479.5</v>
      </c>
      <c r="Y159" s="79">
        <v>477.95</v>
      </c>
      <c r="Z159" s="79">
        <v>476.75</v>
      </c>
      <c r="AA159" s="79">
        <v>472.4</v>
      </c>
      <c r="AB159" s="79">
        <v>461.95</v>
      </c>
      <c r="AC159" s="79">
        <v>459.45</v>
      </c>
      <c r="AD159" s="79">
        <v>459.4</v>
      </c>
      <c r="AE159" s="79">
        <v>11926.32</v>
      </c>
    </row>
    <row r="160" spans="1:31" x14ac:dyDescent="0.3">
      <c r="A160" s="1"/>
      <c r="B160" s="77" t="s">
        <v>50</v>
      </c>
      <c r="C160" s="77" t="s">
        <v>1059</v>
      </c>
      <c r="D160" s="77" t="s">
        <v>80</v>
      </c>
      <c r="E160" s="78" t="s">
        <v>637</v>
      </c>
      <c r="F160" s="79">
        <v>91.2</v>
      </c>
      <c r="G160" s="79">
        <v>91.2</v>
      </c>
      <c r="H160" s="79">
        <v>91.2</v>
      </c>
      <c r="I160" s="79">
        <v>91.2</v>
      </c>
      <c r="J160" s="79">
        <v>91.2</v>
      </c>
      <c r="K160" s="79">
        <v>79.8</v>
      </c>
      <c r="L160" s="79">
        <v>91.2</v>
      </c>
      <c r="M160" s="79">
        <v>90.95</v>
      </c>
      <c r="N160" s="79">
        <v>90.4</v>
      </c>
      <c r="O160" s="79">
        <v>91.15</v>
      </c>
      <c r="P160" s="79">
        <v>91.2</v>
      </c>
      <c r="Q160" s="79">
        <v>91.2</v>
      </c>
      <c r="R160" s="79">
        <v>91.2</v>
      </c>
      <c r="S160" s="79">
        <v>87.4</v>
      </c>
      <c r="T160" s="79">
        <v>86.4</v>
      </c>
      <c r="U160" s="79">
        <v>86.4</v>
      </c>
      <c r="V160" s="79">
        <v>86.4</v>
      </c>
      <c r="W160" s="79">
        <v>86.4</v>
      </c>
      <c r="X160" s="79">
        <v>85.85</v>
      </c>
      <c r="Y160" s="79">
        <v>74.8</v>
      </c>
      <c r="Z160" s="79">
        <v>66.25</v>
      </c>
      <c r="AA160" s="79">
        <v>86.4</v>
      </c>
      <c r="AB160" s="79">
        <v>86.4</v>
      </c>
      <c r="AC160" s="79">
        <v>86.4</v>
      </c>
      <c r="AD160" s="79">
        <v>86.4</v>
      </c>
      <c r="AE160" s="79">
        <v>2178.6</v>
      </c>
    </row>
    <row r="161" spans="1:31" x14ac:dyDescent="0.3">
      <c r="A161" s="1"/>
      <c r="B161" s="77" t="s">
        <v>50</v>
      </c>
      <c r="C161" s="77" t="s">
        <v>155</v>
      </c>
      <c r="D161" s="77" t="s">
        <v>80</v>
      </c>
      <c r="E161" s="78" t="s">
        <v>637</v>
      </c>
      <c r="F161" s="79">
        <v>890.4</v>
      </c>
      <c r="G161" s="79">
        <v>881.15</v>
      </c>
      <c r="H161" s="79">
        <v>836.8</v>
      </c>
      <c r="I161" s="79">
        <v>748.75</v>
      </c>
      <c r="J161" s="79">
        <v>623.85</v>
      </c>
      <c r="K161" s="79">
        <v>543.9</v>
      </c>
      <c r="L161" s="79">
        <v>490.25</v>
      </c>
      <c r="M161" s="79">
        <v>456.75</v>
      </c>
      <c r="N161" s="79">
        <v>473.55</v>
      </c>
      <c r="O161" s="79">
        <v>486.35</v>
      </c>
      <c r="P161" s="79">
        <v>541.65</v>
      </c>
      <c r="Q161" s="79">
        <v>600.29999999999995</v>
      </c>
      <c r="R161" s="79">
        <v>416</v>
      </c>
      <c r="S161" s="79">
        <v>632.45000000000005</v>
      </c>
      <c r="T161" s="79">
        <v>1004.95</v>
      </c>
      <c r="U161" s="79">
        <v>1004.6</v>
      </c>
      <c r="V161" s="79">
        <v>1004.1</v>
      </c>
      <c r="W161" s="79">
        <v>1001.45</v>
      </c>
      <c r="X161" s="79">
        <v>1002.9</v>
      </c>
      <c r="Y161" s="79">
        <v>1015.75</v>
      </c>
      <c r="Z161" s="79">
        <v>959</v>
      </c>
      <c r="AA161" s="79">
        <v>868.8</v>
      </c>
      <c r="AB161" s="79">
        <v>973.1</v>
      </c>
      <c r="AC161" s="79">
        <v>913.15</v>
      </c>
      <c r="AD161" s="79">
        <v>982.15</v>
      </c>
      <c r="AE161" s="79">
        <v>19352.099999999999</v>
      </c>
    </row>
    <row r="162" spans="1:31" x14ac:dyDescent="0.3">
      <c r="A162" s="1"/>
      <c r="B162" s="77" t="s">
        <v>50</v>
      </c>
      <c r="C162" s="77" t="s">
        <v>157</v>
      </c>
      <c r="D162" s="77" t="s">
        <v>80</v>
      </c>
      <c r="E162" s="78" t="s">
        <v>637</v>
      </c>
      <c r="F162" s="79">
        <v>3497.95</v>
      </c>
      <c r="G162" s="79">
        <v>3812.6</v>
      </c>
      <c r="H162" s="79">
        <v>3564.9</v>
      </c>
      <c r="I162" s="79">
        <v>3202.1</v>
      </c>
      <c r="J162" s="79">
        <v>3307.8</v>
      </c>
      <c r="K162" s="79">
        <v>3168.4349999999999</v>
      </c>
      <c r="L162" s="79">
        <v>3087.85</v>
      </c>
      <c r="M162" s="79">
        <v>2817.85</v>
      </c>
      <c r="N162" s="79">
        <v>2996.7</v>
      </c>
      <c r="O162" s="79">
        <v>2764</v>
      </c>
      <c r="P162" s="79">
        <v>3176.35</v>
      </c>
      <c r="Q162" s="79">
        <v>2950.85</v>
      </c>
      <c r="R162" s="79">
        <v>2822.7</v>
      </c>
      <c r="S162" s="79">
        <v>2471.85</v>
      </c>
      <c r="T162" s="79">
        <v>2499.6999999999998</v>
      </c>
      <c r="U162" s="79">
        <v>2448.6</v>
      </c>
      <c r="V162" s="79">
        <v>2521.5</v>
      </c>
      <c r="W162" s="79">
        <v>2343.9</v>
      </c>
      <c r="X162" s="79">
        <v>2316.8000000000002</v>
      </c>
      <c r="Y162" s="79">
        <v>2045.35</v>
      </c>
      <c r="Z162" s="79">
        <v>2150.75</v>
      </c>
      <c r="AA162" s="79">
        <v>2270.3000000000002</v>
      </c>
      <c r="AB162" s="79">
        <v>2304</v>
      </c>
      <c r="AC162" s="79">
        <v>2180.65</v>
      </c>
      <c r="AD162" s="79">
        <v>2016</v>
      </c>
      <c r="AE162" s="79">
        <v>68739.485000000001</v>
      </c>
    </row>
    <row r="163" spans="1:31" x14ac:dyDescent="0.3">
      <c r="A163" s="1"/>
      <c r="B163" s="77" t="s">
        <v>50</v>
      </c>
      <c r="C163" s="77" t="s">
        <v>160</v>
      </c>
      <c r="D163" s="77" t="s">
        <v>80</v>
      </c>
      <c r="E163" s="78" t="s">
        <v>637</v>
      </c>
      <c r="F163" s="79">
        <v>303.64999999999998</v>
      </c>
      <c r="G163" s="79">
        <v>337.3</v>
      </c>
      <c r="H163" s="79">
        <v>337.7</v>
      </c>
      <c r="I163" s="79">
        <v>280.7</v>
      </c>
      <c r="J163" s="79">
        <v>291.75</v>
      </c>
      <c r="K163" s="79">
        <v>280.05</v>
      </c>
      <c r="L163" s="79">
        <v>270.95</v>
      </c>
      <c r="M163" s="79">
        <v>260.75</v>
      </c>
      <c r="N163" s="79">
        <v>261.14999999999998</v>
      </c>
      <c r="O163" s="79">
        <v>258.05</v>
      </c>
      <c r="P163" s="79">
        <v>268.5</v>
      </c>
      <c r="Q163" s="79">
        <v>255.7</v>
      </c>
      <c r="R163" s="79">
        <v>270.5</v>
      </c>
      <c r="S163" s="79">
        <v>230.65</v>
      </c>
      <c r="T163" s="79">
        <v>269.39999999999998</v>
      </c>
      <c r="U163" s="79">
        <v>294.39999999999998</v>
      </c>
      <c r="V163" s="79">
        <v>270.89999999999998</v>
      </c>
      <c r="W163" s="79">
        <v>236.05</v>
      </c>
      <c r="X163" s="79">
        <v>201.9</v>
      </c>
      <c r="Y163" s="79">
        <v>143.9</v>
      </c>
      <c r="Z163" s="79">
        <v>234.75</v>
      </c>
      <c r="AA163" s="79">
        <v>236.25</v>
      </c>
      <c r="AB163" s="79">
        <v>255.7</v>
      </c>
      <c r="AC163" s="79">
        <v>234.1</v>
      </c>
      <c r="AD163" s="79">
        <v>233.1</v>
      </c>
      <c r="AE163" s="79">
        <v>6517.85</v>
      </c>
    </row>
    <row r="164" spans="1:31" x14ac:dyDescent="0.3">
      <c r="A164" s="1"/>
      <c r="B164" s="77" t="s">
        <v>50</v>
      </c>
      <c r="C164" s="77" t="s">
        <v>1060</v>
      </c>
      <c r="D164" s="77" t="s">
        <v>80</v>
      </c>
      <c r="E164" s="78" t="s">
        <v>637</v>
      </c>
      <c r="F164" s="79">
        <v>1028.05</v>
      </c>
      <c r="G164" s="79">
        <v>1041.0999999999999</v>
      </c>
      <c r="H164" s="79">
        <v>1019.85</v>
      </c>
      <c r="I164" s="79">
        <v>1033.7</v>
      </c>
      <c r="J164" s="79">
        <v>1013.3</v>
      </c>
      <c r="K164" s="79">
        <v>1034.345</v>
      </c>
      <c r="L164" s="79">
        <v>1071.2</v>
      </c>
      <c r="M164" s="79">
        <v>1057.4000000000001</v>
      </c>
      <c r="N164" s="79">
        <v>1044.75</v>
      </c>
      <c r="O164" s="79">
        <v>1059.0999999999999</v>
      </c>
      <c r="P164" s="79">
        <v>1039.0999999999999</v>
      </c>
      <c r="Q164" s="79">
        <v>917.1</v>
      </c>
      <c r="R164" s="79">
        <v>754.2</v>
      </c>
      <c r="S164" s="79">
        <v>657.05</v>
      </c>
      <c r="T164" s="79">
        <v>655.15</v>
      </c>
      <c r="U164" s="79">
        <v>417</v>
      </c>
      <c r="V164" s="79">
        <v>282.25</v>
      </c>
      <c r="W164" s="79">
        <v>417</v>
      </c>
      <c r="X164" s="79">
        <v>376</v>
      </c>
      <c r="Y164" s="79">
        <v>332.3</v>
      </c>
      <c r="Z164" s="79">
        <v>319.89999999999998</v>
      </c>
      <c r="AA164" s="79">
        <v>403.35</v>
      </c>
      <c r="AB164" s="79">
        <v>296.89999999999998</v>
      </c>
      <c r="AC164" s="79">
        <v>251.8</v>
      </c>
      <c r="AD164" s="79">
        <v>344.9</v>
      </c>
      <c r="AE164" s="79">
        <v>17866.794999999998</v>
      </c>
    </row>
    <row r="165" spans="1:31" x14ac:dyDescent="0.3">
      <c r="A165" s="1"/>
      <c r="B165" s="77" t="s">
        <v>50</v>
      </c>
      <c r="C165" s="77" t="s">
        <v>1061</v>
      </c>
      <c r="D165" s="77" t="s">
        <v>80</v>
      </c>
      <c r="E165" s="78" t="s">
        <v>637</v>
      </c>
      <c r="F165" s="79">
        <v>2232.3000000000002</v>
      </c>
      <c r="G165" s="79">
        <v>2344.15</v>
      </c>
      <c r="H165" s="79">
        <v>2562.65</v>
      </c>
      <c r="I165" s="79">
        <v>2569</v>
      </c>
      <c r="J165" s="79">
        <v>2569.1999999999998</v>
      </c>
      <c r="K165" s="79">
        <v>2563.27</v>
      </c>
      <c r="L165" s="79">
        <v>2500.35</v>
      </c>
      <c r="M165" s="79">
        <v>2489.5</v>
      </c>
      <c r="N165" s="79">
        <v>2564.15</v>
      </c>
      <c r="O165" s="79">
        <v>2564.5500000000002</v>
      </c>
      <c r="P165" s="79">
        <v>2572.0500000000002</v>
      </c>
      <c r="Q165" s="79">
        <v>2569.1999999999998</v>
      </c>
      <c r="R165" s="79">
        <v>2564.4</v>
      </c>
      <c r="S165" s="79">
        <v>2561.8000000000002</v>
      </c>
      <c r="T165" s="79">
        <v>2553.5500000000002</v>
      </c>
      <c r="U165" s="79">
        <v>2566</v>
      </c>
      <c r="V165" s="79">
        <v>2476</v>
      </c>
      <c r="W165" s="79">
        <v>2396.4</v>
      </c>
      <c r="X165" s="79">
        <v>2492.1</v>
      </c>
      <c r="Y165" s="79">
        <v>2560.5500000000002</v>
      </c>
      <c r="Z165" s="79">
        <v>2559.65</v>
      </c>
      <c r="AA165" s="79">
        <v>2578.4</v>
      </c>
      <c r="AB165" s="79">
        <v>2559.15</v>
      </c>
      <c r="AC165" s="79">
        <v>2572.9</v>
      </c>
      <c r="AD165" s="79">
        <v>2493.35</v>
      </c>
      <c r="AE165" s="79">
        <v>63034.62</v>
      </c>
    </row>
    <row r="166" spans="1:31" x14ac:dyDescent="0.3">
      <c r="A166" s="1"/>
      <c r="B166" s="77" t="s">
        <v>1155</v>
      </c>
      <c r="C166" s="77" t="s">
        <v>1184</v>
      </c>
      <c r="D166" s="77" t="s">
        <v>80</v>
      </c>
      <c r="E166" s="78" t="s">
        <v>639</v>
      </c>
      <c r="F166" s="79">
        <v>135.35</v>
      </c>
      <c r="G166" s="79">
        <v>125.4</v>
      </c>
      <c r="H166" s="79">
        <v>119.15</v>
      </c>
      <c r="I166" s="79">
        <v>144.75</v>
      </c>
      <c r="J166" s="79">
        <v>132.05000000000001</v>
      </c>
      <c r="K166" s="79">
        <v>143.65</v>
      </c>
      <c r="L166" s="79">
        <v>70.75</v>
      </c>
      <c r="M166" s="79">
        <v>35.5</v>
      </c>
      <c r="N166" s="79">
        <v>115.8</v>
      </c>
      <c r="O166" s="79">
        <v>133.5</v>
      </c>
      <c r="P166" s="79">
        <v>116.1</v>
      </c>
      <c r="Q166" s="79">
        <v>106.25</v>
      </c>
      <c r="R166" s="79">
        <v>106.35</v>
      </c>
      <c r="S166" s="79">
        <v>122.55</v>
      </c>
      <c r="T166" s="79">
        <v>131.15</v>
      </c>
      <c r="U166" s="79">
        <v>128.25</v>
      </c>
      <c r="V166" s="79">
        <v>118.95</v>
      </c>
      <c r="W166" s="79">
        <v>101.9</v>
      </c>
      <c r="X166" s="79">
        <v>113</v>
      </c>
      <c r="Y166" s="79">
        <v>99</v>
      </c>
      <c r="Z166" s="79">
        <v>100.45</v>
      </c>
      <c r="AA166" s="79">
        <v>106.6</v>
      </c>
      <c r="AB166" s="79">
        <v>80.75</v>
      </c>
      <c r="AC166" s="79">
        <v>110.45</v>
      </c>
      <c r="AD166" s="79">
        <v>115.5</v>
      </c>
      <c r="AE166" s="79">
        <v>2813.15</v>
      </c>
    </row>
    <row r="167" spans="1:31" x14ac:dyDescent="0.3">
      <c r="A167" s="1"/>
      <c r="B167" s="77" t="s">
        <v>162</v>
      </c>
      <c r="C167" s="77" t="s">
        <v>1268</v>
      </c>
      <c r="D167" s="77" t="s">
        <v>1232</v>
      </c>
      <c r="E167" s="78" t="s">
        <v>638</v>
      </c>
      <c r="F167" s="79">
        <v>331.4</v>
      </c>
      <c r="G167" s="79"/>
      <c r="H167" s="79">
        <v>2084.6999999999998</v>
      </c>
      <c r="I167" s="79">
        <v>5015.3999999999996</v>
      </c>
      <c r="J167" s="79">
        <v>5012.3500000000004</v>
      </c>
      <c r="K167" s="79">
        <v>5013.6850000000004</v>
      </c>
      <c r="L167" s="79">
        <v>4685.3</v>
      </c>
      <c r="M167" s="79">
        <v>4976.8500000000004</v>
      </c>
      <c r="N167" s="79">
        <v>640.85</v>
      </c>
      <c r="O167" s="79">
        <v>1849.2</v>
      </c>
      <c r="P167" s="79">
        <v>4558.7</v>
      </c>
      <c r="Q167" s="79">
        <v>5007.75</v>
      </c>
      <c r="R167" s="79">
        <v>4861.05</v>
      </c>
      <c r="S167" s="79">
        <v>4947.75</v>
      </c>
      <c r="T167" s="79">
        <v>1518.9</v>
      </c>
      <c r="U167" s="79">
        <v>815</v>
      </c>
      <c r="V167" s="79">
        <v>688.6</v>
      </c>
      <c r="W167" s="79">
        <v>1154.75</v>
      </c>
      <c r="X167" s="79">
        <v>757.35</v>
      </c>
      <c r="Y167" s="79">
        <v>2398.9</v>
      </c>
      <c r="Z167" s="79">
        <v>5020.5</v>
      </c>
      <c r="AA167" s="79">
        <v>5025.3500000000004</v>
      </c>
      <c r="AB167" s="79">
        <v>5006.3</v>
      </c>
      <c r="AC167" s="79">
        <v>4150.3</v>
      </c>
      <c r="AD167" s="79">
        <v>4930.8999999999996</v>
      </c>
      <c r="AE167" s="79">
        <v>80451.835000000006</v>
      </c>
    </row>
    <row r="168" spans="1:31" x14ac:dyDescent="0.3">
      <c r="A168" s="1"/>
      <c r="B168" s="77" t="s">
        <v>162</v>
      </c>
      <c r="C168" s="77" t="s">
        <v>1268</v>
      </c>
      <c r="D168" s="77" t="s">
        <v>1196</v>
      </c>
      <c r="E168" s="78" t="s">
        <v>638</v>
      </c>
      <c r="F168" s="79"/>
      <c r="G168" s="79"/>
      <c r="H168" s="79">
        <v>907</v>
      </c>
      <c r="I168" s="79">
        <v>2421.65</v>
      </c>
      <c r="J168" s="79">
        <v>2419.5</v>
      </c>
      <c r="K168" s="79">
        <v>2422.1</v>
      </c>
      <c r="L168" s="79">
        <v>2318.15</v>
      </c>
      <c r="M168" s="79">
        <v>2403.1999999999998</v>
      </c>
      <c r="N168" s="79">
        <v>141.25</v>
      </c>
      <c r="O168" s="79">
        <v>797.6</v>
      </c>
      <c r="P168" s="79">
        <v>2267.75</v>
      </c>
      <c r="Q168" s="79">
        <v>2413.15</v>
      </c>
      <c r="R168" s="79">
        <v>2376.15</v>
      </c>
      <c r="S168" s="79">
        <v>2404.8000000000002</v>
      </c>
      <c r="T168" s="79">
        <v>754.05</v>
      </c>
      <c r="U168" s="79"/>
      <c r="V168" s="79"/>
      <c r="W168" s="79"/>
      <c r="X168" s="79"/>
      <c r="Y168" s="79">
        <v>1067.25</v>
      </c>
      <c r="Z168" s="79">
        <v>2419.3000000000002</v>
      </c>
      <c r="AA168" s="79">
        <v>2422.9</v>
      </c>
      <c r="AB168" s="79">
        <v>2415</v>
      </c>
      <c r="AC168" s="79">
        <v>2148.5500000000002</v>
      </c>
      <c r="AD168" s="79">
        <v>2389.6999999999998</v>
      </c>
      <c r="AE168" s="79">
        <v>36909.050000000003</v>
      </c>
    </row>
    <row r="169" spans="1:31" x14ac:dyDescent="0.3">
      <c r="A169" s="1"/>
      <c r="B169" s="77" t="s">
        <v>167</v>
      </c>
      <c r="C169" s="77" t="s">
        <v>1269</v>
      </c>
      <c r="D169" s="77" t="s">
        <v>1232</v>
      </c>
      <c r="E169" s="78" t="s">
        <v>638</v>
      </c>
      <c r="F169" s="79">
        <v>748.25</v>
      </c>
      <c r="G169" s="79">
        <v>149.9</v>
      </c>
      <c r="H169" s="79">
        <v>576.54999999999995</v>
      </c>
      <c r="I169" s="79">
        <v>54.25</v>
      </c>
      <c r="J169" s="79"/>
      <c r="K169" s="79"/>
      <c r="L169" s="79"/>
      <c r="M169" s="79"/>
      <c r="N169" s="79">
        <v>875.65</v>
      </c>
      <c r="O169" s="79">
        <v>1091.8499999999999</v>
      </c>
      <c r="P169" s="79"/>
      <c r="Q169" s="79"/>
      <c r="R169" s="79"/>
      <c r="S169" s="79"/>
      <c r="T169" s="79"/>
      <c r="U169" s="79"/>
      <c r="V169" s="79">
        <v>600.20000000000005</v>
      </c>
      <c r="W169" s="79">
        <v>27.05</v>
      </c>
      <c r="X169" s="79"/>
      <c r="Y169" s="79"/>
      <c r="Z169" s="79"/>
      <c r="AA169" s="79"/>
      <c r="AB169" s="79"/>
      <c r="AC169" s="79">
        <v>977</v>
      </c>
      <c r="AD169" s="79">
        <v>1084.25</v>
      </c>
      <c r="AE169" s="79">
        <v>6184.95</v>
      </c>
    </row>
    <row r="170" spans="1:31" x14ac:dyDescent="0.3">
      <c r="A170" s="1"/>
      <c r="B170" s="77" t="s">
        <v>167</v>
      </c>
      <c r="C170" s="77" t="s">
        <v>1269</v>
      </c>
      <c r="D170" s="77" t="s">
        <v>1233</v>
      </c>
      <c r="E170" s="78" t="s">
        <v>638</v>
      </c>
      <c r="F170" s="79"/>
      <c r="G170" s="79">
        <v>1053.6500000000001</v>
      </c>
      <c r="H170" s="79">
        <v>61.85</v>
      </c>
      <c r="I170" s="79">
        <v>549.15</v>
      </c>
      <c r="J170" s="79">
        <v>478.7</v>
      </c>
      <c r="K170" s="79">
        <v>382.2</v>
      </c>
      <c r="L170" s="79">
        <v>577.6</v>
      </c>
      <c r="M170" s="79"/>
      <c r="N170" s="79"/>
      <c r="O170" s="79"/>
      <c r="P170" s="79"/>
      <c r="Q170" s="79"/>
      <c r="R170" s="79"/>
      <c r="S170" s="79"/>
      <c r="T170" s="79"/>
      <c r="U170" s="79"/>
      <c r="V170" s="79">
        <v>904.5</v>
      </c>
      <c r="W170" s="79">
        <v>28.3</v>
      </c>
      <c r="X170" s="79"/>
      <c r="Y170" s="79">
        <v>520.4</v>
      </c>
      <c r="Z170" s="79">
        <v>433.15</v>
      </c>
      <c r="AA170" s="79"/>
      <c r="AB170" s="79">
        <v>468.3</v>
      </c>
      <c r="AC170" s="79"/>
      <c r="AD170" s="79"/>
      <c r="AE170" s="79">
        <v>5457.8</v>
      </c>
    </row>
    <row r="171" spans="1:31" x14ac:dyDescent="0.3">
      <c r="A171" s="1"/>
      <c r="B171" s="77" t="s">
        <v>624</v>
      </c>
      <c r="C171" s="77" t="s">
        <v>1062</v>
      </c>
      <c r="D171" s="77" t="s">
        <v>80</v>
      </c>
      <c r="E171" s="78" t="s">
        <v>637</v>
      </c>
      <c r="F171" s="79">
        <v>134.9</v>
      </c>
      <c r="G171" s="79"/>
      <c r="H171" s="79">
        <v>96.7</v>
      </c>
      <c r="I171" s="79">
        <v>188.55</v>
      </c>
      <c r="J171" s="79">
        <v>152.6</v>
      </c>
      <c r="K171" s="79"/>
      <c r="L171" s="79">
        <v>114.25</v>
      </c>
      <c r="M171" s="79">
        <v>155.11600000000001</v>
      </c>
      <c r="N171" s="79">
        <v>188.95</v>
      </c>
      <c r="O171" s="79">
        <v>188.15</v>
      </c>
      <c r="P171" s="79">
        <v>188.6</v>
      </c>
      <c r="Q171" s="79">
        <v>188.65</v>
      </c>
      <c r="R171" s="79">
        <v>187.6</v>
      </c>
      <c r="S171" s="79">
        <v>187.95</v>
      </c>
      <c r="T171" s="79">
        <v>189.1</v>
      </c>
      <c r="U171" s="79">
        <v>188.9</v>
      </c>
      <c r="V171" s="79">
        <v>188.05</v>
      </c>
      <c r="W171" s="79">
        <v>188.8</v>
      </c>
      <c r="X171" s="79">
        <v>188.4</v>
      </c>
      <c r="Y171" s="79">
        <v>188.4</v>
      </c>
      <c r="Z171" s="79">
        <v>188.55</v>
      </c>
      <c r="AA171" s="79">
        <v>187.75</v>
      </c>
      <c r="AB171" s="79">
        <v>188.8</v>
      </c>
      <c r="AC171" s="79">
        <v>189.46299999999999</v>
      </c>
      <c r="AD171" s="79">
        <v>188.2</v>
      </c>
      <c r="AE171" s="79">
        <v>4046.4290000000001</v>
      </c>
    </row>
    <row r="172" spans="1:31" x14ac:dyDescent="0.3">
      <c r="A172" s="1"/>
      <c r="B172" s="77" t="s">
        <v>624</v>
      </c>
      <c r="C172" s="77" t="s">
        <v>1063</v>
      </c>
      <c r="D172" s="77" t="s">
        <v>80</v>
      </c>
      <c r="E172" s="78" t="s">
        <v>637</v>
      </c>
      <c r="F172" s="79">
        <v>169.9</v>
      </c>
      <c r="G172" s="79">
        <v>172.55</v>
      </c>
      <c r="H172" s="79">
        <v>173.55</v>
      </c>
      <c r="I172" s="79">
        <v>177.6</v>
      </c>
      <c r="J172" s="79">
        <v>173</v>
      </c>
      <c r="K172" s="79">
        <v>174.10499999999999</v>
      </c>
      <c r="L172" s="79">
        <v>148.30000000000001</v>
      </c>
      <c r="M172" s="79">
        <v>97.055599999999998</v>
      </c>
      <c r="N172" s="79">
        <v>96.2</v>
      </c>
      <c r="O172" s="79">
        <v>92.4</v>
      </c>
      <c r="P172" s="79">
        <v>95.05</v>
      </c>
      <c r="Q172" s="79">
        <v>93.3</v>
      </c>
      <c r="R172" s="79">
        <v>93.3</v>
      </c>
      <c r="S172" s="79">
        <v>91.6</v>
      </c>
      <c r="T172" s="79">
        <v>89.8</v>
      </c>
      <c r="U172" s="79">
        <v>104.7</v>
      </c>
      <c r="V172" s="79">
        <v>118.05</v>
      </c>
      <c r="W172" s="79">
        <v>107.035</v>
      </c>
      <c r="X172" s="79">
        <v>80.75</v>
      </c>
      <c r="Y172" s="79">
        <v>84.2</v>
      </c>
      <c r="Z172" s="79">
        <v>85</v>
      </c>
      <c r="AA172" s="79">
        <v>83.8</v>
      </c>
      <c r="AB172" s="79">
        <v>94</v>
      </c>
      <c r="AC172" s="79">
        <v>142.97200000000001</v>
      </c>
      <c r="AD172" s="79">
        <v>85.3</v>
      </c>
      <c r="AE172" s="79">
        <v>2923.5176000000001</v>
      </c>
    </row>
    <row r="173" spans="1:31" x14ac:dyDescent="0.3">
      <c r="A173" s="1"/>
      <c r="B173" s="77" t="s">
        <v>658</v>
      </c>
      <c r="C173" s="77" t="s">
        <v>1064</v>
      </c>
      <c r="D173" s="77" t="s">
        <v>1064</v>
      </c>
      <c r="E173" s="78" t="s">
        <v>637</v>
      </c>
      <c r="F173" s="79">
        <v>491.9</v>
      </c>
      <c r="G173" s="79">
        <v>492.7</v>
      </c>
      <c r="H173" s="79">
        <v>369.5</v>
      </c>
      <c r="I173" s="79">
        <v>493.1</v>
      </c>
      <c r="J173" s="79">
        <v>493.05</v>
      </c>
      <c r="K173" s="79">
        <v>479.26</v>
      </c>
      <c r="L173" s="79">
        <v>492.6</v>
      </c>
      <c r="M173" s="79">
        <v>471.35</v>
      </c>
      <c r="N173" s="79">
        <v>481.85</v>
      </c>
      <c r="O173" s="79">
        <v>492.3</v>
      </c>
      <c r="P173" s="79">
        <v>429.25</v>
      </c>
      <c r="Q173" s="79">
        <v>492.45</v>
      </c>
      <c r="R173" s="79">
        <v>491.9</v>
      </c>
      <c r="S173" s="79">
        <v>491.3</v>
      </c>
      <c r="T173" s="79">
        <v>491.65</v>
      </c>
      <c r="U173" s="79">
        <v>152.69999999999999</v>
      </c>
      <c r="V173" s="79">
        <v>118.6</v>
      </c>
      <c r="W173" s="79">
        <v>499.75</v>
      </c>
      <c r="X173" s="79">
        <v>478.65</v>
      </c>
      <c r="Y173" s="79">
        <v>451.4</v>
      </c>
      <c r="Z173" s="79">
        <v>452.05</v>
      </c>
      <c r="AA173" s="79">
        <v>451.15</v>
      </c>
      <c r="AB173" s="79">
        <v>437</v>
      </c>
      <c r="AC173" s="79">
        <v>410.55</v>
      </c>
      <c r="AD173" s="79">
        <v>403.3</v>
      </c>
      <c r="AE173" s="79">
        <v>11009.31</v>
      </c>
    </row>
    <row r="174" spans="1:31" x14ac:dyDescent="0.3">
      <c r="A174" s="1"/>
      <c r="B174" s="226" t="s">
        <v>1270</v>
      </c>
      <c r="C174" s="226"/>
      <c r="D174" s="226"/>
      <c r="E174" s="226"/>
      <c r="F174" s="80">
        <v>161908.79</v>
      </c>
      <c r="G174" s="80">
        <v>166982.245</v>
      </c>
      <c r="H174" s="80">
        <v>163701.46</v>
      </c>
      <c r="I174" s="80">
        <v>175796.01949999999</v>
      </c>
      <c r="J174" s="80">
        <v>179386.15035000001</v>
      </c>
      <c r="K174" s="80">
        <v>179632.20999500001</v>
      </c>
      <c r="L174" s="80">
        <v>176647.9</v>
      </c>
      <c r="M174" s="80">
        <v>178303.8216</v>
      </c>
      <c r="N174" s="80">
        <v>173509.255</v>
      </c>
      <c r="O174" s="80">
        <v>158079.80893999999</v>
      </c>
      <c r="P174" s="80">
        <v>172584.02799999999</v>
      </c>
      <c r="Q174" s="80">
        <v>180167.9</v>
      </c>
      <c r="R174" s="80">
        <v>176061.9595</v>
      </c>
      <c r="S174" s="80">
        <v>176039.43350000001</v>
      </c>
      <c r="T174" s="80">
        <v>175508.25</v>
      </c>
      <c r="U174" s="80">
        <v>172650.45</v>
      </c>
      <c r="V174" s="80">
        <v>159363.65</v>
      </c>
      <c r="W174" s="80">
        <v>172741.005</v>
      </c>
      <c r="X174" s="80">
        <v>175316.08</v>
      </c>
      <c r="Y174" s="80">
        <v>173053.285</v>
      </c>
      <c r="Z174" s="80">
        <v>172839.361</v>
      </c>
      <c r="AA174" s="80">
        <v>171081.576</v>
      </c>
      <c r="AB174" s="80">
        <v>172502.45</v>
      </c>
      <c r="AC174" s="80">
        <v>163500.482605</v>
      </c>
      <c r="AD174" s="80">
        <v>174252.79999999999</v>
      </c>
      <c r="AE174" s="80">
        <v>4301610.3709899997</v>
      </c>
    </row>
    <row r="175" spans="1:3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7.399999999999999" x14ac:dyDescent="0.3">
      <c r="A177" s="1"/>
      <c r="B177" s="2" t="s">
        <v>1271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22.95" customHeight="1" x14ac:dyDescent="0.3">
      <c r="A178" s="1"/>
      <c r="B178" s="212" t="s">
        <v>3</v>
      </c>
      <c r="C178" s="212" t="s">
        <v>80</v>
      </c>
      <c r="D178" s="212" t="s">
        <v>1191</v>
      </c>
      <c r="E178" s="212" t="s">
        <v>1192</v>
      </c>
      <c r="F178" s="212" t="s">
        <v>1193</v>
      </c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</row>
    <row r="179" spans="1:31" ht="22.95" customHeight="1" x14ac:dyDescent="0.3">
      <c r="A179" s="1"/>
      <c r="B179" s="212"/>
      <c r="C179" s="212"/>
      <c r="D179" s="212"/>
      <c r="E179" s="212"/>
      <c r="F179" s="3">
        <v>1</v>
      </c>
      <c r="G179" s="3">
        <v>2</v>
      </c>
      <c r="H179" s="3">
        <v>3</v>
      </c>
      <c r="I179" s="3">
        <v>4</v>
      </c>
      <c r="J179" s="3">
        <v>5</v>
      </c>
      <c r="K179" s="3">
        <v>6</v>
      </c>
      <c r="L179" s="3">
        <v>7</v>
      </c>
      <c r="M179" s="3">
        <v>8</v>
      </c>
      <c r="N179" s="3">
        <v>9</v>
      </c>
      <c r="O179" s="3">
        <v>10</v>
      </c>
      <c r="P179" s="3">
        <v>11</v>
      </c>
      <c r="Q179" s="3">
        <v>12</v>
      </c>
      <c r="R179" s="3">
        <v>13</v>
      </c>
      <c r="S179" s="3">
        <v>14</v>
      </c>
      <c r="T179" s="3">
        <v>15</v>
      </c>
      <c r="U179" s="3">
        <v>16</v>
      </c>
      <c r="V179" s="3">
        <v>17</v>
      </c>
      <c r="W179" s="3">
        <v>18</v>
      </c>
      <c r="X179" s="3">
        <v>19</v>
      </c>
      <c r="Y179" s="3">
        <v>20</v>
      </c>
      <c r="Z179" s="3">
        <v>21</v>
      </c>
      <c r="AA179" s="3">
        <v>22</v>
      </c>
      <c r="AB179" s="3">
        <v>23</v>
      </c>
      <c r="AC179" s="3">
        <v>24</v>
      </c>
      <c r="AD179" s="3">
        <v>25</v>
      </c>
      <c r="AE179" s="3" t="s">
        <v>1002</v>
      </c>
    </row>
    <row r="180" spans="1:31" x14ac:dyDescent="0.3">
      <c r="A180" s="1"/>
      <c r="B180" s="77" t="s">
        <v>688</v>
      </c>
      <c r="C180" s="77" t="s">
        <v>1272</v>
      </c>
      <c r="D180" s="77" t="s">
        <v>1207</v>
      </c>
      <c r="E180" s="78" t="s">
        <v>637</v>
      </c>
      <c r="F180" s="79">
        <v>267.88099999999997</v>
      </c>
      <c r="G180" s="79"/>
      <c r="H180" s="79">
        <v>237.227</v>
      </c>
      <c r="I180" s="79">
        <v>279.51299999999998</v>
      </c>
      <c r="J180" s="79">
        <v>243.08600000000001</v>
      </c>
      <c r="K180" s="79">
        <v>272.05500000000001</v>
      </c>
      <c r="L180" s="79">
        <v>241.916</v>
      </c>
      <c r="M180" s="79">
        <v>276.14999999999998</v>
      </c>
      <c r="N180" s="79">
        <v>269.35500000000002</v>
      </c>
      <c r="O180" s="79">
        <v>217.65</v>
      </c>
      <c r="P180" s="79">
        <v>277.45</v>
      </c>
      <c r="Q180" s="79">
        <v>279.55</v>
      </c>
      <c r="R180" s="79">
        <v>281.70299999999997</v>
      </c>
      <c r="S180" s="79">
        <v>278.81900000000002</v>
      </c>
      <c r="T180" s="79">
        <v>272.875</v>
      </c>
      <c r="U180" s="79">
        <v>266.74400000000003</v>
      </c>
      <c r="V180" s="79">
        <v>258.75</v>
      </c>
      <c r="W180" s="79">
        <v>259.61500000000001</v>
      </c>
      <c r="X180" s="79">
        <v>237.5</v>
      </c>
      <c r="Y180" s="79"/>
      <c r="Z180" s="79">
        <v>249.214</v>
      </c>
      <c r="AA180" s="79">
        <v>257.05</v>
      </c>
      <c r="AB180" s="79">
        <v>257.85000000000002</v>
      </c>
      <c r="AC180" s="79">
        <v>251.36911499999999</v>
      </c>
      <c r="AD180" s="79">
        <v>263.74669499999999</v>
      </c>
      <c r="AE180" s="79">
        <v>5997.0688099999998</v>
      </c>
    </row>
    <row r="181" spans="1:31" ht="27.6" x14ac:dyDescent="0.3">
      <c r="A181" s="1"/>
      <c r="B181" s="77" t="s">
        <v>14</v>
      </c>
      <c r="C181" s="77" t="s">
        <v>3537</v>
      </c>
      <c r="D181" s="77" t="s">
        <v>1207</v>
      </c>
      <c r="E181" s="78" t="s">
        <v>3538</v>
      </c>
      <c r="F181" s="79">
        <v>173.26249999999999</v>
      </c>
      <c r="G181" s="79">
        <v>193.815</v>
      </c>
      <c r="H181" s="79">
        <v>190.33150000000001</v>
      </c>
      <c r="I181" s="79">
        <v>154.084</v>
      </c>
      <c r="J181" s="79">
        <v>154.084</v>
      </c>
      <c r="K181" s="79">
        <v>154.095</v>
      </c>
      <c r="L181" s="79">
        <v>194.59931</v>
      </c>
      <c r="M181" s="79">
        <v>156.72999999999999</v>
      </c>
      <c r="N181" s="79">
        <v>151.49899500000001</v>
      </c>
      <c r="O181" s="79">
        <v>191.93</v>
      </c>
      <c r="P181" s="79">
        <v>179.64</v>
      </c>
      <c r="Q181" s="79">
        <v>192.755</v>
      </c>
      <c r="R181" s="79">
        <v>192.4385</v>
      </c>
      <c r="S181" s="79">
        <v>192.41050000000001</v>
      </c>
      <c r="T181" s="79">
        <v>205.64517000000001</v>
      </c>
      <c r="U181" s="79">
        <v>166.110725</v>
      </c>
      <c r="V181" s="79">
        <v>192.1</v>
      </c>
      <c r="W181" s="79">
        <v>165.38499999999999</v>
      </c>
      <c r="X181" s="79">
        <v>135.44</v>
      </c>
      <c r="Y181" s="79">
        <v>164.685</v>
      </c>
      <c r="Z181" s="79">
        <v>114.06699999999999</v>
      </c>
      <c r="AA181" s="79">
        <v>123.6</v>
      </c>
      <c r="AB181" s="79">
        <v>129.65</v>
      </c>
      <c r="AC181" s="79">
        <v>81.230500000000006</v>
      </c>
      <c r="AD181" s="79">
        <v>84.25</v>
      </c>
      <c r="AE181" s="79">
        <v>4033.8377</v>
      </c>
    </row>
    <row r="182" spans="1:31" x14ac:dyDescent="0.3">
      <c r="A182" s="1"/>
      <c r="B182" s="77" t="s">
        <v>689</v>
      </c>
      <c r="C182" s="77" t="s">
        <v>1273</v>
      </c>
      <c r="D182" s="77" t="s">
        <v>80</v>
      </c>
      <c r="E182" s="78" t="s">
        <v>637</v>
      </c>
      <c r="F182" s="79">
        <v>288.75</v>
      </c>
      <c r="G182" s="79">
        <v>316.75</v>
      </c>
      <c r="H182" s="79">
        <v>316.8</v>
      </c>
      <c r="I182" s="79">
        <v>316.8</v>
      </c>
      <c r="J182" s="79">
        <v>315.89999999999998</v>
      </c>
      <c r="K182" s="79">
        <v>309.72000000000003</v>
      </c>
      <c r="L182" s="79">
        <v>277.2</v>
      </c>
      <c r="M182" s="79">
        <v>316.8</v>
      </c>
      <c r="N182" s="79">
        <v>316.8</v>
      </c>
      <c r="O182" s="79">
        <v>316.75</v>
      </c>
      <c r="P182" s="79">
        <v>316.8</v>
      </c>
      <c r="Q182" s="79">
        <v>315.85000000000002</v>
      </c>
      <c r="R182" s="79">
        <v>307.8</v>
      </c>
      <c r="S182" s="79">
        <v>299.8</v>
      </c>
      <c r="T182" s="79">
        <v>289.45</v>
      </c>
      <c r="U182" s="79">
        <v>276.64999999999998</v>
      </c>
      <c r="V182" s="79">
        <v>273.60000000000002</v>
      </c>
      <c r="W182" s="79">
        <v>273.60000000000002</v>
      </c>
      <c r="X182" s="79">
        <v>265.64999999999998</v>
      </c>
      <c r="Y182" s="79">
        <v>255.2</v>
      </c>
      <c r="Z182" s="79">
        <v>252.9</v>
      </c>
      <c r="AA182" s="79">
        <v>249.15</v>
      </c>
      <c r="AB182" s="79">
        <v>241.8</v>
      </c>
      <c r="AC182" s="79">
        <v>124.4</v>
      </c>
      <c r="AD182" s="79">
        <v>225.9</v>
      </c>
      <c r="AE182" s="79">
        <v>7060.82</v>
      </c>
    </row>
    <row r="183" spans="1:31" x14ac:dyDescent="0.3">
      <c r="A183" s="1"/>
      <c r="B183" s="77" t="s">
        <v>690</v>
      </c>
      <c r="C183" s="77" t="s">
        <v>1274</v>
      </c>
      <c r="D183" s="77" t="s">
        <v>80</v>
      </c>
      <c r="E183" s="78" t="s">
        <v>638</v>
      </c>
      <c r="F183" s="79">
        <v>611.64193499999999</v>
      </c>
      <c r="G183" s="79">
        <v>674.88</v>
      </c>
      <c r="H183" s="79">
        <v>611.80269499999997</v>
      </c>
      <c r="I183" s="79">
        <v>609.185655</v>
      </c>
      <c r="J183" s="79">
        <v>605.86463000000003</v>
      </c>
      <c r="K183" s="79">
        <v>674.88</v>
      </c>
      <c r="L183" s="79">
        <v>603.97018000000003</v>
      </c>
      <c r="M183" s="79">
        <v>607.12121999999999</v>
      </c>
      <c r="N183" s="79">
        <v>613.09764500000006</v>
      </c>
      <c r="O183" s="79">
        <v>611.6</v>
      </c>
      <c r="P183" s="79">
        <v>600.5</v>
      </c>
      <c r="Q183" s="79">
        <v>602.70000000000005</v>
      </c>
      <c r="R183" s="79">
        <v>604.607755</v>
      </c>
      <c r="S183" s="79">
        <v>610.09495500000003</v>
      </c>
      <c r="T183" s="79">
        <v>610.12234000000001</v>
      </c>
      <c r="U183" s="79">
        <v>611.05262500000003</v>
      </c>
      <c r="V183" s="79">
        <v>607.04999999999995</v>
      </c>
      <c r="W183" s="79">
        <v>611.05499999999995</v>
      </c>
      <c r="X183" s="79">
        <v>614.91022999999996</v>
      </c>
      <c r="Y183" s="79">
        <v>611.05499999999995</v>
      </c>
      <c r="Z183" s="79">
        <v>613.97033499999998</v>
      </c>
      <c r="AA183" s="79">
        <v>612.85</v>
      </c>
      <c r="AB183" s="79">
        <v>605.5</v>
      </c>
      <c r="AC183" s="79">
        <v>607.20577000000003</v>
      </c>
      <c r="AD183" s="79">
        <v>609.82251499999995</v>
      </c>
      <c r="AE183" s="79">
        <v>15356.540485</v>
      </c>
    </row>
    <row r="184" spans="1:31" x14ac:dyDescent="0.3">
      <c r="A184" s="1"/>
      <c r="B184" s="77" t="s">
        <v>1275</v>
      </c>
      <c r="C184" s="77" t="s">
        <v>1276</v>
      </c>
      <c r="D184" s="77" t="s">
        <v>1276</v>
      </c>
      <c r="E184" s="78" t="s">
        <v>638</v>
      </c>
      <c r="F184" s="79">
        <v>454.67601000000002</v>
      </c>
      <c r="G184" s="79">
        <v>453.86500000000001</v>
      </c>
      <c r="H184" s="79">
        <v>454.60557999999997</v>
      </c>
      <c r="I184" s="79">
        <v>454.57080500000001</v>
      </c>
      <c r="J184" s="79">
        <v>454.59124500000001</v>
      </c>
      <c r="K184" s="79">
        <v>454.565</v>
      </c>
      <c r="L184" s="79">
        <v>446.86315500000001</v>
      </c>
      <c r="M184" s="79">
        <v>404.81621000000001</v>
      </c>
      <c r="N184" s="79">
        <v>454.58177499999999</v>
      </c>
      <c r="O184" s="79">
        <v>454.85</v>
      </c>
      <c r="P184" s="79">
        <v>454.35</v>
      </c>
      <c r="Q184" s="79">
        <v>454.55</v>
      </c>
      <c r="R184" s="79">
        <v>454.80737499999998</v>
      </c>
      <c r="S184" s="79">
        <v>454.87263000000002</v>
      </c>
      <c r="T184" s="79">
        <v>454.87042000000002</v>
      </c>
      <c r="U184" s="79">
        <v>454.88493</v>
      </c>
      <c r="V184" s="79">
        <v>456</v>
      </c>
      <c r="W184" s="79">
        <v>454.88499999999999</v>
      </c>
      <c r="X184" s="79">
        <v>456</v>
      </c>
      <c r="Y184" s="79">
        <v>454.88499999999999</v>
      </c>
      <c r="Z184" s="79">
        <v>455.12400000000002</v>
      </c>
      <c r="AA184" s="79">
        <v>456</v>
      </c>
      <c r="AB184" s="79">
        <v>456</v>
      </c>
      <c r="AC184" s="79">
        <v>454.99915499999997</v>
      </c>
      <c r="AD184" s="79">
        <v>444.27139499999998</v>
      </c>
      <c r="AE184" s="79">
        <v>11304.484684999999</v>
      </c>
    </row>
    <row r="185" spans="1:31" x14ac:dyDescent="0.3">
      <c r="A185" s="1"/>
      <c r="B185" s="77" t="s">
        <v>1055</v>
      </c>
      <c r="C185" s="77" t="s">
        <v>1277</v>
      </c>
      <c r="D185" s="77" t="s">
        <v>80</v>
      </c>
      <c r="E185" s="78" t="s">
        <v>637</v>
      </c>
      <c r="F185" s="79">
        <v>254.8</v>
      </c>
      <c r="G185" s="79">
        <v>260.3</v>
      </c>
      <c r="H185" s="79">
        <v>276.64999999999998</v>
      </c>
      <c r="I185" s="79">
        <v>269.39999999999998</v>
      </c>
      <c r="J185" s="79">
        <v>267.3</v>
      </c>
      <c r="K185" s="79">
        <v>257.89999999999998</v>
      </c>
      <c r="L185" s="79">
        <v>255.65</v>
      </c>
      <c r="M185" s="79">
        <v>247.9</v>
      </c>
      <c r="N185" s="79">
        <v>189</v>
      </c>
      <c r="O185" s="79">
        <v>185.35</v>
      </c>
      <c r="P185" s="79">
        <v>181.8</v>
      </c>
      <c r="Q185" s="79">
        <v>164.85</v>
      </c>
      <c r="R185" s="79">
        <v>165.15</v>
      </c>
      <c r="S185" s="79">
        <v>216.95</v>
      </c>
      <c r="T185" s="79">
        <v>258.85000000000002</v>
      </c>
      <c r="U185" s="79">
        <v>268.60000000000002</v>
      </c>
      <c r="V185" s="79">
        <v>187.8</v>
      </c>
      <c r="W185" s="79">
        <v>140.65</v>
      </c>
      <c r="X185" s="79">
        <v>144.94999999999999</v>
      </c>
      <c r="Y185" s="79">
        <v>138.5</v>
      </c>
      <c r="Z185" s="79">
        <v>170.3</v>
      </c>
      <c r="AA185" s="79">
        <v>262.64999999999998</v>
      </c>
      <c r="AB185" s="79">
        <v>263.14999999999998</v>
      </c>
      <c r="AC185" s="79">
        <v>269.39999999999998</v>
      </c>
      <c r="AD185" s="79">
        <v>274.45</v>
      </c>
      <c r="AE185" s="79">
        <v>5572.3</v>
      </c>
    </row>
    <row r="186" spans="1:31" x14ac:dyDescent="0.3">
      <c r="A186" s="1"/>
      <c r="B186" s="77" t="s">
        <v>1055</v>
      </c>
      <c r="C186" s="77" t="s">
        <v>1278</v>
      </c>
      <c r="D186" s="77" t="s">
        <v>80</v>
      </c>
      <c r="E186" s="78" t="s">
        <v>637</v>
      </c>
      <c r="F186" s="79">
        <v>382.75</v>
      </c>
      <c r="G186" s="79">
        <v>386.1</v>
      </c>
      <c r="H186" s="79">
        <v>386.3</v>
      </c>
      <c r="I186" s="79">
        <v>383.65</v>
      </c>
      <c r="J186" s="79">
        <v>385.9</v>
      </c>
      <c r="K186" s="79">
        <v>348.5</v>
      </c>
      <c r="L186" s="79">
        <v>385.25</v>
      </c>
      <c r="M186" s="79">
        <v>385.7</v>
      </c>
      <c r="N186" s="79">
        <v>370.85</v>
      </c>
      <c r="O186" s="79">
        <v>145.05000000000001</v>
      </c>
      <c r="P186" s="79">
        <v>160.9</v>
      </c>
      <c r="Q186" s="79">
        <v>180</v>
      </c>
      <c r="R186" s="79">
        <v>240.5</v>
      </c>
      <c r="S186" s="79">
        <v>385.8</v>
      </c>
      <c r="T186" s="79">
        <v>385.65</v>
      </c>
      <c r="U186" s="79">
        <v>385.85</v>
      </c>
      <c r="V186" s="79">
        <v>385.65</v>
      </c>
      <c r="W186" s="79">
        <v>385.6</v>
      </c>
      <c r="X186" s="79">
        <v>385.75</v>
      </c>
      <c r="Y186" s="79">
        <v>385.85</v>
      </c>
      <c r="Z186" s="79">
        <v>385.55</v>
      </c>
      <c r="AA186" s="79">
        <v>371.7</v>
      </c>
      <c r="AB186" s="79">
        <v>385.5</v>
      </c>
      <c r="AC186" s="79">
        <v>365.95</v>
      </c>
      <c r="AD186" s="79">
        <v>362.95</v>
      </c>
      <c r="AE186" s="79">
        <v>8713.25</v>
      </c>
    </row>
    <row r="187" spans="1:31" x14ac:dyDescent="0.3">
      <c r="A187" s="1"/>
      <c r="B187" s="77" t="s">
        <v>687</v>
      </c>
      <c r="C187" s="77" t="s">
        <v>1279</v>
      </c>
      <c r="D187" s="77" t="s">
        <v>80</v>
      </c>
      <c r="E187" s="78" t="s">
        <v>637</v>
      </c>
      <c r="F187" s="79">
        <v>430.69245999999998</v>
      </c>
      <c r="G187" s="79">
        <v>316.792665</v>
      </c>
      <c r="H187" s="79">
        <v>429.42810500000002</v>
      </c>
      <c r="I187" s="79">
        <v>427.80648000000002</v>
      </c>
      <c r="J187" s="79">
        <v>466.639185</v>
      </c>
      <c r="K187" s="79">
        <v>415.755</v>
      </c>
      <c r="L187" s="79">
        <v>579.57240999999999</v>
      </c>
      <c r="M187" s="79">
        <v>576.25742500000001</v>
      </c>
      <c r="N187" s="79">
        <v>578.163635</v>
      </c>
      <c r="O187" s="79">
        <v>577.95000000000005</v>
      </c>
      <c r="P187" s="79">
        <v>564.15</v>
      </c>
      <c r="Q187" s="79">
        <v>576.04999999999995</v>
      </c>
      <c r="R187" s="79">
        <v>486.00528500000001</v>
      </c>
      <c r="S187" s="79">
        <v>549.14377500000001</v>
      </c>
      <c r="T187" s="79">
        <v>579.51633500000003</v>
      </c>
      <c r="U187" s="79">
        <v>578.81095500000004</v>
      </c>
      <c r="V187" s="79">
        <v>578.04999999999995</v>
      </c>
      <c r="W187" s="79">
        <v>562.9</v>
      </c>
      <c r="X187" s="79">
        <v>546.70000000000005</v>
      </c>
      <c r="Y187" s="79">
        <v>576</v>
      </c>
      <c r="Z187" s="79">
        <v>576</v>
      </c>
      <c r="AA187" s="79">
        <v>568</v>
      </c>
      <c r="AB187" s="79">
        <v>577.54999999999995</v>
      </c>
      <c r="AC187" s="79">
        <v>427.05</v>
      </c>
      <c r="AD187" s="79">
        <v>495.75</v>
      </c>
      <c r="AE187" s="79">
        <v>13040.733715</v>
      </c>
    </row>
    <row r="188" spans="1:31" x14ac:dyDescent="0.3">
      <c r="A188" s="1"/>
      <c r="B188" s="226" t="s">
        <v>1280</v>
      </c>
      <c r="C188" s="226"/>
      <c r="D188" s="226"/>
      <c r="E188" s="226"/>
      <c r="F188" s="80">
        <v>2864.4539049999998</v>
      </c>
      <c r="G188" s="80">
        <v>2602.502665</v>
      </c>
      <c r="H188" s="80">
        <v>2903.1448799999998</v>
      </c>
      <c r="I188" s="80">
        <v>2895.0099399999999</v>
      </c>
      <c r="J188" s="80">
        <v>2893.3650600000001</v>
      </c>
      <c r="K188" s="80">
        <v>2887.47</v>
      </c>
      <c r="L188" s="80">
        <v>2985.0210550000002</v>
      </c>
      <c r="M188" s="80">
        <v>2971.4748549999999</v>
      </c>
      <c r="N188" s="80">
        <v>2943.3470499999999</v>
      </c>
      <c r="O188" s="80">
        <v>2701.13</v>
      </c>
      <c r="P188" s="80">
        <v>2735.59</v>
      </c>
      <c r="Q188" s="80">
        <v>2766.3049999999998</v>
      </c>
      <c r="R188" s="80">
        <v>2733.011915</v>
      </c>
      <c r="S188" s="80">
        <v>2987.89086</v>
      </c>
      <c r="T188" s="80">
        <v>3056.9792649999999</v>
      </c>
      <c r="U188" s="80">
        <v>3008.7032349999999</v>
      </c>
      <c r="V188" s="80">
        <v>2939</v>
      </c>
      <c r="W188" s="80">
        <v>2853.69</v>
      </c>
      <c r="X188" s="80">
        <v>2786.9002300000002</v>
      </c>
      <c r="Y188" s="80">
        <v>2586.1750000000002</v>
      </c>
      <c r="Z188" s="80">
        <v>2817.1253350000002</v>
      </c>
      <c r="AA188" s="80">
        <v>2901</v>
      </c>
      <c r="AB188" s="80">
        <v>2917</v>
      </c>
      <c r="AC188" s="80">
        <v>2581.6045399999998</v>
      </c>
      <c r="AD188" s="80">
        <v>2761.1406050000001</v>
      </c>
      <c r="AE188" s="80">
        <v>71079.035394999999</v>
      </c>
    </row>
    <row r="189" spans="1:3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x14ac:dyDescent="0.3">
      <c r="A193" s="1"/>
      <c r="B193" s="1"/>
      <c r="C193" s="1"/>
      <c r="D193" s="1"/>
      <c r="E193" s="1"/>
      <c r="F193" s="1"/>
      <c r="G193" s="1"/>
      <c r="H193" s="1"/>
      <c r="I193" s="81" t="s">
        <v>110</v>
      </c>
      <c r="J193" s="81">
        <v>845667.56999500003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x14ac:dyDescent="0.3">
      <c r="A194" s="1"/>
      <c r="B194" s="1"/>
      <c r="C194" s="1"/>
      <c r="D194" s="1"/>
      <c r="E194" s="1"/>
      <c r="F194" s="1"/>
      <c r="G194" s="1"/>
      <c r="H194" s="1"/>
      <c r="I194" s="81" t="s">
        <v>134</v>
      </c>
      <c r="J194" s="81">
        <v>522870.48950000003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x14ac:dyDescent="0.3">
      <c r="A195" s="1"/>
      <c r="B195" s="1"/>
      <c r="C195" s="1"/>
      <c r="D195" s="1"/>
      <c r="E195" s="1"/>
      <c r="F195" s="1"/>
      <c r="G195" s="1"/>
      <c r="H195" s="1"/>
      <c r="I195" s="81" t="s">
        <v>23</v>
      </c>
      <c r="J195" s="81">
        <v>514029.53499999997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x14ac:dyDescent="0.3">
      <c r="A196" s="1"/>
      <c r="B196" s="1"/>
      <c r="C196" s="1"/>
      <c r="D196" s="1"/>
      <c r="E196" s="1"/>
      <c r="F196" s="1"/>
      <c r="G196" s="1"/>
      <c r="H196" s="1"/>
      <c r="I196" s="81" t="s">
        <v>98</v>
      </c>
      <c r="J196" s="81">
        <v>503099.50501000002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x14ac:dyDescent="0.3">
      <c r="A197" s="1"/>
      <c r="B197" s="1"/>
      <c r="C197" s="1"/>
      <c r="D197" s="1"/>
      <c r="E197" s="1"/>
      <c r="F197" s="1"/>
      <c r="G197" s="1"/>
      <c r="H197" s="1"/>
      <c r="I197" s="81" t="s">
        <v>107</v>
      </c>
      <c r="J197" s="81">
        <v>280051.81998999999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x14ac:dyDescent="0.3">
      <c r="A198" s="1"/>
      <c r="B198" s="1"/>
      <c r="C198" s="1"/>
      <c r="D198" s="1"/>
      <c r="E198" s="1"/>
      <c r="F198" s="1"/>
      <c r="G198" s="1"/>
      <c r="H198" s="1"/>
      <c r="I198" s="81" t="s">
        <v>50</v>
      </c>
      <c r="J198" s="81">
        <v>177689.45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x14ac:dyDescent="0.3">
      <c r="A199" s="1"/>
      <c r="B199" s="1"/>
      <c r="C199" s="1"/>
      <c r="D199" s="1"/>
      <c r="E199" s="1"/>
      <c r="F199" s="1"/>
      <c r="G199" s="1"/>
      <c r="H199" s="1"/>
      <c r="I199" s="81" t="s">
        <v>126</v>
      </c>
      <c r="J199" s="81">
        <v>156992.495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x14ac:dyDescent="0.3">
      <c r="A200" s="1"/>
      <c r="B200" s="1"/>
      <c r="C200" s="1"/>
      <c r="D200" s="1"/>
      <c r="E200" s="1"/>
      <c r="F200" s="1"/>
      <c r="G200" s="1"/>
      <c r="H200" s="1"/>
      <c r="I200" s="81" t="s">
        <v>89</v>
      </c>
      <c r="J200" s="81">
        <v>144640.77499999999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x14ac:dyDescent="0.3">
      <c r="A201" s="1"/>
      <c r="B201" s="1"/>
      <c r="C201" s="1"/>
      <c r="D201" s="1"/>
      <c r="E201" s="1"/>
      <c r="F201" s="1"/>
      <c r="G201" s="1"/>
      <c r="H201" s="1"/>
      <c r="I201" s="81" t="s">
        <v>162</v>
      </c>
      <c r="J201" s="81">
        <v>117360.88499999999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x14ac:dyDescent="0.3">
      <c r="A202" s="1"/>
      <c r="B202" s="1"/>
      <c r="C202" s="1"/>
      <c r="D202" s="1"/>
      <c r="E202" s="1"/>
      <c r="F202" s="1"/>
      <c r="G202" s="1"/>
      <c r="H202" s="1"/>
      <c r="I202" s="81" t="s">
        <v>647</v>
      </c>
      <c r="J202" s="81">
        <v>98600.88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x14ac:dyDescent="0.3">
      <c r="A203" s="1"/>
      <c r="B203" s="1"/>
      <c r="C203" s="1"/>
      <c r="D203" s="1"/>
      <c r="E203" s="1"/>
      <c r="F203" s="1"/>
      <c r="G203" s="1"/>
      <c r="H203" s="1"/>
      <c r="I203" s="81" t="s">
        <v>77</v>
      </c>
      <c r="J203" s="81">
        <v>97977.33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x14ac:dyDescent="0.3">
      <c r="A204" s="1"/>
      <c r="B204" s="1"/>
      <c r="C204" s="1"/>
      <c r="D204" s="1"/>
      <c r="E204" s="1"/>
      <c r="F204" s="1"/>
      <c r="G204" s="1"/>
      <c r="H204" s="1"/>
      <c r="I204" s="81" t="s">
        <v>641</v>
      </c>
      <c r="J204" s="81">
        <v>85560.89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x14ac:dyDescent="0.3">
      <c r="A205" s="1"/>
      <c r="B205" s="1"/>
      <c r="C205" s="1"/>
      <c r="D205" s="1"/>
      <c r="E205" s="1"/>
      <c r="F205" s="1"/>
      <c r="G205" s="1"/>
      <c r="H205" s="1"/>
      <c r="I205" s="81" t="s">
        <v>644</v>
      </c>
      <c r="J205" s="81">
        <v>63524.485000000001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x14ac:dyDescent="0.3">
      <c r="A206" s="1"/>
      <c r="B206" s="1"/>
      <c r="C206" s="1"/>
      <c r="D206" s="1"/>
      <c r="E206" s="1"/>
      <c r="F206" s="1"/>
      <c r="G206" s="1"/>
      <c r="H206" s="1"/>
      <c r="I206" s="81" t="s">
        <v>643</v>
      </c>
      <c r="J206" s="81">
        <v>53397.03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x14ac:dyDescent="0.3">
      <c r="A207" s="1"/>
      <c r="B207" s="1"/>
      <c r="C207" s="1"/>
      <c r="D207" s="1"/>
      <c r="E207" s="1"/>
      <c r="F207" s="1"/>
      <c r="G207" s="1"/>
      <c r="H207" s="1"/>
      <c r="I207" s="81" t="s">
        <v>82</v>
      </c>
      <c r="J207" s="81">
        <v>48494.59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x14ac:dyDescent="0.3">
      <c r="A208" s="1"/>
      <c r="B208" s="1"/>
      <c r="C208" s="1"/>
      <c r="D208" s="1"/>
      <c r="E208" s="1"/>
      <c r="F208" s="1"/>
      <c r="G208" s="1"/>
      <c r="H208" s="1"/>
      <c r="I208" s="81" t="s">
        <v>678</v>
      </c>
      <c r="J208" s="81">
        <v>47831.45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x14ac:dyDescent="0.3">
      <c r="A209" s="1"/>
      <c r="B209" s="1"/>
      <c r="C209" s="1"/>
      <c r="D209" s="1"/>
      <c r="E209" s="1"/>
      <c r="F209" s="1"/>
      <c r="G209" s="1"/>
      <c r="H209" s="1"/>
      <c r="I209" s="81" t="s">
        <v>646</v>
      </c>
      <c r="J209" s="81">
        <v>43740.2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x14ac:dyDescent="0.3">
      <c r="A210" s="1"/>
      <c r="B210" s="1"/>
      <c r="C210" s="1"/>
      <c r="D210" s="1"/>
      <c r="E210" s="1"/>
      <c r="F210" s="1"/>
      <c r="G210" s="1"/>
      <c r="H210" s="1"/>
      <c r="I210" s="81" t="s">
        <v>674</v>
      </c>
      <c r="J210" s="81">
        <v>33304.839999999997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x14ac:dyDescent="0.3">
      <c r="A211" s="1"/>
      <c r="B211" s="1"/>
      <c r="C211" s="1"/>
      <c r="D211" s="1"/>
      <c r="E211" s="1"/>
      <c r="F211" s="1"/>
      <c r="G211" s="1"/>
      <c r="H211" s="1"/>
      <c r="I211" s="81" t="s">
        <v>300</v>
      </c>
      <c r="J211" s="81">
        <v>32294.665000000001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x14ac:dyDescent="0.3">
      <c r="A212" s="1"/>
      <c r="B212" s="1"/>
      <c r="C212" s="1"/>
      <c r="D212" s="1"/>
      <c r="E212" s="1"/>
      <c r="F212" s="1"/>
      <c r="G212" s="1"/>
      <c r="H212" s="1"/>
      <c r="I212" s="81" t="s">
        <v>650</v>
      </c>
      <c r="J212" s="81">
        <v>30874.34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x14ac:dyDescent="0.3">
      <c r="A213" s="1"/>
      <c r="B213" s="1"/>
      <c r="C213" s="1"/>
      <c r="D213" s="1"/>
      <c r="E213" s="1"/>
      <c r="F213" s="1"/>
      <c r="G213" s="1"/>
      <c r="H213" s="1"/>
      <c r="I213" s="81" t="s">
        <v>677</v>
      </c>
      <c r="J213" s="81">
        <v>29892.559499999999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x14ac:dyDescent="0.3">
      <c r="A214" s="1"/>
      <c r="B214" s="1"/>
      <c r="C214" s="1"/>
      <c r="D214" s="1"/>
      <c r="E214" s="1"/>
      <c r="F214" s="1"/>
      <c r="G214" s="1"/>
      <c r="H214" s="1"/>
      <c r="I214" s="81" t="s">
        <v>681</v>
      </c>
      <c r="J214" s="81">
        <v>29334.49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x14ac:dyDescent="0.3">
      <c r="A215" s="1"/>
      <c r="B215" s="1"/>
      <c r="C215" s="1"/>
      <c r="D215" s="1"/>
      <c r="E215" s="1"/>
      <c r="F215" s="1"/>
      <c r="G215" s="1"/>
      <c r="H215" s="1"/>
      <c r="I215" s="81" t="s">
        <v>667</v>
      </c>
      <c r="J215" s="81">
        <v>27736.35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x14ac:dyDescent="0.3">
      <c r="A216" s="1"/>
      <c r="B216" s="1"/>
      <c r="C216" s="1"/>
      <c r="D216" s="1"/>
      <c r="E216" s="1"/>
      <c r="F216" s="1"/>
      <c r="G216" s="1"/>
      <c r="H216" s="1"/>
      <c r="I216" s="81" t="s">
        <v>652</v>
      </c>
      <c r="J216" s="81">
        <v>27579.875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x14ac:dyDescent="0.3">
      <c r="A217" s="1"/>
      <c r="B217" s="1"/>
      <c r="C217" s="1"/>
      <c r="D217" s="1"/>
      <c r="E217" s="1"/>
      <c r="F217" s="1"/>
      <c r="G217" s="1"/>
      <c r="H217" s="1"/>
      <c r="I217" s="81" t="s">
        <v>675</v>
      </c>
      <c r="J217" s="81">
        <v>27110.205000000002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x14ac:dyDescent="0.3">
      <c r="A218" s="1"/>
      <c r="B218" s="1"/>
      <c r="C218" s="1"/>
      <c r="D218" s="1"/>
      <c r="E218" s="1"/>
      <c r="F218" s="1"/>
      <c r="G218" s="1"/>
      <c r="H218" s="1"/>
      <c r="I218" s="81" t="s">
        <v>30</v>
      </c>
      <c r="J218" s="81">
        <v>22446.7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x14ac:dyDescent="0.3">
      <c r="A219" s="1"/>
      <c r="B219" s="1"/>
      <c r="C219" s="1"/>
      <c r="D219" s="1"/>
      <c r="E219" s="1"/>
      <c r="F219" s="1"/>
      <c r="G219" s="1"/>
      <c r="H219" s="1"/>
      <c r="I219" s="81" t="s">
        <v>645</v>
      </c>
      <c r="J219" s="81">
        <v>15576.655000000001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x14ac:dyDescent="0.3">
      <c r="A220" s="1"/>
      <c r="B220" s="1"/>
      <c r="C220" s="1"/>
      <c r="D220" s="1"/>
      <c r="E220" s="1"/>
      <c r="F220" s="1"/>
      <c r="G220" s="1"/>
      <c r="H220" s="1"/>
      <c r="I220" s="81" t="s">
        <v>656</v>
      </c>
      <c r="J220" s="81">
        <v>14963.25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x14ac:dyDescent="0.3">
      <c r="A221" s="1"/>
      <c r="B221" s="1"/>
      <c r="C221" s="1"/>
      <c r="D221" s="1"/>
      <c r="E221" s="1"/>
      <c r="F221" s="1"/>
      <c r="G221" s="1"/>
      <c r="H221" s="1"/>
      <c r="I221" s="81" t="s">
        <v>676</v>
      </c>
      <c r="J221" s="81">
        <v>12806.455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x14ac:dyDescent="0.3">
      <c r="A222" s="1"/>
      <c r="B222" s="1"/>
      <c r="C222" s="1"/>
      <c r="D222" s="1"/>
      <c r="E222" s="1"/>
      <c r="F222" s="1"/>
      <c r="G222" s="1"/>
      <c r="H222" s="1"/>
      <c r="I222" s="81" t="s">
        <v>167</v>
      </c>
      <c r="J222" s="81">
        <v>11642.75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x14ac:dyDescent="0.3">
      <c r="A223" s="1"/>
      <c r="B223" s="1"/>
      <c r="C223" s="1"/>
      <c r="D223" s="1"/>
      <c r="E223" s="1"/>
      <c r="F223" s="1"/>
      <c r="G223" s="1"/>
      <c r="H223" s="1"/>
      <c r="I223" s="81" t="s">
        <v>649</v>
      </c>
      <c r="J223" s="81">
        <v>11327.724955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x14ac:dyDescent="0.3">
      <c r="A224" s="1"/>
      <c r="B224" s="1"/>
      <c r="C224" s="1"/>
      <c r="D224" s="1"/>
      <c r="E224" s="1"/>
      <c r="F224" s="1"/>
      <c r="G224" s="1"/>
      <c r="H224" s="1"/>
      <c r="I224" s="81" t="s">
        <v>648</v>
      </c>
      <c r="J224" s="81">
        <v>11200.61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x14ac:dyDescent="0.3">
      <c r="A225" s="1"/>
      <c r="B225" s="1"/>
      <c r="C225" s="1"/>
      <c r="D225" s="1"/>
      <c r="E225" s="1"/>
      <c r="F225" s="1"/>
      <c r="G225" s="1"/>
      <c r="H225" s="1"/>
      <c r="I225" s="81" t="s">
        <v>658</v>
      </c>
      <c r="J225" s="81">
        <v>11009.31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x14ac:dyDescent="0.3">
      <c r="A226" s="1"/>
      <c r="B226" s="1"/>
      <c r="C226" s="1"/>
      <c r="D226" s="1"/>
      <c r="E226" s="1"/>
      <c r="F226" s="1"/>
      <c r="G226" s="1"/>
      <c r="H226" s="1"/>
      <c r="I226" s="81" t="s">
        <v>259</v>
      </c>
      <c r="J226" s="81">
        <v>10560.555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x14ac:dyDescent="0.3">
      <c r="A227" s="1"/>
      <c r="B227" s="1"/>
      <c r="C227" s="1"/>
      <c r="D227" s="1"/>
      <c r="E227" s="1"/>
      <c r="F227" s="1"/>
      <c r="G227" s="1"/>
      <c r="H227" s="1"/>
      <c r="I227" s="81" t="s">
        <v>660</v>
      </c>
      <c r="J227" s="81">
        <v>10442.34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x14ac:dyDescent="0.3">
      <c r="A228" s="1"/>
      <c r="B228" s="1"/>
      <c r="C228" s="1"/>
      <c r="D228" s="1"/>
      <c r="E228" s="1"/>
      <c r="F228" s="1"/>
      <c r="G228" s="1"/>
      <c r="H228" s="1"/>
      <c r="I228" s="81" t="s">
        <v>661</v>
      </c>
      <c r="J228" s="81">
        <v>9759.82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x14ac:dyDescent="0.3">
      <c r="A229" s="1"/>
      <c r="B229" s="1"/>
      <c r="C229" s="1"/>
      <c r="D229" s="1"/>
      <c r="E229" s="1"/>
      <c r="F229" s="1"/>
      <c r="G229" s="1"/>
      <c r="H229" s="1"/>
      <c r="I229" s="81" t="s">
        <v>666</v>
      </c>
      <c r="J229" s="81">
        <v>9474.86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x14ac:dyDescent="0.3">
      <c r="A230" s="1"/>
      <c r="B230" s="1"/>
      <c r="C230" s="1"/>
      <c r="D230" s="1"/>
      <c r="E230" s="1"/>
      <c r="F230" s="1"/>
      <c r="G230" s="1"/>
      <c r="H230" s="1"/>
      <c r="I230" s="81" t="s">
        <v>686</v>
      </c>
      <c r="J230" s="81">
        <v>8269.2710499999994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x14ac:dyDescent="0.3">
      <c r="A231" s="1"/>
      <c r="B231" s="1"/>
      <c r="C231" s="1"/>
      <c r="D231" s="1"/>
      <c r="E231" s="1"/>
      <c r="F231" s="1"/>
      <c r="G231" s="1"/>
      <c r="H231" s="1"/>
      <c r="I231" s="81" t="s">
        <v>683</v>
      </c>
      <c r="J231" s="81">
        <v>8137.75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x14ac:dyDescent="0.3">
      <c r="A232" s="1"/>
      <c r="B232" s="1"/>
      <c r="C232" s="1"/>
      <c r="D232" s="1"/>
      <c r="E232" s="1"/>
      <c r="F232" s="1"/>
      <c r="G232" s="1"/>
      <c r="H232" s="1"/>
      <c r="I232" s="81" t="s">
        <v>670</v>
      </c>
      <c r="J232" s="81">
        <v>7544.57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x14ac:dyDescent="0.3">
      <c r="A233" s="1"/>
      <c r="B233" s="1"/>
      <c r="C233" s="1"/>
      <c r="D233" s="1"/>
      <c r="E233" s="1"/>
      <c r="F233" s="1"/>
      <c r="G233" s="1"/>
      <c r="H233" s="1"/>
      <c r="I233" s="81" t="s">
        <v>624</v>
      </c>
      <c r="J233" s="81">
        <v>6969.9466000000002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x14ac:dyDescent="0.3">
      <c r="A234" s="1"/>
      <c r="B234" s="1"/>
      <c r="C234" s="1"/>
      <c r="D234" s="1"/>
      <c r="E234" s="1"/>
      <c r="F234" s="1"/>
      <c r="G234" s="1"/>
      <c r="H234" s="1"/>
      <c r="I234" s="81" t="s">
        <v>654</v>
      </c>
      <c r="J234" s="81">
        <v>6645.78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x14ac:dyDescent="0.3">
      <c r="A235" s="1"/>
      <c r="B235" s="1"/>
      <c r="C235" s="1"/>
      <c r="D235" s="1"/>
      <c r="E235" s="1"/>
      <c r="F235" s="1"/>
      <c r="G235" s="1"/>
      <c r="H235" s="1"/>
      <c r="I235" s="81" t="s">
        <v>336</v>
      </c>
      <c r="J235" s="81">
        <v>6461.7349999999997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x14ac:dyDescent="0.3">
      <c r="A236" s="1"/>
      <c r="B236" s="1"/>
      <c r="C236" s="1"/>
      <c r="D236" s="1"/>
      <c r="E236" s="1"/>
      <c r="F236" s="1"/>
      <c r="G236" s="1"/>
      <c r="H236" s="1"/>
      <c r="I236" s="81" t="s">
        <v>662</v>
      </c>
      <c r="J236" s="81">
        <v>6230.68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x14ac:dyDescent="0.3">
      <c r="A237" s="1"/>
      <c r="B237" s="1"/>
      <c r="C237" s="1"/>
      <c r="D237" s="1"/>
      <c r="E237" s="1"/>
      <c r="F237" s="1"/>
      <c r="G237" s="1"/>
      <c r="H237" s="1"/>
      <c r="I237" s="81" t="s">
        <v>682</v>
      </c>
      <c r="J237" s="81">
        <v>5552.7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x14ac:dyDescent="0.3">
      <c r="A238" s="1"/>
      <c r="B238" s="1"/>
      <c r="C238" s="1"/>
      <c r="D238" s="1"/>
      <c r="E238" s="1"/>
      <c r="F238" s="1"/>
      <c r="G238" s="1"/>
      <c r="H238" s="1"/>
      <c r="I238" s="81" t="s">
        <v>332</v>
      </c>
      <c r="J238" s="81">
        <v>5486.7550000000001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x14ac:dyDescent="0.3">
      <c r="A239" s="1"/>
      <c r="B239" s="1"/>
      <c r="C239" s="1"/>
      <c r="D239" s="1"/>
      <c r="E239" s="1"/>
      <c r="F239" s="1"/>
      <c r="G239" s="1"/>
      <c r="H239" s="1"/>
      <c r="I239" s="81" t="s">
        <v>684</v>
      </c>
      <c r="J239" s="81">
        <v>5278.65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x14ac:dyDescent="0.3">
      <c r="A240" s="1"/>
      <c r="B240" s="1"/>
      <c r="C240" s="1"/>
      <c r="D240" s="1"/>
      <c r="E240" s="1"/>
      <c r="F240" s="1"/>
      <c r="G240" s="1"/>
      <c r="H240" s="1"/>
      <c r="I240" s="81" t="s">
        <v>396</v>
      </c>
      <c r="J240" s="81">
        <v>5072.5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x14ac:dyDescent="0.3">
      <c r="A241" s="1"/>
      <c r="B241" s="1"/>
      <c r="C241" s="1"/>
      <c r="D241" s="1"/>
      <c r="E241" s="1"/>
      <c r="F241" s="1"/>
      <c r="G241" s="1"/>
      <c r="H241" s="1"/>
      <c r="I241" s="81" t="s">
        <v>685</v>
      </c>
      <c r="J241" s="81">
        <v>4048.7969499999999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x14ac:dyDescent="0.3">
      <c r="A242" s="1"/>
      <c r="B242" s="1"/>
      <c r="C242" s="1"/>
      <c r="D242" s="1"/>
      <c r="E242" s="1"/>
      <c r="F242" s="1"/>
      <c r="G242" s="1"/>
      <c r="H242" s="1"/>
      <c r="I242" s="81" t="s">
        <v>414</v>
      </c>
      <c r="J242" s="81">
        <v>3991.1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x14ac:dyDescent="0.3">
      <c r="A243" s="1"/>
      <c r="B243" s="1"/>
      <c r="C243" s="1"/>
      <c r="D243" s="1"/>
      <c r="E243" s="1"/>
      <c r="F243" s="1"/>
      <c r="G243" s="1"/>
      <c r="H243" s="1"/>
      <c r="I243" s="81" t="s">
        <v>351</v>
      </c>
      <c r="J243" s="81">
        <v>3947.8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x14ac:dyDescent="0.3">
      <c r="A244" s="1"/>
      <c r="B244" s="1"/>
      <c r="C244" s="1"/>
      <c r="D244" s="1"/>
      <c r="E244" s="1"/>
      <c r="F244" s="1"/>
      <c r="G244" s="1"/>
      <c r="H244" s="1"/>
      <c r="I244" s="81" t="s">
        <v>665</v>
      </c>
      <c r="J244" s="81">
        <v>3282.9972750000002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x14ac:dyDescent="0.3">
      <c r="A245" s="1"/>
      <c r="B245" s="1"/>
      <c r="C245" s="1"/>
      <c r="D245" s="1"/>
      <c r="E245" s="1"/>
      <c r="F245" s="1"/>
      <c r="G245" s="1"/>
      <c r="H245" s="1"/>
      <c r="I245" s="81" t="s">
        <v>668</v>
      </c>
      <c r="J245" s="81">
        <v>2813.15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x14ac:dyDescent="0.3">
      <c r="A246" s="1"/>
      <c r="B246" s="1"/>
      <c r="C246" s="1"/>
      <c r="D246" s="1"/>
      <c r="E246" s="1"/>
      <c r="F246" s="1"/>
      <c r="G246" s="1"/>
      <c r="H246" s="1"/>
      <c r="I246" s="81" t="s">
        <v>664</v>
      </c>
      <c r="J246" s="81">
        <v>2725.0691649999999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x14ac:dyDescent="0.3">
      <c r="A247" s="1"/>
      <c r="B247" s="1"/>
      <c r="C247" s="1"/>
      <c r="D247" s="1"/>
      <c r="E247" s="1"/>
      <c r="F247" s="1"/>
      <c r="G247" s="1"/>
      <c r="H247" s="1"/>
      <c r="I247" s="81" t="s">
        <v>679</v>
      </c>
      <c r="J247" s="81">
        <v>2665.26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x14ac:dyDescent="0.3">
      <c r="A248" s="1"/>
      <c r="B248" s="1"/>
      <c r="C248" s="1"/>
      <c r="D248" s="1"/>
      <c r="E248" s="1"/>
      <c r="F248" s="1"/>
      <c r="G248" s="1"/>
      <c r="H248" s="1"/>
      <c r="I248" s="81" t="s">
        <v>680</v>
      </c>
      <c r="J248" s="81">
        <v>2533.4450000000002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x14ac:dyDescent="0.3">
      <c r="A249" s="1"/>
      <c r="B249" s="1"/>
      <c r="C249" s="1"/>
      <c r="D249" s="1"/>
      <c r="E249" s="1"/>
      <c r="F249" s="1"/>
      <c r="G249" s="1"/>
      <c r="H249" s="1"/>
      <c r="I249" s="81" t="s">
        <v>274</v>
      </c>
      <c r="J249" s="81">
        <v>2202.2809999999999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x14ac:dyDescent="0.3">
      <c r="A250" s="1"/>
      <c r="B250" s="1"/>
      <c r="C250" s="1"/>
      <c r="D250" s="1"/>
      <c r="E250" s="1"/>
      <c r="F250" s="1"/>
      <c r="G250" s="1"/>
      <c r="H250" s="1"/>
      <c r="I250" s="81" t="s">
        <v>669</v>
      </c>
      <c r="J250" s="81">
        <v>2024.96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x14ac:dyDescent="0.3">
      <c r="A251" s="1"/>
      <c r="B251" s="1"/>
      <c r="C251" s="1"/>
      <c r="D251" s="1"/>
      <c r="E251" s="1"/>
      <c r="F251" s="1"/>
      <c r="G251" s="1"/>
      <c r="H251" s="1"/>
      <c r="I251" s="81" t="s">
        <v>359</v>
      </c>
      <c r="J251" s="81">
        <v>1832.51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x14ac:dyDescent="0.3">
      <c r="A252" s="1"/>
      <c r="B252" s="1"/>
      <c r="C252" s="1"/>
      <c r="D252" s="1"/>
      <c r="E252" s="1"/>
      <c r="F252" s="1"/>
      <c r="G252" s="1"/>
      <c r="H252" s="1"/>
      <c r="I252" s="81" t="s">
        <v>195</v>
      </c>
      <c r="J252" s="81">
        <v>1782.31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x14ac:dyDescent="0.3">
      <c r="A253" s="1"/>
      <c r="B253" s="1"/>
      <c r="C253" s="1"/>
      <c r="D253" s="1"/>
      <c r="E253" s="1"/>
      <c r="F253" s="1"/>
      <c r="G253" s="1"/>
      <c r="H253" s="1"/>
      <c r="I253" s="81" t="s">
        <v>659</v>
      </c>
      <c r="J253" s="81">
        <v>1594.7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x14ac:dyDescent="0.3">
      <c r="A254" s="1"/>
      <c r="B254" s="1"/>
      <c r="C254" s="1"/>
      <c r="D254" s="1"/>
      <c r="E254" s="1"/>
      <c r="F254" s="1"/>
      <c r="G254" s="1"/>
      <c r="H254" s="1"/>
      <c r="I254" s="81" t="s">
        <v>671</v>
      </c>
      <c r="J254" s="81">
        <v>1303.02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x14ac:dyDescent="0.3">
      <c r="A255" s="1"/>
      <c r="B255" s="1"/>
      <c r="C255" s="1"/>
      <c r="D255" s="1"/>
      <c r="E255" s="1"/>
      <c r="F255" s="1"/>
      <c r="G255" s="1"/>
      <c r="H255" s="1"/>
      <c r="I255" s="81" t="s">
        <v>663</v>
      </c>
      <c r="J255" s="81">
        <v>1280.55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x14ac:dyDescent="0.3">
      <c r="A256" s="1"/>
      <c r="B256" s="1"/>
      <c r="C256" s="1"/>
      <c r="D256" s="1"/>
      <c r="E256" s="1"/>
      <c r="F256" s="1"/>
      <c r="G256" s="1"/>
      <c r="H256" s="1"/>
      <c r="I256" s="81" t="s">
        <v>653</v>
      </c>
      <c r="J256" s="81">
        <v>266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x14ac:dyDescent="0.3">
      <c r="A257" s="1"/>
      <c r="B257" s="1"/>
      <c r="C257" s="1"/>
      <c r="D257" s="1"/>
      <c r="E257" s="1"/>
      <c r="F257" s="1"/>
      <c r="G257" s="1"/>
      <c r="H257" s="1"/>
      <c r="I257" s="81" t="s">
        <v>152</v>
      </c>
      <c r="J257" s="81">
        <v>236.35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x14ac:dyDescent="0.3">
      <c r="A258" s="1"/>
      <c r="B258" s="1"/>
      <c r="C258" s="1"/>
      <c r="D258" s="1"/>
      <c r="E258" s="1"/>
      <c r="F258" s="1"/>
      <c r="G258" s="1"/>
      <c r="H258" s="1"/>
      <c r="I258" s="81" t="s">
        <v>655</v>
      </c>
      <c r="J258" s="81">
        <v>195.75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x14ac:dyDescent="0.3">
      <c r="A259" s="1"/>
      <c r="B259" s="1"/>
      <c r="C259" s="1"/>
      <c r="D259" s="1"/>
      <c r="E259" s="1"/>
      <c r="F259" s="1"/>
      <c r="G259" s="1"/>
      <c r="H259" s="1"/>
      <c r="I259" s="81" t="s">
        <v>642</v>
      </c>
      <c r="J259" s="81">
        <v>96.85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x14ac:dyDescent="0.3">
      <c r="A260" s="1"/>
      <c r="B260" s="1"/>
      <c r="C260" s="1"/>
      <c r="D260" s="1"/>
      <c r="E260" s="1"/>
      <c r="F260" s="1"/>
      <c r="G260" s="1"/>
      <c r="H260" s="1"/>
      <c r="I260" s="81" t="s">
        <v>184</v>
      </c>
      <c r="J260" s="81">
        <v>84.85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x14ac:dyDescent="0.3">
      <c r="A261" s="1"/>
      <c r="B261" s="1"/>
      <c r="C261" s="1"/>
      <c r="D261" s="1"/>
      <c r="E261" s="1"/>
      <c r="F261" s="1"/>
      <c r="G261" s="1"/>
      <c r="H261" s="1"/>
      <c r="I261" s="81" t="s">
        <v>672</v>
      </c>
      <c r="J261" s="81">
        <v>79.75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x14ac:dyDescent="0.3">
      <c r="A262" s="1"/>
      <c r="B262" s="1"/>
      <c r="C262" s="1"/>
      <c r="D262" s="1"/>
      <c r="E262" s="1"/>
      <c r="F262" s="1"/>
      <c r="G262" s="1"/>
      <c r="H262" s="1"/>
      <c r="I262" s="81" t="s">
        <v>657</v>
      </c>
      <c r="J262" s="81">
        <v>53.4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x14ac:dyDescent="0.3">
      <c r="A263" s="1"/>
      <c r="B263" s="1"/>
      <c r="C263" s="1"/>
      <c r="D263" s="1"/>
      <c r="E263" s="1"/>
      <c r="F263" s="1"/>
      <c r="G263" s="1"/>
      <c r="H263" s="1"/>
      <c r="I263" s="81" t="s">
        <v>673</v>
      </c>
      <c r="J263" s="81">
        <v>51.4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x14ac:dyDescent="0.3">
      <c r="A264" s="1"/>
      <c r="B264" s="1"/>
      <c r="C264" s="1"/>
      <c r="D264" s="1"/>
      <c r="E264" s="1"/>
      <c r="F264" s="1"/>
      <c r="G264" s="1"/>
      <c r="H264" s="1"/>
      <c r="I264" s="81"/>
      <c r="J264" s="8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</sheetData>
  <mergeCells count="13">
    <mergeCell ref="B3:G3"/>
    <mergeCell ref="B6:B7"/>
    <mergeCell ref="C6:C7"/>
    <mergeCell ref="D6:D7"/>
    <mergeCell ref="E6:E7"/>
    <mergeCell ref="F6:AE6"/>
    <mergeCell ref="F178:AE178"/>
    <mergeCell ref="B188:E188"/>
    <mergeCell ref="B174:E174"/>
    <mergeCell ref="B178:B179"/>
    <mergeCell ref="C178:C179"/>
    <mergeCell ref="D178:D179"/>
    <mergeCell ref="E178:E17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1" t="s">
        <v>631</v>
      </c>
      <c r="C5" s="227" t="s">
        <v>1281</v>
      </c>
      <c r="D5" s="227" t="s">
        <v>1281</v>
      </c>
      <c r="E5" s="227" t="s">
        <v>1281</v>
      </c>
      <c r="F5" s="227" t="s">
        <v>1281</v>
      </c>
      <c r="G5" s="227" t="s">
        <v>1281</v>
      </c>
      <c r="H5" s="227" t="s">
        <v>1281</v>
      </c>
      <c r="I5" s="227" t="s">
        <v>1281</v>
      </c>
      <c r="J5" s="227" t="s">
        <v>1281</v>
      </c>
      <c r="K5" s="227" t="s">
        <v>1281</v>
      </c>
      <c r="L5" s="227" t="s">
        <v>1281</v>
      </c>
      <c r="M5" s="227" t="s">
        <v>1281</v>
      </c>
      <c r="N5" s="227" t="s">
        <v>1281</v>
      </c>
      <c r="O5" s="227" t="s">
        <v>1281</v>
      </c>
      <c r="P5" s="227" t="s">
        <v>1281</v>
      </c>
      <c r="Q5" s="227" t="s">
        <v>1281</v>
      </c>
      <c r="R5" s="227" t="s">
        <v>1281</v>
      </c>
      <c r="S5" s="231" t="s">
        <v>631</v>
      </c>
      <c r="T5" s="228" t="s">
        <v>1282</v>
      </c>
      <c r="U5" s="228" t="s">
        <v>1282</v>
      </c>
      <c r="V5" s="228" t="s">
        <v>1282</v>
      </c>
      <c r="W5" s="228" t="s">
        <v>1282</v>
      </c>
      <c r="X5" s="228" t="s">
        <v>1282</v>
      </c>
      <c r="Y5" s="231" t="s">
        <v>631</v>
      </c>
      <c r="Z5" s="229" t="s">
        <v>1282</v>
      </c>
      <c r="AA5" s="229" t="s">
        <v>1282</v>
      </c>
      <c r="AB5" s="229" t="s">
        <v>1282</v>
      </c>
      <c r="AC5" s="229" t="s">
        <v>1282</v>
      </c>
      <c r="AD5" s="229" t="s">
        <v>1282</v>
      </c>
    </row>
    <row r="6" spans="1:30" ht="21" x14ac:dyDescent="0.3">
      <c r="A6" s="1"/>
      <c r="B6" s="231"/>
      <c r="C6" s="230" t="s">
        <v>636</v>
      </c>
      <c r="D6" s="230" t="s">
        <v>636</v>
      </c>
      <c r="E6" s="230" t="s">
        <v>636</v>
      </c>
      <c r="F6" s="230" t="s">
        <v>636</v>
      </c>
      <c r="G6" s="230" t="s">
        <v>635</v>
      </c>
      <c r="H6" s="230" t="s">
        <v>635</v>
      </c>
      <c r="I6" s="230" t="s">
        <v>635</v>
      </c>
      <c r="J6" s="230" t="s">
        <v>635</v>
      </c>
      <c r="K6" s="230" t="s">
        <v>634</v>
      </c>
      <c r="L6" s="230" t="s">
        <v>634</v>
      </c>
      <c r="M6" s="230" t="s">
        <v>634</v>
      </c>
      <c r="N6" s="230" t="s">
        <v>634</v>
      </c>
      <c r="O6" s="227" t="s">
        <v>1283</v>
      </c>
      <c r="P6" s="227" t="s">
        <v>1283</v>
      </c>
      <c r="Q6" s="227" t="s">
        <v>1283</v>
      </c>
      <c r="R6" s="227" t="s">
        <v>1283</v>
      </c>
      <c r="S6" s="231"/>
      <c r="T6" s="228" t="s">
        <v>1284</v>
      </c>
      <c r="U6" s="228" t="s">
        <v>1284</v>
      </c>
      <c r="V6" s="228" t="s">
        <v>1284</v>
      </c>
      <c r="W6" s="228" t="s">
        <v>1284</v>
      </c>
      <c r="X6" s="228" t="s">
        <v>1284</v>
      </c>
      <c r="Y6" s="231"/>
      <c r="Z6" s="229" t="s">
        <v>1285</v>
      </c>
      <c r="AA6" s="229" t="s">
        <v>1285</v>
      </c>
      <c r="AB6" s="229" t="s">
        <v>1285</v>
      </c>
      <c r="AC6" s="229" t="s">
        <v>1285</v>
      </c>
      <c r="AD6" s="229" t="s">
        <v>1285</v>
      </c>
    </row>
    <row r="7" spans="1:30" ht="30.6" x14ac:dyDescent="0.3">
      <c r="A7" s="1"/>
      <c r="B7" s="231"/>
      <c r="C7" s="82" t="s">
        <v>1286</v>
      </c>
      <c r="D7" s="82" t="s">
        <v>1287</v>
      </c>
      <c r="E7" s="82" t="s">
        <v>1288</v>
      </c>
      <c r="F7" s="82" t="s">
        <v>1289</v>
      </c>
      <c r="G7" s="82" t="s">
        <v>1290</v>
      </c>
      <c r="H7" s="82" t="s">
        <v>1291</v>
      </c>
      <c r="I7" s="82" t="s">
        <v>1292</v>
      </c>
      <c r="J7" s="82" t="s">
        <v>1293</v>
      </c>
      <c r="K7" s="82" t="s">
        <v>1294</v>
      </c>
      <c r="L7" s="82" t="s">
        <v>1295</v>
      </c>
      <c r="M7" s="82" t="s">
        <v>1296</v>
      </c>
      <c r="N7" s="82" t="s">
        <v>1297</v>
      </c>
      <c r="O7" s="63" t="s">
        <v>1298</v>
      </c>
      <c r="P7" s="63" t="s">
        <v>1299</v>
      </c>
      <c r="Q7" s="63" t="s">
        <v>1300</v>
      </c>
      <c r="R7" s="63" t="s">
        <v>1301</v>
      </c>
      <c r="S7" s="232"/>
      <c r="T7" s="83" t="s">
        <v>637</v>
      </c>
      <c r="U7" s="83" t="s">
        <v>638</v>
      </c>
      <c r="V7" s="83" t="s">
        <v>639</v>
      </c>
      <c r="W7" s="83" t="s">
        <v>640</v>
      </c>
      <c r="X7" s="83" t="s">
        <v>1301</v>
      </c>
      <c r="Y7" s="232"/>
      <c r="Z7" s="84" t="s">
        <v>1302</v>
      </c>
      <c r="AA7" s="84" t="s">
        <v>1303</v>
      </c>
      <c r="AB7" s="84" t="s">
        <v>1304</v>
      </c>
      <c r="AC7" s="84" t="s">
        <v>1305</v>
      </c>
      <c r="AD7" s="84" t="s">
        <v>1071</v>
      </c>
    </row>
    <row r="8" spans="1:30" x14ac:dyDescent="0.3">
      <c r="A8" s="1"/>
      <c r="B8" s="85" t="s">
        <v>849</v>
      </c>
      <c r="C8" s="86">
        <v>178.14</v>
      </c>
      <c r="D8" s="86">
        <v>65.3</v>
      </c>
      <c r="E8" s="86">
        <v>0</v>
      </c>
      <c r="F8" s="86">
        <v>73.3</v>
      </c>
      <c r="G8" s="86">
        <v>2777.9</v>
      </c>
      <c r="H8" s="86">
        <v>2395.1999999999998</v>
      </c>
      <c r="I8" s="86">
        <v>0</v>
      </c>
      <c r="J8" s="86">
        <v>383</v>
      </c>
      <c r="K8" s="86">
        <v>558.6</v>
      </c>
      <c r="L8" s="86">
        <v>0</v>
      </c>
      <c r="M8" s="86">
        <v>0</v>
      </c>
      <c r="N8" s="86">
        <v>0</v>
      </c>
      <c r="O8" s="86">
        <v>316.74</v>
      </c>
      <c r="P8" s="86">
        <v>5556.1</v>
      </c>
      <c r="Q8" s="86">
        <v>558.6</v>
      </c>
      <c r="R8" s="87">
        <v>6431.44</v>
      </c>
      <c r="S8" s="85" t="s">
        <v>849</v>
      </c>
      <c r="T8" s="86">
        <v>3514.64</v>
      </c>
      <c r="U8" s="86">
        <v>2460.5</v>
      </c>
      <c r="V8" s="86">
        <v>0</v>
      </c>
      <c r="W8" s="86">
        <v>456.3</v>
      </c>
      <c r="X8" s="87">
        <v>6431.44</v>
      </c>
      <c r="Y8" s="85" t="s">
        <v>849</v>
      </c>
      <c r="Z8" s="86">
        <v>237.04</v>
      </c>
      <c r="AA8" s="86">
        <v>52.9</v>
      </c>
      <c r="AB8" s="86">
        <v>0</v>
      </c>
      <c r="AC8" s="86">
        <v>456.3</v>
      </c>
      <c r="AD8" s="87">
        <v>746.24</v>
      </c>
    </row>
    <row r="9" spans="1:30" x14ac:dyDescent="0.3">
      <c r="A9" s="1"/>
      <c r="B9" s="85" t="s">
        <v>850</v>
      </c>
      <c r="C9" s="86">
        <v>170</v>
      </c>
      <c r="D9" s="86">
        <v>63.9</v>
      </c>
      <c r="E9" s="86">
        <v>0</v>
      </c>
      <c r="F9" s="86">
        <v>73.400000000000006</v>
      </c>
      <c r="G9" s="86">
        <v>2609.3000000000002</v>
      </c>
      <c r="H9" s="86">
        <v>2466</v>
      </c>
      <c r="I9" s="86">
        <v>0</v>
      </c>
      <c r="J9" s="86">
        <v>343.3</v>
      </c>
      <c r="K9" s="86">
        <v>559.70000000000005</v>
      </c>
      <c r="L9" s="86">
        <v>0</v>
      </c>
      <c r="M9" s="86">
        <v>0</v>
      </c>
      <c r="N9" s="86">
        <v>0</v>
      </c>
      <c r="O9" s="86">
        <v>307.3</v>
      </c>
      <c r="P9" s="86">
        <v>5418.6</v>
      </c>
      <c r="Q9" s="86">
        <v>559.70000000000005</v>
      </c>
      <c r="R9" s="87">
        <v>6285.6</v>
      </c>
      <c r="S9" s="85" t="s">
        <v>850</v>
      </c>
      <c r="T9" s="86">
        <v>3339</v>
      </c>
      <c r="U9" s="86">
        <v>2529.9</v>
      </c>
      <c r="V9" s="86">
        <v>0</v>
      </c>
      <c r="W9" s="86">
        <v>416.7</v>
      </c>
      <c r="X9" s="87">
        <v>6285.6</v>
      </c>
      <c r="Y9" s="85" t="s">
        <v>850</v>
      </c>
      <c r="Z9" s="86">
        <v>234.2</v>
      </c>
      <c r="AA9" s="86">
        <v>50.6</v>
      </c>
      <c r="AB9" s="86">
        <v>0</v>
      </c>
      <c r="AC9" s="86">
        <v>416.7</v>
      </c>
      <c r="AD9" s="87">
        <v>701.5</v>
      </c>
    </row>
    <row r="10" spans="1:30" x14ac:dyDescent="0.3">
      <c r="A10" s="1"/>
      <c r="B10" s="85" t="s">
        <v>851</v>
      </c>
      <c r="C10" s="86">
        <v>166.7</v>
      </c>
      <c r="D10" s="86">
        <v>64.599999999999994</v>
      </c>
      <c r="E10" s="86">
        <v>0</v>
      </c>
      <c r="F10" s="86">
        <v>73</v>
      </c>
      <c r="G10" s="86">
        <v>2590.3000000000002</v>
      </c>
      <c r="H10" s="86">
        <v>2484.4</v>
      </c>
      <c r="I10" s="86">
        <v>0</v>
      </c>
      <c r="J10" s="86">
        <v>280.10000000000002</v>
      </c>
      <c r="K10" s="86">
        <v>539.1</v>
      </c>
      <c r="L10" s="86">
        <v>0</v>
      </c>
      <c r="M10" s="86">
        <v>0</v>
      </c>
      <c r="N10" s="86">
        <v>0</v>
      </c>
      <c r="O10" s="86">
        <v>304.3</v>
      </c>
      <c r="P10" s="86">
        <v>5354.8</v>
      </c>
      <c r="Q10" s="86">
        <v>539.1</v>
      </c>
      <c r="R10" s="87">
        <v>6198.2</v>
      </c>
      <c r="S10" s="85" t="s">
        <v>851</v>
      </c>
      <c r="T10" s="86">
        <v>3296.1</v>
      </c>
      <c r="U10" s="86">
        <v>2549</v>
      </c>
      <c r="V10" s="86">
        <v>0</v>
      </c>
      <c r="W10" s="86">
        <v>353.1</v>
      </c>
      <c r="X10" s="87">
        <v>6198.2</v>
      </c>
      <c r="Y10" s="85" t="s">
        <v>851</v>
      </c>
      <c r="Z10" s="86">
        <v>234</v>
      </c>
      <c r="AA10" s="86">
        <v>51.4</v>
      </c>
      <c r="AB10" s="86">
        <v>0</v>
      </c>
      <c r="AC10" s="86">
        <v>353.1</v>
      </c>
      <c r="AD10" s="87">
        <v>638.5</v>
      </c>
    </row>
    <row r="11" spans="1:30" x14ac:dyDescent="0.3">
      <c r="A11" s="1"/>
      <c r="B11" s="85" t="s">
        <v>852</v>
      </c>
      <c r="C11" s="86">
        <v>171.36</v>
      </c>
      <c r="D11" s="86">
        <v>64.099999999999994</v>
      </c>
      <c r="E11" s="86">
        <v>0</v>
      </c>
      <c r="F11" s="86">
        <v>69.7</v>
      </c>
      <c r="G11" s="86">
        <v>2694.7</v>
      </c>
      <c r="H11" s="86">
        <v>2475.9</v>
      </c>
      <c r="I11" s="86">
        <v>0</v>
      </c>
      <c r="J11" s="86">
        <v>246.1</v>
      </c>
      <c r="K11" s="86">
        <v>546.9</v>
      </c>
      <c r="L11" s="86">
        <v>0</v>
      </c>
      <c r="M11" s="86">
        <v>0</v>
      </c>
      <c r="N11" s="86">
        <v>0</v>
      </c>
      <c r="O11" s="86">
        <v>305.16000000000003</v>
      </c>
      <c r="P11" s="86">
        <v>5416.7</v>
      </c>
      <c r="Q11" s="86">
        <v>546.9</v>
      </c>
      <c r="R11" s="87">
        <v>6268.76</v>
      </c>
      <c r="S11" s="85" t="s">
        <v>852</v>
      </c>
      <c r="T11" s="86">
        <v>3412.96</v>
      </c>
      <c r="U11" s="86">
        <v>2540</v>
      </c>
      <c r="V11" s="86">
        <v>0</v>
      </c>
      <c r="W11" s="86">
        <v>315.8</v>
      </c>
      <c r="X11" s="87">
        <v>6268.76</v>
      </c>
      <c r="Y11" s="85" t="s">
        <v>852</v>
      </c>
      <c r="Z11" s="86">
        <v>236.56</v>
      </c>
      <c r="AA11" s="86">
        <v>50.8</v>
      </c>
      <c r="AB11" s="86">
        <v>0</v>
      </c>
      <c r="AC11" s="86">
        <v>315.8</v>
      </c>
      <c r="AD11" s="87">
        <v>603.16</v>
      </c>
    </row>
    <row r="12" spans="1:30" x14ac:dyDescent="0.3">
      <c r="A12" s="1"/>
      <c r="B12" s="85" t="s">
        <v>853</v>
      </c>
      <c r="C12" s="86">
        <v>164.76</v>
      </c>
      <c r="D12" s="86">
        <v>63.8</v>
      </c>
      <c r="E12" s="86">
        <v>0</v>
      </c>
      <c r="F12" s="86">
        <v>73.2</v>
      </c>
      <c r="G12" s="86">
        <v>2652.7</v>
      </c>
      <c r="H12" s="86">
        <v>2470.1999999999998</v>
      </c>
      <c r="I12" s="86">
        <v>0</v>
      </c>
      <c r="J12" s="86">
        <v>239.8</v>
      </c>
      <c r="K12" s="86">
        <v>541.20000000000005</v>
      </c>
      <c r="L12" s="86">
        <v>0</v>
      </c>
      <c r="M12" s="86">
        <v>0</v>
      </c>
      <c r="N12" s="86">
        <v>0</v>
      </c>
      <c r="O12" s="86">
        <v>301.76</v>
      </c>
      <c r="P12" s="86">
        <v>5362.7</v>
      </c>
      <c r="Q12" s="86">
        <v>541.20000000000005</v>
      </c>
      <c r="R12" s="87">
        <v>6205.66</v>
      </c>
      <c r="S12" s="85" t="s">
        <v>853</v>
      </c>
      <c r="T12" s="86">
        <v>3358.66</v>
      </c>
      <c r="U12" s="86">
        <v>2534</v>
      </c>
      <c r="V12" s="86">
        <v>0</v>
      </c>
      <c r="W12" s="86">
        <v>313</v>
      </c>
      <c r="X12" s="87">
        <v>6205.66</v>
      </c>
      <c r="Y12" s="85" t="s">
        <v>853</v>
      </c>
      <c r="Z12" s="86">
        <v>232.16</v>
      </c>
      <c r="AA12" s="86">
        <v>50.9</v>
      </c>
      <c r="AB12" s="86">
        <v>0</v>
      </c>
      <c r="AC12" s="86">
        <v>313</v>
      </c>
      <c r="AD12" s="87">
        <v>596.05999999999995</v>
      </c>
    </row>
    <row r="13" spans="1:30" x14ac:dyDescent="0.3">
      <c r="A13" s="1"/>
      <c r="B13" s="85" t="s">
        <v>854</v>
      </c>
      <c r="C13" s="86">
        <v>167.16</v>
      </c>
      <c r="D13" s="86">
        <v>63.7</v>
      </c>
      <c r="E13" s="86">
        <v>0</v>
      </c>
      <c r="F13" s="86">
        <v>61.3</v>
      </c>
      <c r="G13" s="86">
        <v>2688</v>
      </c>
      <c r="H13" s="86">
        <v>2378.3000000000002</v>
      </c>
      <c r="I13" s="86">
        <v>0</v>
      </c>
      <c r="J13" s="86">
        <v>248.1</v>
      </c>
      <c r="K13" s="86">
        <v>550.1</v>
      </c>
      <c r="L13" s="86">
        <v>0</v>
      </c>
      <c r="M13" s="86">
        <v>0</v>
      </c>
      <c r="N13" s="86">
        <v>0</v>
      </c>
      <c r="O13" s="86">
        <v>292.16000000000003</v>
      </c>
      <c r="P13" s="86">
        <v>5314.4</v>
      </c>
      <c r="Q13" s="86">
        <v>550.1</v>
      </c>
      <c r="R13" s="87">
        <v>6156.66</v>
      </c>
      <c r="S13" s="85" t="s">
        <v>854</v>
      </c>
      <c r="T13" s="86">
        <v>3405.26</v>
      </c>
      <c r="U13" s="86">
        <v>2442</v>
      </c>
      <c r="V13" s="86">
        <v>0</v>
      </c>
      <c r="W13" s="86">
        <v>309.39999999999998</v>
      </c>
      <c r="X13" s="87">
        <v>6156.66</v>
      </c>
      <c r="Y13" s="85" t="s">
        <v>854</v>
      </c>
      <c r="Z13" s="86">
        <v>233.56</v>
      </c>
      <c r="AA13" s="86">
        <v>50.9</v>
      </c>
      <c r="AB13" s="86">
        <v>0</v>
      </c>
      <c r="AC13" s="86">
        <v>309.39999999999998</v>
      </c>
      <c r="AD13" s="87">
        <v>593.86</v>
      </c>
    </row>
    <row r="14" spans="1:30" x14ac:dyDescent="0.3">
      <c r="A14" s="1"/>
      <c r="B14" s="85" t="s">
        <v>855</v>
      </c>
      <c r="C14" s="86">
        <v>167.72</v>
      </c>
      <c r="D14" s="86">
        <v>63.2</v>
      </c>
      <c r="E14" s="86">
        <v>0</v>
      </c>
      <c r="F14" s="86">
        <v>63.3</v>
      </c>
      <c r="G14" s="86">
        <v>2651.3</v>
      </c>
      <c r="H14" s="86">
        <v>2334.4</v>
      </c>
      <c r="I14" s="86">
        <v>0</v>
      </c>
      <c r="J14" s="86">
        <v>236.2</v>
      </c>
      <c r="K14" s="86">
        <v>552.20000000000005</v>
      </c>
      <c r="L14" s="86">
        <v>0</v>
      </c>
      <c r="M14" s="86">
        <v>0</v>
      </c>
      <c r="N14" s="86">
        <v>0</v>
      </c>
      <c r="O14" s="86">
        <v>294.22000000000003</v>
      </c>
      <c r="P14" s="86">
        <v>5221.8999999999996</v>
      </c>
      <c r="Q14" s="86">
        <v>552.20000000000005</v>
      </c>
      <c r="R14" s="87">
        <v>6068.32</v>
      </c>
      <c r="S14" s="85" t="s">
        <v>855</v>
      </c>
      <c r="T14" s="86">
        <v>3371.22</v>
      </c>
      <c r="U14" s="86">
        <v>2397.6</v>
      </c>
      <c r="V14" s="86">
        <v>0</v>
      </c>
      <c r="W14" s="86">
        <v>299.5</v>
      </c>
      <c r="X14" s="87">
        <v>6068.32</v>
      </c>
      <c r="Y14" s="85" t="s">
        <v>855</v>
      </c>
      <c r="Z14" s="86">
        <v>232.12</v>
      </c>
      <c r="AA14" s="86">
        <v>50.5</v>
      </c>
      <c r="AB14" s="86">
        <v>0</v>
      </c>
      <c r="AC14" s="86">
        <v>299.5</v>
      </c>
      <c r="AD14" s="87">
        <v>582.12</v>
      </c>
    </row>
    <row r="15" spans="1:30" x14ac:dyDescent="0.3">
      <c r="A15" s="1"/>
      <c r="B15" s="85" t="s">
        <v>856</v>
      </c>
      <c r="C15" s="86">
        <v>171.82</v>
      </c>
      <c r="D15" s="86">
        <v>63</v>
      </c>
      <c r="E15" s="86">
        <v>0</v>
      </c>
      <c r="F15" s="86">
        <v>73.5</v>
      </c>
      <c r="G15" s="86">
        <v>2784.4</v>
      </c>
      <c r="H15" s="86">
        <v>2273.4</v>
      </c>
      <c r="I15" s="86">
        <v>0</v>
      </c>
      <c r="J15" s="86">
        <v>209.2</v>
      </c>
      <c r="K15" s="86">
        <v>558.5</v>
      </c>
      <c r="L15" s="86">
        <v>0</v>
      </c>
      <c r="M15" s="86">
        <v>0</v>
      </c>
      <c r="N15" s="86">
        <v>0</v>
      </c>
      <c r="O15" s="86">
        <v>308.32</v>
      </c>
      <c r="P15" s="86">
        <v>5267</v>
      </c>
      <c r="Q15" s="86">
        <v>558.5</v>
      </c>
      <c r="R15" s="87">
        <v>6133.82</v>
      </c>
      <c r="S15" s="85" t="s">
        <v>856</v>
      </c>
      <c r="T15" s="86">
        <v>3514.72</v>
      </c>
      <c r="U15" s="86">
        <v>2336.4</v>
      </c>
      <c r="V15" s="86">
        <v>0</v>
      </c>
      <c r="W15" s="86">
        <v>282.7</v>
      </c>
      <c r="X15" s="87">
        <v>6133.82</v>
      </c>
      <c r="Y15" s="85" t="s">
        <v>856</v>
      </c>
      <c r="Z15" s="86">
        <v>233.32</v>
      </c>
      <c r="AA15" s="86">
        <v>50.1</v>
      </c>
      <c r="AB15" s="86">
        <v>0</v>
      </c>
      <c r="AC15" s="86">
        <v>282.7</v>
      </c>
      <c r="AD15" s="87">
        <v>566.12</v>
      </c>
    </row>
    <row r="16" spans="1:30" x14ac:dyDescent="0.3">
      <c r="A16" s="1"/>
      <c r="B16" s="85" t="s">
        <v>857</v>
      </c>
      <c r="C16" s="86">
        <v>205.02</v>
      </c>
      <c r="D16" s="86">
        <v>61.6</v>
      </c>
      <c r="E16" s="86">
        <v>0</v>
      </c>
      <c r="F16" s="86">
        <v>66.7</v>
      </c>
      <c r="G16" s="86">
        <v>2713.2</v>
      </c>
      <c r="H16" s="86">
        <v>2278.6</v>
      </c>
      <c r="I16" s="86">
        <v>0</v>
      </c>
      <c r="J16" s="86">
        <v>276.7</v>
      </c>
      <c r="K16" s="86">
        <v>563</v>
      </c>
      <c r="L16" s="86">
        <v>0</v>
      </c>
      <c r="M16" s="86">
        <v>0</v>
      </c>
      <c r="N16" s="86">
        <v>0</v>
      </c>
      <c r="O16" s="86">
        <v>333.32</v>
      </c>
      <c r="P16" s="86">
        <v>5268.5</v>
      </c>
      <c r="Q16" s="86">
        <v>563</v>
      </c>
      <c r="R16" s="87">
        <v>6164.82</v>
      </c>
      <c r="S16" s="85" t="s">
        <v>857</v>
      </c>
      <c r="T16" s="86">
        <v>3481.22</v>
      </c>
      <c r="U16" s="86">
        <v>2340.1999999999998</v>
      </c>
      <c r="V16" s="86">
        <v>0</v>
      </c>
      <c r="W16" s="86">
        <v>343.4</v>
      </c>
      <c r="X16" s="87">
        <v>6164.82</v>
      </c>
      <c r="Y16" s="85" t="s">
        <v>857</v>
      </c>
      <c r="Z16" s="86">
        <v>241.12</v>
      </c>
      <c r="AA16" s="86">
        <v>48.5</v>
      </c>
      <c r="AB16" s="86">
        <v>0</v>
      </c>
      <c r="AC16" s="86">
        <v>343.4</v>
      </c>
      <c r="AD16" s="87">
        <v>633.02</v>
      </c>
    </row>
    <row r="17" spans="1:30" x14ac:dyDescent="0.3">
      <c r="A17" s="1"/>
      <c r="B17" s="85" t="s">
        <v>858</v>
      </c>
      <c r="C17" s="86">
        <v>228.92</v>
      </c>
      <c r="D17" s="86">
        <v>59.4</v>
      </c>
      <c r="E17" s="86">
        <v>0</v>
      </c>
      <c r="F17" s="86">
        <v>58.9</v>
      </c>
      <c r="G17" s="86">
        <v>2769.5</v>
      </c>
      <c r="H17" s="86">
        <v>2295.4</v>
      </c>
      <c r="I17" s="86">
        <v>0</v>
      </c>
      <c r="J17" s="86">
        <v>279.8</v>
      </c>
      <c r="K17" s="86">
        <v>580.79999999999995</v>
      </c>
      <c r="L17" s="86">
        <v>0</v>
      </c>
      <c r="M17" s="86">
        <v>0</v>
      </c>
      <c r="N17" s="86">
        <v>0</v>
      </c>
      <c r="O17" s="86">
        <v>347.22</v>
      </c>
      <c r="P17" s="86">
        <v>5344.7</v>
      </c>
      <c r="Q17" s="86">
        <v>580.79999999999995</v>
      </c>
      <c r="R17" s="87">
        <v>6272.72</v>
      </c>
      <c r="S17" s="85" t="s">
        <v>858</v>
      </c>
      <c r="T17" s="86">
        <v>3579.22</v>
      </c>
      <c r="U17" s="86">
        <v>2354.8000000000002</v>
      </c>
      <c r="V17" s="86">
        <v>0</v>
      </c>
      <c r="W17" s="86">
        <v>338.7</v>
      </c>
      <c r="X17" s="87">
        <v>6272.72</v>
      </c>
      <c r="Y17" s="85" t="s">
        <v>858</v>
      </c>
      <c r="Z17" s="86">
        <v>245.52</v>
      </c>
      <c r="AA17" s="86">
        <v>46.5</v>
      </c>
      <c r="AB17" s="86">
        <v>0</v>
      </c>
      <c r="AC17" s="86">
        <v>338.7</v>
      </c>
      <c r="AD17" s="87">
        <v>630.72</v>
      </c>
    </row>
    <row r="18" spans="1:30" x14ac:dyDescent="0.3">
      <c r="A18" s="1"/>
      <c r="B18" s="85" t="s">
        <v>859</v>
      </c>
      <c r="C18" s="86">
        <v>220.82</v>
      </c>
      <c r="D18" s="86">
        <v>59.3</v>
      </c>
      <c r="E18" s="86">
        <v>0</v>
      </c>
      <c r="F18" s="86">
        <v>58.4</v>
      </c>
      <c r="G18" s="86">
        <v>2724.3</v>
      </c>
      <c r="H18" s="86">
        <v>2491.1</v>
      </c>
      <c r="I18" s="86">
        <v>0</v>
      </c>
      <c r="J18" s="86">
        <v>277.8</v>
      </c>
      <c r="K18" s="86">
        <v>553.5</v>
      </c>
      <c r="L18" s="86">
        <v>0</v>
      </c>
      <c r="M18" s="86">
        <v>0</v>
      </c>
      <c r="N18" s="86">
        <v>0</v>
      </c>
      <c r="O18" s="86">
        <v>338.52</v>
      </c>
      <c r="P18" s="86">
        <v>5493.2</v>
      </c>
      <c r="Q18" s="86">
        <v>553.5</v>
      </c>
      <c r="R18" s="87">
        <v>6385.22</v>
      </c>
      <c r="S18" s="85" t="s">
        <v>859</v>
      </c>
      <c r="T18" s="86">
        <v>3498.62</v>
      </c>
      <c r="U18" s="86">
        <v>2550.4</v>
      </c>
      <c r="V18" s="86">
        <v>0</v>
      </c>
      <c r="W18" s="86">
        <v>336.2</v>
      </c>
      <c r="X18" s="87">
        <v>6385.22</v>
      </c>
      <c r="Y18" s="85" t="s">
        <v>859</v>
      </c>
      <c r="Z18" s="86">
        <v>243.92</v>
      </c>
      <c r="AA18" s="86">
        <v>46.8</v>
      </c>
      <c r="AB18" s="86">
        <v>0</v>
      </c>
      <c r="AC18" s="86">
        <v>336.2</v>
      </c>
      <c r="AD18" s="87">
        <v>626.91999999999996</v>
      </c>
    </row>
    <row r="19" spans="1:30" x14ac:dyDescent="0.3">
      <c r="A19" s="1"/>
      <c r="B19" s="85" t="s">
        <v>860</v>
      </c>
      <c r="C19" s="86">
        <v>221.42</v>
      </c>
      <c r="D19" s="86">
        <v>54.3</v>
      </c>
      <c r="E19" s="86">
        <v>0</v>
      </c>
      <c r="F19" s="86">
        <v>66.400000000000006</v>
      </c>
      <c r="G19" s="86">
        <v>2811.8</v>
      </c>
      <c r="H19" s="86">
        <v>2655.9</v>
      </c>
      <c r="I19" s="86">
        <v>0</v>
      </c>
      <c r="J19" s="86">
        <v>291.10000000000002</v>
      </c>
      <c r="K19" s="86">
        <v>580.6</v>
      </c>
      <c r="L19" s="86">
        <v>0</v>
      </c>
      <c r="M19" s="86">
        <v>1</v>
      </c>
      <c r="N19" s="86">
        <v>0</v>
      </c>
      <c r="O19" s="86">
        <v>342.12</v>
      </c>
      <c r="P19" s="86">
        <v>5758.8</v>
      </c>
      <c r="Q19" s="86">
        <v>581.6</v>
      </c>
      <c r="R19" s="87">
        <v>6682.52</v>
      </c>
      <c r="S19" s="85" t="s">
        <v>860</v>
      </c>
      <c r="T19" s="86">
        <v>3613.82</v>
      </c>
      <c r="U19" s="86">
        <v>2710.2</v>
      </c>
      <c r="V19" s="86">
        <v>1</v>
      </c>
      <c r="W19" s="86">
        <v>357.5</v>
      </c>
      <c r="X19" s="87">
        <v>6682.52</v>
      </c>
      <c r="Y19" s="85" t="s">
        <v>860</v>
      </c>
      <c r="Z19" s="86">
        <v>245.12</v>
      </c>
      <c r="AA19" s="86">
        <v>41</v>
      </c>
      <c r="AB19" s="86">
        <v>1</v>
      </c>
      <c r="AC19" s="86">
        <v>357.5</v>
      </c>
      <c r="AD19" s="87">
        <v>644.62</v>
      </c>
    </row>
    <row r="20" spans="1:30" x14ac:dyDescent="0.3">
      <c r="A20" s="1"/>
      <c r="B20" s="85" t="s">
        <v>861</v>
      </c>
      <c r="C20" s="86">
        <v>220.72</v>
      </c>
      <c r="D20" s="86">
        <v>53.9</v>
      </c>
      <c r="E20" s="86">
        <v>0</v>
      </c>
      <c r="F20" s="86">
        <v>67.099999999999994</v>
      </c>
      <c r="G20" s="86">
        <v>2953.4</v>
      </c>
      <c r="H20" s="86">
        <v>2712.2</v>
      </c>
      <c r="I20" s="86">
        <v>0</v>
      </c>
      <c r="J20" s="86">
        <v>253.1</v>
      </c>
      <c r="K20" s="86">
        <v>582.70000000000005</v>
      </c>
      <c r="L20" s="86">
        <v>0</v>
      </c>
      <c r="M20" s="86">
        <v>29.5</v>
      </c>
      <c r="N20" s="86">
        <v>0</v>
      </c>
      <c r="O20" s="86">
        <v>341.72</v>
      </c>
      <c r="P20" s="86">
        <v>5918.7</v>
      </c>
      <c r="Q20" s="86">
        <v>612.20000000000005</v>
      </c>
      <c r="R20" s="87">
        <v>6872.62</v>
      </c>
      <c r="S20" s="85" t="s">
        <v>861</v>
      </c>
      <c r="T20" s="86">
        <v>3756.82</v>
      </c>
      <c r="U20" s="86">
        <v>2766.1</v>
      </c>
      <c r="V20" s="86">
        <v>29.5</v>
      </c>
      <c r="W20" s="86">
        <v>320.2</v>
      </c>
      <c r="X20" s="87">
        <v>6872.62</v>
      </c>
      <c r="Y20" s="85" t="s">
        <v>861</v>
      </c>
      <c r="Z20" s="86">
        <v>245.22</v>
      </c>
      <c r="AA20" s="86">
        <v>40.6</v>
      </c>
      <c r="AB20" s="86">
        <v>29.5</v>
      </c>
      <c r="AC20" s="86">
        <v>320.2</v>
      </c>
      <c r="AD20" s="87">
        <v>635.52</v>
      </c>
    </row>
    <row r="21" spans="1:30" x14ac:dyDescent="0.3">
      <c r="A21" s="1"/>
      <c r="B21" s="85" t="s">
        <v>862</v>
      </c>
      <c r="C21" s="86">
        <v>226.58</v>
      </c>
      <c r="D21" s="86">
        <v>56.6</v>
      </c>
      <c r="E21" s="86">
        <v>0</v>
      </c>
      <c r="F21" s="86">
        <v>63.8</v>
      </c>
      <c r="G21" s="86">
        <v>2769.5</v>
      </c>
      <c r="H21" s="86">
        <v>2527.3000000000002</v>
      </c>
      <c r="I21" s="86">
        <v>0</v>
      </c>
      <c r="J21" s="86">
        <v>304.8</v>
      </c>
      <c r="K21" s="86">
        <v>570.79999999999995</v>
      </c>
      <c r="L21" s="86">
        <v>0</v>
      </c>
      <c r="M21" s="86">
        <v>247.3</v>
      </c>
      <c r="N21" s="86">
        <v>0</v>
      </c>
      <c r="O21" s="86">
        <v>346.98</v>
      </c>
      <c r="P21" s="86">
        <v>5601.6</v>
      </c>
      <c r="Q21" s="86">
        <v>818.1</v>
      </c>
      <c r="R21" s="87">
        <v>6766.68</v>
      </c>
      <c r="S21" s="85" t="s">
        <v>862</v>
      </c>
      <c r="T21" s="86">
        <v>3566.88</v>
      </c>
      <c r="U21" s="86">
        <v>2583.9</v>
      </c>
      <c r="V21" s="86">
        <v>247.3</v>
      </c>
      <c r="W21" s="86">
        <v>368.6</v>
      </c>
      <c r="X21" s="87">
        <v>6766.68</v>
      </c>
      <c r="Y21" s="85" t="s">
        <v>862</v>
      </c>
      <c r="Z21" s="86">
        <v>241.58</v>
      </c>
      <c r="AA21" s="86">
        <v>43.4</v>
      </c>
      <c r="AB21" s="86">
        <v>247.3</v>
      </c>
      <c r="AC21" s="86">
        <v>368.6</v>
      </c>
      <c r="AD21" s="87">
        <v>900.88</v>
      </c>
    </row>
    <row r="22" spans="1:30" x14ac:dyDescent="0.3">
      <c r="A22" s="1"/>
      <c r="B22" s="85" t="s">
        <v>863</v>
      </c>
      <c r="C22" s="86">
        <v>239.98</v>
      </c>
      <c r="D22" s="86">
        <v>56.3</v>
      </c>
      <c r="E22" s="86">
        <v>0</v>
      </c>
      <c r="F22" s="86">
        <v>66.900000000000006</v>
      </c>
      <c r="G22" s="86">
        <v>2871.8</v>
      </c>
      <c r="H22" s="86">
        <v>2409.4</v>
      </c>
      <c r="I22" s="86">
        <v>0.1</v>
      </c>
      <c r="J22" s="86">
        <v>302.8</v>
      </c>
      <c r="K22" s="86">
        <v>584.9</v>
      </c>
      <c r="L22" s="86">
        <v>0</v>
      </c>
      <c r="M22" s="86">
        <v>433.2</v>
      </c>
      <c r="N22" s="86">
        <v>0</v>
      </c>
      <c r="O22" s="86">
        <v>363.18</v>
      </c>
      <c r="P22" s="86">
        <v>5584.1</v>
      </c>
      <c r="Q22" s="86">
        <v>1018.1</v>
      </c>
      <c r="R22" s="87">
        <v>6965.38</v>
      </c>
      <c r="S22" s="85" t="s">
        <v>863</v>
      </c>
      <c r="T22" s="86">
        <v>3696.68</v>
      </c>
      <c r="U22" s="86">
        <v>2465.6999999999998</v>
      </c>
      <c r="V22" s="86">
        <v>433.3</v>
      </c>
      <c r="W22" s="86">
        <v>369.7</v>
      </c>
      <c r="X22" s="87">
        <v>6965.38</v>
      </c>
      <c r="Y22" s="85" t="s">
        <v>863</v>
      </c>
      <c r="Z22" s="86">
        <v>238.58</v>
      </c>
      <c r="AA22" s="86">
        <v>43</v>
      </c>
      <c r="AB22" s="86">
        <v>433.3</v>
      </c>
      <c r="AC22" s="86">
        <v>369.7</v>
      </c>
      <c r="AD22" s="87">
        <v>1084.58</v>
      </c>
    </row>
    <row r="23" spans="1:30" x14ac:dyDescent="0.3">
      <c r="A23" s="1"/>
      <c r="B23" s="85" t="s">
        <v>864</v>
      </c>
      <c r="C23" s="86">
        <v>260.08</v>
      </c>
      <c r="D23" s="86">
        <v>53.4</v>
      </c>
      <c r="E23" s="86">
        <v>0.1</v>
      </c>
      <c r="F23" s="86">
        <v>73.400000000000006</v>
      </c>
      <c r="G23" s="86">
        <v>2844.5</v>
      </c>
      <c r="H23" s="86">
        <v>2353.1</v>
      </c>
      <c r="I23" s="86">
        <v>0.1</v>
      </c>
      <c r="J23" s="86">
        <v>295.2</v>
      </c>
      <c r="K23" s="86">
        <v>584.5</v>
      </c>
      <c r="L23" s="86">
        <v>0</v>
      </c>
      <c r="M23" s="86">
        <v>638.29999999999995</v>
      </c>
      <c r="N23" s="86">
        <v>0</v>
      </c>
      <c r="O23" s="86">
        <v>386.98</v>
      </c>
      <c r="P23" s="86">
        <v>5492.9</v>
      </c>
      <c r="Q23" s="86">
        <v>1222.8</v>
      </c>
      <c r="R23" s="87">
        <v>7102.68</v>
      </c>
      <c r="S23" s="85" t="s">
        <v>864</v>
      </c>
      <c r="T23" s="86">
        <v>3689.08</v>
      </c>
      <c r="U23" s="86">
        <v>2406.5</v>
      </c>
      <c r="V23" s="86">
        <v>638.5</v>
      </c>
      <c r="W23" s="86">
        <v>368.6</v>
      </c>
      <c r="X23" s="87">
        <v>7102.68</v>
      </c>
      <c r="Y23" s="85" t="s">
        <v>864</v>
      </c>
      <c r="Z23" s="86">
        <v>239.28</v>
      </c>
      <c r="AA23" s="86">
        <v>40.6</v>
      </c>
      <c r="AB23" s="86">
        <v>638.5</v>
      </c>
      <c r="AC23" s="86">
        <v>368.6</v>
      </c>
      <c r="AD23" s="87">
        <v>1286.98</v>
      </c>
    </row>
    <row r="24" spans="1:30" x14ac:dyDescent="0.3">
      <c r="A24" s="1"/>
      <c r="B24" s="85" t="s">
        <v>865</v>
      </c>
      <c r="C24" s="86">
        <v>261.98</v>
      </c>
      <c r="D24" s="86">
        <v>57.2</v>
      </c>
      <c r="E24" s="86">
        <v>0.2</v>
      </c>
      <c r="F24" s="86">
        <v>82.2</v>
      </c>
      <c r="G24" s="86">
        <v>2878.9</v>
      </c>
      <c r="H24" s="86">
        <v>2542.1</v>
      </c>
      <c r="I24" s="86">
        <v>0.5</v>
      </c>
      <c r="J24" s="86">
        <v>279.10000000000002</v>
      </c>
      <c r="K24" s="86">
        <v>586</v>
      </c>
      <c r="L24" s="86">
        <v>0</v>
      </c>
      <c r="M24" s="86">
        <v>651.1</v>
      </c>
      <c r="N24" s="86">
        <v>0</v>
      </c>
      <c r="O24" s="86">
        <v>401.58</v>
      </c>
      <c r="P24" s="86">
        <v>5700.6</v>
      </c>
      <c r="Q24" s="86">
        <v>1237.0999999999999</v>
      </c>
      <c r="R24" s="87">
        <v>7339.28</v>
      </c>
      <c r="S24" s="85" t="s">
        <v>865</v>
      </c>
      <c r="T24" s="86">
        <v>3726.88</v>
      </c>
      <c r="U24" s="86">
        <v>2599.3000000000002</v>
      </c>
      <c r="V24" s="86">
        <v>651.79999999999995</v>
      </c>
      <c r="W24" s="86">
        <v>361.3</v>
      </c>
      <c r="X24" s="87">
        <v>7339.28</v>
      </c>
      <c r="Y24" s="85" t="s">
        <v>865</v>
      </c>
      <c r="Z24" s="86">
        <v>234.48</v>
      </c>
      <c r="AA24" s="86">
        <v>36.799999999999997</v>
      </c>
      <c r="AB24" s="86">
        <v>651.79999999999995</v>
      </c>
      <c r="AC24" s="86">
        <v>361.3</v>
      </c>
      <c r="AD24" s="87">
        <v>1284.3800000000001</v>
      </c>
    </row>
    <row r="25" spans="1:30" x14ac:dyDescent="0.3">
      <c r="A25" s="1"/>
      <c r="B25" s="85" t="s">
        <v>866</v>
      </c>
      <c r="C25" s="86">
        <v>246.58</v>
      </c>
      <c r="D25" s="86">
        <v>93.5</v>
      </c>
      <c r="E25" s="86">
        <v>0.2</v>
      </c>
      <c r="F25" s="86">
        <v>75.2</v>
      </c>
      <c r="G25" s="86">
        <v>2770.1</v>
      </c>
      <c r="H25" s="86">
        <v>2767.3</v>
      </c>
      <c r="I25" s="86">
        <v>0.9</v>
      </c>
      <c r="J25" s="86">
        <v>269.10000000000002</v>
      </c>
      <c r="K25" s="86">
        <v>574</v>
      </c>
      <c r="L25" s="86">
        <v>0</v>
      </c>
      <c r="M25" s="86">
        <v>536.6</v>
      </c>
      <c r="N25" s="86">
        <v>0</v>
      </c>
      <c r="O25" s="86">
        <v>415.48</v>
      </c>
      <c r="P25" s="86">
        <v>5807.4</v>
      </c>
      <c r="Q25" s="86">
        <v>1110.5999999999999</v>
      </c>
      <c r="R25" s="87">
        <v>7333.48</v>
      </c>
      <c r="S25" s="85" t="s">
        <v>866</v>
      </c>
      <c r="T25" s="86">
        <v>3590.68</v>
      </c>
      <c r="U25" s="86">
        <v>2860.8</v>
      </c>
      <c r="V25" s="86">
        <v>537.70000000000005</v>
      </c>
      <c r="W25" s="86">
        <v>344.3</v>
      </c>
      <c r="X25" s="87">
        <v>7333.48</v>
      </c>
      <c r="Y25" s="85" t="s">
        <v>866</v>
      </c>
      <c r="Z25" s="86">
        <v>229.98</v>
      </c>
      <c r="AA25" s="86">
        <v>35.200000000000003</v>
      </c>
      <c r="AB25" s="86">
        <v>537.70000000000005</v>
      </c>
      <c r="AC25" s="86">
        <v>344.3</v>
      </c>
      <c r="AD25" s="87">
        <v>1147.18</v>
      </c>
    </row>
    <row r="26" spans="1:30" x14ac:dyDescent="0.3">
      <c r="A26" s="1"/>
      <c r="B26" s="85" t="s">
        <v>867</v>
      </c>
      <c r="C26" s="86">
        <v>255.58</v>
      </c>
      <c r="D26" s="86">
        <v>98.9</v>
      </c>
      <c r="E26" s="86">
        <v>0.3</v>
      </c>
      <c r="F26" s="86">
        <v>63.9</v>
      </c>
      <c r="G26" s="86">
        <v>2794.4</v>
      </c>
      <c r="H26" s="86">
        <v>2905.1</v>
      </c>
      <c r="I26" s="86">
        <v>1</v>
      </c>
      <c r="J26" s="86">
        <v>226.5</v>
      </c>
      <c r="K26" s="86">
        <v>584</v>
      </c>
      <c r="L26" s="86">
        <v>0</v>
      </c>
      <c r="M26" s="86">
        <v>654.1</v>
      </c>
      <c r="N26" s="86">
        <v>0</v>
      </c>
      <c r="O26" s="86">
        <v>418.68</v>
      </c>
      <c r="P26" s="86">
        <v>5927</v>
      </c>
      <c r="Q26" s="86">
        <v>1238.0999999999999</v>
      </c>
      <c r="R26" s="87">
        <v>7583.78</v>
      </c>
      <c r="S26" s="85" t="s">
        <v>867</v>
      </c>
      <c r="T26" s="86">
        <v>3633.98</v>
      </c>
      <c r="U26" s="86">
        <v>3004</v>
      </c>
      <c r="V26" s="86">
        <v>655.4</v>
      </c>
      <c r="W26" s="86">
        <v>290.39999999999998</v>
      </c>
      <c r="X26" s="87">
        <v>7583.78</v>
      </c>
      <c r="Y26" s="85" t="s">
        <v>867</v>
      </c>
      <c r="Z26" s="86">
        <v>244.28</v>
      </c>
      <c r="AA26" s="86">
        <v>37.799999999999997</v>
      </c>
      <c r="AB26" s="86">
        <v>655.4</v>
      </c>
      <c r="AC26" s="86">
        <v>290.39999999999998</v>
      </c>
      <c r="AD26" s="87">
        <v>1227.8800000000001</v>
      </c>
    </row>
    <row r="27" spans="1:30" x14ac:dyDescent="0.3">
      <c r="A27" s="1"/>
      <c r="B27" s="85" t="s">
        <v>868</v>
      </c>
      <c r="C27" s="86">
        <v>309.04000000000002</v>
      </c>
      <c r="D27" s="86">
        <v>96.4</v>
      </c>
      <c r="E27" s="86">
        <v>0.3</v>
      </c>
      <c r="F27" s="86">
        <v>60</v>
      </c>
      <c r="G27" s="86">
        <v>2755.4</v>
      </c>
      <c r="H27" s="86">
        <v>2836.1</v>
      </c>
      <c r="I27" s="86">
        <v>1.2</v>
      </c>
      <c r="J27" s="86">
        <v>197</v>
      </c>
      <c r="K27" s="86">
        <v>577.6</v>
      </c>
      <c r="L27" s="86">
        <v>0</v>
      </c>
      <c r="M27" s="86">
        <v>820.9</v>
      </c>
      <c r="N27" s="86">
        <v>0</v>
      </c>
      <c r="O27" s="86">
        <v>465.74</v>
      </c>
      <c r="P27" s="86">
        <v>5789.7</v>
      </c>
      <c r="Q27" s="86">
        <v>1398.5</v>
      </c>
      <c r="R27" s="87">
        <v>7653.94</v>
      </c>
      <c r="S27" s="85" t="s">
        <v>868</v>
      </c>
      <c r="T27" s="86">
        <v>3642.04</v>
      </c>
      <c r="U27" s="86">
        <v>2932.5</v>
      </c>
      <c r="V27" s="86">
        <v>822.4</v>
      </c>
      <c r="W27" s="86">
        <v>257</v>
      </c>
      <c r="X27" s="87">
        <v>7653.94</v>
      </c>
      <c r="Y27" s="85" t="s">
        <v>868</v>
      </c>
      <c r="Z27" s="86">
        <v>243.84</v>
      </c>
      <c r="AA27" s="86">
        <v>37.9</v>
      </c>
      <c r="AB27" s="86">
        <v>822.4</v>
      </c>
      <c r="AC27" s="86">
        <v>257</v>
      </c>
      <c r="AD27" s="87">
        <v>1361.14</v>
      </c>
    </row>
    <row r="28" spans="1:30" x14ac:dyDescent="0.3">
      <c r="A28" s="1"/>
      <c r="B28" s="85" t="s">
        <v>869</v>
      </c>
      <c r="C28" s="86">
        <v>308.54000000000002</v>
      </c>
      <c r="D28" s="86">
        <v>98.3</v>
      </c>
      <c r="E28" s="86">
        <v>0.3</v>
      </c>
      <c r="F28" s="86">
        <v>57.3</v>
      </c>
      <c r="G28" s="86">
        <v>2770.5</v>
      </c>
      <c r="H28" s="86">
        <v>2945.8</v>
      </c>
      <c r="I28" s="86">
        <v>1.2</v>
      </c>
      <c r="J28" s="86">
        <v>175.8</v>
      </c>
      <c r="K28" s="86">
        <v>571.29999999999995</v>
      </c>
      <c r="L28" s="86">
        <v>0</v>
      </c>
      <c r="M28" s="86">
        <v>795.2</v>
      </c>
      <c r="N28" s="86">
        <v>0</v>
      </c>
      <c r="O28" s="86">
        <v>464.44</v>
      </c>
      <c r="P28" s="86">
        <v>5893.3</v>
      </c>
      <c r="Q28" s="86">
        <v>1366.5</v>
      </c>
      <c r="R28" s="87">
        <v>7724.24</v>
      </c>
      <c r="S28" s="85" t="s">
        <v>869</v>
      </c>
      <c r="T28" s="86">
        <v>3650.34</v>
      </c>
      <c r="U28" s="86">
        <v>3044.1</v>
      </c>
      <c r="V28" s="86">
        <v>796.7</v>
      </c>
      <c r="W28" s="86">
        <v>233.1</v>
      </c>
      <c r="X28" s="87">
        <v>7724.24</v>
      </c>
      <c r="Y28" s="85" t="s">
        <v>869</v>
      </c>
      <c r="Z28" s="86">
        <v>243.34</v>
      </c>
      <c r="AA28" s="86">
        <v>38.6</v>
      </c>
      <c r="AB28" s="86">
        <v>796.7</v>
      </c>
      <c r="AC28" s="86">
        <v>233.1</v>
      </c>
      <c r="AD28" s="87">
        <v>1311.74</v>
      </c>
    </row>
    <row r="29" spans="1:30" x14ac:dyDescent="0.3">
      <c r="A29" s="1"/>
      <c r="B29" s="85" t="s">
        <v>870</v>
      </c>
      <c r="C29" s="86">
        <v>302.54000000000002</v>
      </c>
      <c r="D29" s="86">
        <v>99.2</v>
      </c>
      <c r="E29" s="86">
        <v>0.4</v>
      </c>
      <c r="F29" s="86">
        <v>58.2</v>
      </c>
      <c r="G29" s="86">
        <v>2901.6</v>
      </c>
      <c r="H29" s="86">
        <v>2901.7</v>
      </c>
      <c r="I29" s="86">
        <v>1.3</v>
      </c>
      <c r="J29" s="86">
        <v>149</v>
      </c>
      <c r="K29" s="86">
        <v>590.20000000000005</v>
      </c>
      <c r="L29" s="86">
        <v>0</v>
      </c>
      <c r="M29" s="86">
        <v>817.9</v>
      </c>
      <c r="N29" s="86">
        <v>0</v>
      </c>
      <c r="O29" s="86">
        <v>460.34</v>
      </c>
      <c r="P29" s="86">
        <v>5953.6</v>
      </c>
      <c r="Q29" s="86">
        <v>1408.1</v>
      </c>
      <c r="R29" s="87">
        <v>7822.04</v>
      </c>
      <c r="S29" s="85" t="s">
        <v>870</v>
      </c>
      <c r="T29" s="86">
        <v>3794.34</v>
      </c>
      <c r="U29" s="86">
        <v>3000.9</v>
      </c>
      <c r="V29" s="86">
        <v>819.6</v>
      </c>
      <c r="W29" s="86">
        <v>207.2</v>
      </c>
      <c r="X29" s="87">
        <v>7822.04</v>
      </c>
      <c r="Y29" s="85" t="s">
        <v>870</v>
      </c>
      <c r="Z29" s="86">
        <v>241.64</v>
      </c>
      <c r="AA29" s="86">
        <v>40.200000000000003</v>
      </c>
      <c r="AB29" s="86">
        <v>819.6</v>
      </c>
      <c r="AC29" s="86">
        <v>207.2</v>
      </c>
      <c r="AD29" s="87">
        <v>1308.6400000000001</v>
      </c>
    </row>
    <row r="30" spans="1:30" x14ac:dyDescent="0.3">
      <c r="A30" s="1"/>
      <c r="B30" s="85" t="s">
        <v>871</v>
      </c>
      <c r="C30" s="86">
        <v>303.94</v>
      </c>
      <c r="D30" s="86">
        <v>99.9</v>
      </c>
      <c r="E30" s="86">
        <v>0.4</v>
      </c>
      <c r="F30" s="86">
        <v>53.9</v>
      </c>
      <c r="G30" s="86">
        <v>2852.7</v>
      </c>
      <c r="H30" s="86">
        <v>3039.5</v>
      </c>
      <c r="I30" s="86">
        <v>1.3</v>
      </c>
      <c r="J30" s="86">
        <v>150.9</v>
      </c>
      <c r="K30" s="86">
        <v>586.6</v>
      </c>
      <c r="L30" s="86">
        <v>0</v>
      </c>
      <c r="M30" s="86">
        <v>820.7</v>
      </c>
      <c r="N30" s="86">
        <v>0</v>
      </c>
      <c r="O30" s="86">
        <v>458.14</v>
      </c>
      <c r="P30" s="86">
        <v>6044.4</v>
      </c>
      <c r="Q30" s="86">
        <v>1407.3</v>
      </c>
      <c r="R30" s="87">
        <v>7909.84</v>
      </c>
      <c r="S30" s="85" t="s">
        <v>871</v>
      </c>
      <c r="T30" s="86">
        <v>3743.24</v>
      </c>
      <c r="U30" s="86">
        <v>3139.4</v>
      </c>
      <c r="V30" s="86">
        <v>822.4</v>
      </c>
      <c r="W30" s="86">
        <v>204.8</v>
      </c>
      <c r="X30" s="87">
        <v>7909.84</v>
      </c>
      <c r="Y30" s="85" t="s">
        <v>871</v>
      </c>
      <c r="Z30" s="86">
        <v>236.54</v>
      </c>
      <c r="AA30" s="86">
        <v>40.5</v>
      </c>
      <c r="AB30" s="86">
        <v>822.4</v>
      </c>
      <c r="AC30" s="86">
        <v>204.8</v>
      </c>
      <c r="AD30" s="87">
        <v>1304.24</v>
      </c>
    </row>
    <row r="31" spans="1:30" x14ac:dyDescent="0.3">
      <c r="A31" s="1"/>
      <c r="B31" s="85" t="s">
        <v>872</v>
      </c>
      <c r="C31" s="86">
        <v>342.84</v>
      </c>
      <c r="D31" s="86">
        <v>99.8</v>
      </c>
      <c r="E31" s="86">
        <v>0.4</v>
      </c>
      <c r="F31" s="86">
        <v>53.5</v>
      </c>
      <c r="G31" s="86">
        <v>2605.1999999999998</v>
      </c>
      <c r="H31" s="86">
        <v>3150.8</v>
      </c>
      <c r="I31" s="86">
        <v>1.3</v>
      </c>
      <c r="J31" s="86">
        <v>184.4</v>
      </c>
      <c r="K31" s="86">
        <v>593.79999999999995</v>
      </c>
      <c r="L31" s="86">
        <v>0</v>
      </c>
      <c r="M31" s="86">
        <v>827.8</v>
      </c>
      <c r="N31" s="86">
        <v>0</v>
      </c>
      <c r="O31" s="86">
        <v>496.54</v>
      </c>
      <c r="P31" s="86">
        <v>5941.7</v>
      </c>
      <c r="Q31" s="86">
        <v>1421.6</v>
      </c>
      <c r="R31" s="87">
        <v>7859.84</v>
      </c>
      <c r="S31" s="85" t="s">
        <v>872</v>
      </c>
      <c r="T31" s="86">
        <v>3541.84</v>
      </c>
      <c r="U31" s="86">
        <v>3250.6</v>
      </c>
      <c r="V31" s="86">
        <v>829.5</v>
      </c>
      <c r="W31" s="86">
        <v>237.9</v>
      </c>
      <c r="X31" s="87">
        <v>7859.84</v>
      </c>
      <c r="Y31" s="85" t="s">
        <v>872</v>
      </c>
      <c r="Z31" s="86">
        <v>235.14</v>
      </c>
      <c r="AA31" s="86">
        <v>40.700000000000003</v>
      </c>
      <c r="AB31" s="86">
        <v>829.5</v>
      </c>
      <c r="AC31" s="86">
        <v>237.9</v>
      </c>
      <c r="AD31" s="87">
        <v>1343.24</v>
      </c>
    </row>
    <row r="32" spans="1:30" x14ac:dyDescent="0.3">
      <c r="A32" s="1"/>
      <c r="B32" s="85" t="s">
        <v>873</v>
      </c>
      <c r="C32" s="86">
        <v>357.54</v>
      </c>
      <c r="D32" s="86">
        <v>100.1</v>
      </c>
      <c r="E32" s="86">
        <v>0.4</v>
      </c>
      <c r="F32" s="86">
        <v>58.9</v>
      </c>
      <c r="G32" s="86">
        <v>2594.4</v>
      </c>
      <c r="H32" s="86">
        <v>3052.4</v>
      </c>
      <c r="I32" s="86">
        <v>1.3</v>
      </c>
      <c r="J32" s="86">
        <v>149.6</v>
      </c>
      <c r="K32" s="86">
        <v>594.9</v>
      </c>
      <c r="L32" s="86">
        <v>0</v>
      </c>
      <c r="M32" s="86">
        <v>835.9</v>
      </c>
      <c r="N32" s="86">
        <v>0</v>
      </c>
      <c r="O32" s="86">
        <v>516.94000000000005</v>
      </c>
      <c r="P32" s="86">
        <v>5797.7</v>
      </c>
      <c r="Q32" s="86">
        <v>1430.8</v>
      </c>
      <c r="R32" s="87">
        <v>7745.44</v>
      </c>
      <c r="S32" s="85" t="s">
        <v>873</v>
      </c>
      <c r="T32" s="86">
        <v>3546.84</v>
      </c>
      <c r="U32" s="86">
        <v>3152.5</v>
      </c>
      <c r="V32" s="86">
        <v>837.6</v>
      </c>
      <c r="W32" s="86">
        <v>208.5</v>
      </c>
      <c r="X32" s="87">
        <v>7745.44</v>
      </c>
      <c r="Y32" s="85" t="s">
        <v>873</v>
      </c>
      <c r="Z32" s="86">
        <v>238.24</v>
      </c>
      <c r="AA32" s="86">
        <v>40.6</v>
      </c>
      <c r="AB32" s="86">
        <v>837.6</v>
      </c>
      <c r="AC32" s="86">
        <v>208.5</v>
      </c>
      <c r="AD32" s="87">
        <v>1324.94</v>
      </c>
    </row>
    <row r="33" spans="1:30" x14ac:dyDescent="0.3">
      <c r="A33" s="1"/>
      <c r="B33" s="85" t="s">
        <v>874</v>
      </c>
      <c r="C33" s="86">
        <v>341.6</v>
      </c>
      <c r="D33" s="86">
        <v>99.4</v>
      </c>
      <c r="E33" s="86">
        <v>0.4</v>
      </c>
      <c r="F33" s="86">
        <v>61.7</v>
      </c>
      <c r="G33" s="86">
        <v>2603.4</v>
      </c>
      <c r="H33" s="86">
        <v>3024.5</v>
      </c>
      <c r="I33" s="86">
        <v>1.3</v>
      </c>
      <c r="J33" s="86">
        <v>121.1</v>
      </c>
      <c r="K33" s="86">
        <v>582.29999999999995</v>
      </c>
      <c r="L33" s="86">
        <v>0</v>
      </c>
      <c r="M33" s="86">
        <v>821.9</v>
      </c>
      <c r="N33" s="86">
        <v>0</v>
      </c>
      <c r="O33" s="86">
        <v>503.1</v>
      </c>
      <c r="P33" s="86">
        <v>5750.3</v>
      </c>
      <c r="Q33" s="86">
        <v>1404.2</v>
      </c>
      <c r="R33" s="87">
        <v>7657.6</v>
      </c>
      <c r="S33" s="85" t="s">
        <v>874</v>
      </c>
      <c r="T33" s="86">
        <v>3527.3</v>
      </c>
      <c r="U33" s="86">
        <v>3123.9</v>
      </c>
      <c r="V33" s="86">
        <v>823.6</v>
      </c>
      <c r="W33" s="86">
        <v>182.8</v>
      </c>
      <c r="X33" s="87">
        <v>7657.6</v>
      </c>
      <c r="Y33" s="85" t="s">
        <v>874</v>
      </c>
      <c r="Z33" s="86">
        <v>234.7</v>
      </c>
      <c r="AA33" s="86">
        <v>40.5</v>
      </c>
      <c r="AB33" s="86">
        <v>823.6</v>
      </c>
      <c r="AC33" s="86">
        <v>182.8</v>
      </c>
      <c r="AD33" s="87">
        <v>1281.5999999999999</v>
      </c>
    </row>
    <row r="34" spans="1:30" x14ac:dyDescent="0.3">
      <c r="A34" s="1"/>
      <c r="B34" s="85" t="s">
        <v>875</v>
      </c>
      <c r="C34" s="86">
        <v>329.1</v>
      </c>
      <c r="D34" s="86">
        <v>99.8</v>
      </c>
      <c r="E34" s="86">
        <v>0.4</v>
      </c>
      <c r="F34" s="86">
        <v>62.2</v>
      </c>
      <c r="G34" s="86">
        <v>2692.8</v>
      </c>
      <c r="H34" s="86">
        <v>2947.5</v>
      </c>
      <c r="I34" s="86">
        <v>1.2</v>
      </c>
      <c r="J34" s="86">
        <v>95.1</v>
      </c>
      <c r="K34" s="86">
        <v>598.70000000000005</v>
      </c>
      <c r="L34" s="86">
        <v>0</v>
      </c>
      <c r="M34" s="86">
        <v>847</v>
      </c>
      <c r="N34" s="86">
        <v>0</v>
      </c>
      <c r="O34" s="86">
        <v>491.5</v>
      </c>
      <c r="P34" s="86">
        <v>5736.6</v>
      </c>
      <c r="Q34" s="86">
        <v>1445.7</v>
      </c>
      <c r="R34" s="87">
        <v>7673.8</v>
      </c>
      <c r="S34" s="85" t="s">
        <v>875</v>
      </c>
      <c r="T34" s="86">
        <v>3620.6</v>
      </c>
      <c r="U34" s="86">
        <v>3047.3</v>
      </c>
      <c r="V34" s="86">
        <v>848.6</v>
      </c>
      <c r="W34" s="86">
        <v>157.30000000000001</v>
      </c>
      <c r="X34" s="87">
        <v>7673.8</v>
      </c>
      <c r="Y34" s="85" t="s">
        <v>875</v>
      </c>
      <c r="Z34" s="86">
        <v>232.4</v>
      </c>
      <c r="AA34" s="86">
        <v>40.9</v>
      </c>
      <c r="AB34" s="86">
        <v>848.6</v>
      </c>
      <c r="AC34" s="86">
        <v>157.30000000000001</v>
      </c>
      <c r="AD34" s="87">
        <v>1279.2</v>
      </c>
    </row>
    <row r="35" spans="1:30" x14ac:dyDescent="0.3">
      <c r="A35" s="1"/>
      <c r="B35" s="85" t="s">
        <v>876</v>
      </c>
      <c r="C35" s="86">
        <v>304.56</v>
      </c>
      <c r="D35" s="86">
        <v>99.9</v>
      </c>
      <c r="E35" s="86">
        <v>0.4</v>
      </c>
      <c r="F35" s="86">
        <v>63.1</v>
      </c>
      <c r="G35" s="86">
        <v>2541.5</v>
      </c>
      <c r="H35" s="86">
        <v>3067.6</v>
      </c>
      <c r="I35" s="86">
        <v>1.1000000000000001</v>
      </c>
      <c r="J35" s="86">
        <v>81.5</v>
      </c>
      <c r="K35" s="86">
        <v>586.29999999999995</v>
      </c>
      <c r="L35" s="86">
        <v>0</v>
      </c>
      <c r="M35" s="86">
        <v>847.7</v>
      </c>
      <c r="N35" s="86">
        <v>0</v>
      </c>
      <c r="O35" s="86">
        <v>467.96</v>
      </c>
      <c r="P35" s="86">
        <v>5691.7</v>
      </c>
      <c r="Q35" s="86">
        <v>1434</v>
      </c>
      <c r="R35" s="87">
        <v>7593.66</v>
      </c>
      <c r="S35" s="85" t="s">
        <v>876</v>
      </c>
      <c r="T35" s="86">
        <v>3432.36</v>
      </c>
      <c r="U35" s="86">
        <v>3167.5</v>
      </c>
      <c r="V35" s="86">
        <v>849.2</v>
      </c>
      <c r="W35" s="86">
        <v>144.6</v>
      </c>
      <c r="X35" s="87">
        <v>7593.66</v>
      </c>
      <c r="Y35" s="85" t="s">
        <v>876</v>
      </c>
      <c r="Z35" s="86">
        <v>232.96</v>
      </c>
      <c r="AA35" s="86">
        <v>41.1</v>
      </c>
      <c r="AB35" s="86">
        <v>849.2</v>
      </c>
      <c r="AC35" s="86">
        <v>144.6</v>
      </c>
      <c r="AD35" s="87">
        <v>1267.8599999999999</v>
      </c>
    </row>
    <row r="36" spans="1:30" x14ac:dyDescent="0.3">
      <c r="A36" s="1"/>
      <c r="B36" s="85" t="s">
        <v>877</v>
      </c>
      <c r="C36" s="86">
        <v>248.7</v>
      </c>
      <c r="D36" s="86">
        <v>99.3</v>
      </c>
      <c r="E36" s="86">
        <v>0.3</v>
      </c>
      <c r="F36" s="86">
        <v>61.8</v>
      </c>
      <c r="G36" s="86">
        <v>2697.6</v>
      </c>
      <c r="H36" s="86">
        <v>3244.3</v>
      </c>
      <c r="I36" s="86">
        <v>1</v>
      </c>
      <c r="J36" s="86">
        <v>90.3</v>
      </c>
      <c r="K36" s="86">
        <v>595.1</v>
      </c>
      <c r="L36" s="86">
        <v>0</v>
      </c>
      <c r="M36" s="86">
        <v>842.2</v>
      </c>
      <c r="N36" s="86">
        <v>0</v>
      </c>
      <c r="O36" s="86">
        <v>410.1</v>
      </c>
      <c r="P36" s="86">
        <v>6033.2</v>
      </c>
      <c r="Q36" s="86">
        <v>1437.3</v>
      </c>
      <c r="R36" s="87">
        <v>7880.6</v>
      </c>
      <c r="S36" s="85" t="s">
        <v>877</v>
      </c>
      <c r="T36" s="86">
        <v>3541.4</v>
      </c>
      <c r="U36" s="86">
        <v>3343.6</v>
      </c>
      <c r="V36" s="86">
        <v>843.5</v>
      </c>
      <c r="W36" s="86">
        <v>152.1</v>
      </c>
      <c r="X36" s="87">
        <v>7880.6</v>
      </c>
      <c r="Y36" s="85" t="s">
        <v>877</v>
      </c>
      <c r="Z36" s="86">
        <v>232</v>
      </c>
      <c r="AA36" s="86">
        <v>41.2</v>
      </c>
      <c r="AB36" s="86">
        <v>843.5</v>
      </c>
      <c r="AC36" s="86">
        <v>152.1</v>
      </c>
      <c r="AD36" s="87">
        <v>1268.8</v>
      </c>
    </row>
    <row r="37" spans="1:30" x14ac:dyDescent="0.3">
      <c r="A37" s="1"/>
      <c r="B37" s="85" t="s">
        <v>878</v>
      </c>
      <c r="C37" s="86">
        <v>288.94</v>
      </c>
      <c r="D37" s="86">
        <v>55</v>
      </c>
      <c r="E37" s="86">
        <v>0.3</v>
      </c>
      <c r="F37" s="86">
        <v>64.599999999999994</v>
      </c>
      <c r="G37" s="86">
        <v>2612.5</v>
      </c>
      <c r="H37" s="86">
        <v>3301.4</v>
      </c>
      <c r="I37" s="86">
        <v>0.9</v>
      </c>
      <c r="J37" s="86">
        <v>132.30000000000001</v>
      </c>
      <c r="K37" s="86">
        <v>597.5</v>
      </c>
      <c r="L37" s="86">
        <v>0</v>
      </c>
      <c r="M37" s="86">
        <v>827.5</v>
      </c>
      <c r="N37" s="86">
        <v>0</v>
      </c>
      <c r="O37" s="86">
        <v>408.84</v>
      </c>
      <c r="P37" s="86">
        <v>6047.1</v>
      </c>
      <c r="Q37" s="86">
        <v>1425</v>
      </c>
      <c r="R37" s="87">
        <v>7880.94</v>
      </c>
      <c r="S37" s="85" t="s">
        <v>878</v>
      </c>
      <c r="T37" s="86">
        <v>3498.94</v>
      </c>
      <c r="U37" s="86">
        <v>3356.4</v>
      </c>
      <c r="V37" s="86">
        <v>828.7</v>
      </c>
      <c r="W37" s="86">
        <v>196.9</v>
      </c>
      <c r="X37" s="87">
        <v>7880.94</v>
      </c>
      <c r="Y37" s="85" t="s">
        <v>878</v>
      </c>
      <c r="Z37" s="86">
        <v>224.64</v>
      </c>
      <c r="AA37" s="86">
        <v>41</v>
      </c>
      <c r="AB37" s="86">
        <v>828.7</v>
      </c>
      <c r="AC37" s="86">
        <v>196.9</v>
      </c>
      <c r="AD37" s="87">
        <v>1291.24</v>
      </c>
    </row>
    <row r="38" spans="1:30" x14ac:dyDescent="0.3">
      <c r="A38" s="1"/>
      <c r="B38" s="85" t="s">
        <v>879</v>
      </c>
      <c r="C38" s="86">
        <v>295.58</v>
      </c>
      <c r="D38" s="86">
        <v>54.8</v>
      </c>
      <c r="E38" s="86">
        <v>0.3</v>
      </c>
      <c r="F38" s="86">
        <v>64</v>
      </c>
      <c r="G38" s="86">
        <v>2666.4</v>
      </c>
      <c r="H38" s="86">
        <v>3303.6</v>
      </c>
      <c r="I38" s="86">
        <v>0.7</v>
      </c>
      <c r="J38" s="86">
        <v>188.3</v>
      </c>
      <c r="K38" s="86">
        <v>590.6</v>
      </c>
      <c r="L38" s="86">
        <v>0</v>
      </c>
      <c r="M38" s="86">
        <v>787.8</v>
      </c>
      <c r="N38" s="86">
        <v>0</v>
      </c>
      <c r="O38" s="86">
        <v>414.68</v>
      </c>
      <c r="P38" s="86">
        <v>6159</v>
      </c>
      <c r="Q38" s="86">
        <v>1378.4</v>
      </c>
      <c r="R38" s="87">
        <v>7952.08</v>
      </c>
      <c r="S38" s="85" t="s">
        <v>879</v>
      </c>
      <c r="T38" s="86">
        <v>3552.58</v>
      </c>
      <c r="U38" s="86">
        <v>3358.4</v>
      </c>
      <c r="V38" s="86">
        <v>788.8</v>
      </c>
      <c r="W38" s="86">
        <v>252.3</v>
      </c>
      <c r="X38" s="87">
        <v>7952.08</v>
      </c>
      <c r="Y38" s="85" t="s">
        <v>879</v>
      </c>
      <c r="Z38" s="86">
        <v>230.68</v>
      </c>
      <c r="AA38" s="86">
        <v>40.1</v>
      </c>
      <c r="AB38" s="86">
        <v>788.8</v>
      </c>
      <c r="AC38" s="86">
        <v>252.3</v>
      </c>
      <c r="AD38" s="87">
        <v>1311.88</v>
      </c>
    </row>
    <row r="39" spans="1:30" x14ac:dyDescent="0.3">
      <c r="A39" s="1"/>
      <c r="B39" s="85" t="s">
        <v>880</v>
      </c>
      <c r="C39" s="86">
        <v>313.66000000000003</v>
      </c>
      <c r="D39" s="86">
        <v>163.1</v>
      </c>
      <c r="E39" s="86">
        <v>0.1</v>
      </c>
      <c r="F39" s="86">
        <v>62.5</v>
      </c>
      <c r="G39" s="86">
        <v>2696.7</v>
      </c>
      <c r="H39" s="86">
        <v>3185.4</v>
      </c>
      <c r="I39" s="86">
        <v>0.5</v>
      </c>
      <c r="J39" s="86">
        <v>226.9</v>
      </c>
      <c r="K39" s="86">
        <v>595.6</v>
      </c>
      <c r="L39" s="86">
        <v>0</v>
      </c>
      <c r="M39" s="86">
        <v>618.9</v>
      </c>
      <c r="N39" s="86">
        <v>0</v>
      </c>
      <c r="O39" s="86">
        <v>539.36</v>
      </c>
      <c r="P39" s="86">
        <v>6109.5</v>
      </c>
      <c r="Q39" s="86">
        <v>1214.5</v>
      </c>
      <c r="R39" s="87">
        <v>7863.36</v>
      </c>
      <c r="S39" s="85" t="s">
        <v>880</v>
      </c>
      <c r="T39" s="86">
        <v>3605.96</v>
      </c>
      <c r="U39" s="86">
        <v>3348.5</v>
      </c>
      <c r="V39" s="86">
        <v>619.5</v>
      </c>
      <c r="W39" s="86">
        <v>289.39999999999998</v>
      </c>
      <c r="X39" s="87">
        <v>7863.36</v>
      </c>
      <c r="Y39" s="85" t="s">
        <v>880</v>
      </c>
      <c r="Z39" s="86">
        <v>235.46</v>
      </c>
      <c r="AA39" s="86">
        <v>39.9</v>
      </c>
      <c r="AB39" s="86">
        <v>619.5</v>
      </c>
      <c r="AC39" s="86">
        <v>289.39999999999998</v>
      </c>
      <c r="AD39" s="87">
        <v>1184.26</v>
      </c>
    </row>
    <row r="40" spans="1:30" x14ac:dyDescent="0.3">
      <c r="A40" s="1"/>
      <c r="B40" s="85" t="s">
        <v>881</v>
      </c>
      <c r="C40" s="86">
        <v>362.7</v>
      </c>
      <c r="D40" s="86">
        <v>171</v>
      </c>
      <c r="E40" s="86">
        <v>0.1</v>
      </c>
      <c r="F40" s="86">
        <v>66.099999999999994</v>
      </c>
      <c r="G40" s="86">
        <v>2877.2</v>
      </c>
      <c r="H40" s="86">
        <v>3330.9</v>
      </c>
      <c r="I40" s="86">
        <v>0.2</v>
      </c>
      <c r="J40" s="86">
        <v>243.1</v>
      </c>
      <c r="K40" s="86">
        <v>601.5</v>
      </c>
      <c r="L40" s="86">
        <v>0</v>
      </c>
      <c r="M40" s="86">
        <v>260.10000000000002</v>
      </c>
      <c r="N40" s="86">
        <v>0</v>
      </c>
      <c r="O40" s="86">
        <v>599.9</v>
      </c>
      <c r="P40" s="86">
        <v>6451.4</v>
      </c>
      <c r="Q40" s="86">
        <v>861.6</v>
      </c>
      <c r="R40" s="87">
        <v>7912.9</v>
      </c>
      <c r="S40" s="85" t="s">
        <v>881</v>
      </c>
      <c r="T40" s="86">
        <v>3841.4</v>
      </c>
      <c r="U40" s="86">
        <v>3501.9</v>
      </c>
      <c r="V40" s="86">
        <v>260.39999999999998</v>
      </c>
      <c r="W40" s="86">
        <v>309.2</v>
      </c>
      <c r="X40" s="87">
        <v>7912.9</v>
      </c>
      <c r="Y40" s="85" t="s">
        <v>881</v>
      </c>
      <c r="Z40" s="86">
        <v>235.6</v>
      </c>
      <c r="AA40" s="86">
        <v>40.6</v>
      </c>
      <c r="AB40" s="86">
        <v>260.39999999999998</v>
      </c>
      <c r="AC40" s="86">
        <v>309.2</v>
      </c>
      <c r="AD40" s="87">
        <v>845.8</v>
      </c>
    </row>
    <row r="41" spans="1:30" x14ac:dyDescent="0.3">
      <c r="A41" s="1"/>
      <c r="B41" s="85" t="s">
        <v>882</v>
      </c>
      <c r="C41" s="86">
        <v>342.08</v>
      </c>
      <c r="D41" s="86">
        <v>175.3</v>
      </c>
      <c r="E41" s="86">
        <v>0</v>
      </c>
      <c r="F41" s="86">
        <v>74.5</v>
      </c>
      <c r="G41" s="86">
        <v>2919.1</v>
      </c>
      <c r="H41" s="86">
        <v>3415.6</v>
      </c>
      <c r="I41" s="86">
        <v>0</v>
      </c>
      <c r="J41" s="86">
        <v>245</v>
      </c>
      <c r="K41" s="86">
        <v>653</v>
      </c>
      <c r="L41" s="86">
        <v>0</v>
      </c>
      <c r="M41" s="86">
        <v>54.8</v>
      </c>
      <c r="N41" s="86">
        <v>0</v>
      </c>
      <c r="O41" s="86">
        <v>591.88</v>
      </c>
      <c r="P41" s="86">
        <v>6579.7</v>
      </c>
      <c r="Q41" s="86">
        <v>707.8</v>
      </c>
      <c r="R41" s="87">
        <v>7879.38</v>
      </c>
      <c r="S41" s="85" t="s">
        <v>882</v>
      </c>
      <c r="T41" s="86">
        <v>3914.18</v>
      </c>
      <c r="U41" s="86">
        <v>3590.9</v>
      </c>
      <c r="V41" s="86">
        <v>54.8</v>
      </c>
      <c r="W41" s="86">
        <v>319.5</v>
      </c>
      <c r="X41" s="87">
        <v>7879.38</v>
      </c>
      <c r="Y41" s="85" t="s">
        <v>882</v>
      </c>
      <c r="Z41" s="86">
        <v>234.58</v>
      </c>
      <c r="AA41" s="86">
        <v>40.5</v>
      </c>
      <c r="AB41" s="86">
        <v>54.8</v>
      </c>
      <c r="AC41" s="86">
        <v>319.5</v>
      </c>
      <c r="AD41" s="87">
        <v>649.38</v>
      </c>
    </row>
    <row r="42" spans="1:30" x14ac:dyDescent="0.3">
      <c r="A42" s="1"/>
      <c r="B42" s="85" t="s">
        <v>883</v>
      </c>
      <c r="C42" s="86">
        <v>243.52</v>
      </c>
      <c r="D42" s="86">
        <v>167.2</v>
      </c>
      <c r="E42" s="86">
        <v>0</v>
      </c>
      <c r="F42" s="86">
        <v>74.400000000000006</v>
      </c>
      <c r="G42" s="86">
        <v>2893.7</v>
      </c>
      <c r="H42" s="86">
        <v>3520</v>
      </c>
      <c r="I42" s="86">
        <v>0</v>
      </c>
      <c r="J42" s="86">
        <v>264.10000000000002</v>
      </c>
      <c r="K42" s="86">
        <v>659</v>
      </c>
      <c r="L42" s="86">
        <v>0</v>
      </c>
      <c r="M42" s="86">
        <v>0</v>
      </c>
      <c r="N42" s="86">
        <v>0</v>
      </c>
      <c r="O42" s="86">
        <v>485.12</v>
      </c>
      <c r="P42" s="86">
        <v>6677.8</v>
      </c>
      <c r="Q42" s="86">
        <v>659</v>
      </c>
      <c r="R42" s="87">
        <v>7821.92</v>
      </c>
      <c r="S42" s="85" t="s">
        <v>883</v>
      </c>
      <c r="T42" s="86">
        <v>3796.22</v>
      </c>
      <c r="U42" s="86">
        <v>3687.2</v>
      </c>
      <c r="V42" s="86">
        <v>0</v>
      </c>
      <c r="W42" s="86">
        <v>338.5</v>
      </c>
      <c r="X42" s="87">
        <v>7821.92</v>
      </c>
      <c r="Y42" s="85" t="s">
        <v>883</v>
      </c>
      <c r="Z42" s="86">
        <v>232.22</v>
      </c>
      <c r="AA42" s="86">
        <v>41.2</v>
      </c>
      <c r="AB42" s="86">
        <v>0</v>
      </c>
      <c r="AC42" s="86">
        <v>338.5</v>
      </c>
      <c r="AD42" s="87">
        <v>611.91999999999996</v>
      </c>
    </row>
    <row r="43" spans="1:30" x14ac:dyDescent="0.3">
      <c r="A43" s="1"/>
      <c r="B43" s="85" t="s">
        <v>884</v>
      </c>
      <c r="C43" s="86">
        <v>231.56</v>
      </c>
      <c r="D43" s="86">
        <v>164</v>
      </c>
      <c r="E43" s="86">
        <v>0</v>
      </c>
      <c r="F43" s="86">
        <v>63.1</v>
      </c>
      <c r="G43" s="86">
        <v>2885.6</v>
      </c>
      <c r="H43" s="86">
        <v>3534.5</v>
      </c>
      <c r="I43" s="86">
        <v>0</v>
      </c>
      <c r="J43" s="86">
        <v>279.3</v>
      </c>
      <c r="K43" s="86">
        <v>657.3</v>
      </c>
      <c r="L43" s="86">
        <v>0</v>
      </c>
      <c r="M43" s="86">
        <v>0</v>
      </c>
      <c r="N43" s="86">
        <v>0</v>
      </c>
      <c r="O43" s="86">
        <v>458.66</v>
      </c>
      <c r="P43" s="86">
        <v>6699.4</v>
      </c>
      <c r="Q43" s="86">
        <v>657.3</v>
      </c>
      <c r="R43" s="87">
        <v>7815.36</v>
      </c>
      <c r="S43" s="85" t="s">
        <v>884</v>
      </c>
      <c r="T43" s="86">
        <v>3774.46</v>
      </c>
      <c r="U43" s="86">
        <v>3698.5</v>
      </c>
      <c r="V43" s="86">
        <v>0</v>
      </c>
      <c r="W43" s="86">
        <v>342.4</v>
      </c>
      <c r="X43" s="87">
        <v>7815.36</v>
      </c>
      <c r="Y43" s="85" t="s">
        <v>884</v>
      </c>
      <c r="Z43" s="86">
        <v>232.76</v>
      </c>
      <c r="AA43" s="86">
        <v>41</v>
      </c>
      <c r="AB43" s="86">
        <v>0</v>
      </c>
      <c r="AC43" s="86">
        <v>342.4</v>
      </c>
      <c r="AD43" s="87">
        <v>616.16</v>
      </c>
    </row>
    <row r="44" spans="1:30" x14ac:dyDescent="0.3">
      <c r="A44" s="1"/>
      <c r="B44" s="85" t="s">
        <v>885</v>
      </c>
      <c r="C44" s="86">
        <v>263.95999999999998</v>
      </c>
      <c r="D44" s="86">
        <v>170.7</v>
      </c>
      <c r="E44" s="86">
        <v>0</v>
      </c>
      <c r="F44" s="86">
        <v>66</v>
      </c>
      <c r="G44" s="86">
        <v>2889.3</v>
      </c>
      <c r="H44" s="86">
        <v>3599.1</v>
      </c>
      <c r="I44" s="86">
        <v>0</v>
      </c>
      <c r="J44" s="86">
        <v>268.10000000000002</v>
      </c>
      <c r="K44" s="86">
        <v>623.4</v>
      </c>
      <c r="L44" s="86">
        <v>0</v>
      </c>
      <c r="M44" s="86">
        <v>0</v>
      </c>
      <c r="N44" s="86">
        <v>0</v>
      </c>
      <c r="O44" s="86">
        <v>500.66</v>
      </c>
      <c r="P44" s="86">
        <v>6756.5</v>
      </c>
      <c r="Q44" s="86">
        <v>623.4</v>
      </c>
      <c r="R44" s="87">
        <v>7880.56</v>
      </c>
      <c r="S44" s="85" t="s">
        <v>885</v>
      </c>
      <c r="T44" s="86">
        <v>3776.66</v>
      </c>
      <c r="U44" s="86">
        <v>3769.8</v>
      </c>
      <c r="V44" s="86">
        <v>0</v>
      </c>
      <c r="W44" s="86">
        <v>334.1</v>
      </c>
      <c r="X44" s="87">
        <v>7880.56</v>
      </c>
      <c r="Y44" s="85" t="s">
        <v>885</v>
      </c>
      <c r="Z44" s="86">
        <v>246.16</v>
      </c>
      <c r="AA44" s="86">
        <v>41</v>
      </c>
      <c r="AB44" s="86">
        <v>0</v>
      </c>
      <c r="AC44" s="86">
        <v>334.1</v>
      </c>
      <c r="AD44" s="87">
        <v>621.26</v>
      </c>
    </row>
    <row r="45" spans="1:30" x14ac:dyDescent="0.3">
      <c r="A45" s="1"/>
      <c r="B45" s="85" t="s">
        <v>886</v>
      </c>
      <c r="C45" s="86">
        <v>294.5</v>
      </c>
      <c r="D45" s="86">
        <v>176</v>
      </c>
      <c r="E45" s="86">
        <v>0</v>
      </c>
      <c r="F45" s="86">
        <v>63.2</v>
      </c>
      <c r="G45" s="86">
        <v>2774.8</v>
      </c>
      <c r="H45" s="86">
        <v>3663.4</v>
      </c>
      <c r="I45" s="86">
        <v>0</v>
      </c>
      <c r="J45" s="86">
        <v>236.3</v>
      </c>
      <c r="K45" s="86">
        <v>628.20000000000005</v>
      </c>
      <c r="L45" s="86">
        <v>0</v>
      </c>
      <c r="M45" s="86">
        <v>0</v>
      </c>
      <c r="N45" s="86">
        <v>0</v>
      </c>
      <c r="O45" s="86">
        <v>533.70000000000005</v>
      </c>
      <c r="P45" s="86">
        <v>6674.5</v>
      </c>
      <c r="Q45" s="86">
        <v>628.20000000000005</v>
      </c>
      <c r="R45" s="87">
        <v>7836.4</v>
      </c>
      <c r="S45" s="85" t="s">
        <v>886</v>
      </c>
      <c r="T45" s="86">
        <v>3697.5</v>
      </c>
      <c r="U45" s="86">
        <v>3839.4</v>
      </c>
      <c r="V45" s="86">
        <v>0</v>
      </c>
      <c r="W45" s="86">
        <v>299.5</v>
      </c>
      <c r="X45" s="87">
        <v>7836.4</v>
      </c>
      <c r="Y45" s="85" t="s">
        <v>886</v>
      </c>
      <c r="Z45" s="86">
        <v>248.3</v>
      </c>
      <c r="AA45" s="86">
        <v>37.1</v>
      </c>
      <c r="AB45" s="86">
        <v>0</v>
      </c>
      <c r="AC45" s="86">
        <v>299.5</v>
      </c>
      <c r="AD45" s="87">
        <v>584.9</v>
      </c>
    </row>
    <row r="46" spans="1:30" x14ac:dyDescent="0.3">
      <c r="A46" s="1"/>
      <c r="B46" s="85" t="s">
        <v>887</v>
      </c>
      <c r="C46" s="86">
        <v>267.7</v>
      </c>
      <c r="D46" s="86">
        <v>206.7</v>
      </c>
      <c r="E46" s="86">
        <v>0</v>
      </c>
      <c r="F46" s="86">
        <v>49.6</v>
      </c>
      <c r="G46" s="86">
        <v>2854.9</v>
      </c>
      <c r="H46" s="86">
        <v>3601.1</v>
      </c>
      <c r="I46" s="86">
        <v>0</v>
      </c>
      <c r="J46" s="86">
        <v>203</v>
      </c>
      <c r="K46" s="86">
        <v>621.70000000000005</v>
      </c>
      <c r="L46" s="86">
        <v>0</v>
      </c>
      <c r="M46" s="86">
        <v>0</v>
      </c>
      <c r="N46" s="86">
        <v>0</v>
      </c>
      <c r="O46" s="86">
        <v>524</v>
      </c>
      <c r="P46" s="86">
        <v>6659</v>
      </c>
      <c r="Q46" s="86">
        <v>621.70000000000005</v>
      </c>
      <c r="R46" s="87">
        <v>7804.7</v>
      </c>
      <c r="S46" s="85" t="s">
        <v>887</v>
      </c>
      <c r="T46" s="86">
        <v>3744.3</v>
      </c>
      <c r="U46" s="86">
        <v>3807.8</v>
      </c>
      <c r="V46" s="86">
        <v>0</v>
      </c>
      <c r="W46" s="86">
        <v>252.6</v>
      </c>
      <c r="X46" s="87">
        <v>7804.7</v>
      </c>
      <c r="Y46" s="85" t="s">
        <v>887</v>
      </c>
      <c r="Z46" s="86">
        <v>243.4</v>
      </c>
      <c r="AA46" s="86">
        <v>39.6</v>
      </c>
      <c r="AB46" s="86">
        <v>0</v>
      </c>
      <c r="AC46" s="86">
        <v>252.6</v>
      </c>
      <c r="AD46" s="87">
        <v>535.6</v>
      </c>
    </row>
    <row r="47" spans="1:30" x14ac:dyDescent="0.3">
      <c r="A47" s="1"/>
      <c r="B47" s="85" t="s">
        <v>888</v>
      </c>
      <c r="C47" s="86">
        <v>263.5</v>
      </c>
      <c r="D47" s="86">
        <v>208</v>
      </c>
      <c r="E47" s="86">
        <v>0</v>
      </c>
      <c r="F47" s="86">
        <v>49.5</v>
      </c>
      <c r="G47" s="86">
        <v>2891.3</v>
      </c>
      <c r="H47" s="86">
        <v>3604.4</v>
      </c>
      <c r="I47" s="86">
        <v>0</v>
      </c>
      <c r="J47" s="86">
        <v>153.6</v>
      </c>
      <c r="K47" s="86">
        <v>627.70000000000005</v>
      </c>
      <c r="L47" s="86">
        <v>0</v>
      </c>
      <c r="M47" s="86">
        <v>0</v>
      </c>
      <c r="N47" s="86">
        <v>0</v>
      </c>
      <c r="O47" s="86">
        <v>521</v>
      </c>
      <c r="P47" s="86">
        <v>6649.3</v>
      </c>
      <c r="Q47" s="86">
        <v>627.70000000000005</v>
      </c>
      <c r="R47" s="87">
        <v>7798</v>
      </c>
      <c r="S47" s="85" t="s">
        <v>888</v>
      </c>
      <c r="T47" s="86">
        <v>3782.5</v>
      </c>
      <c r="U47" s="86">
        <v>3812.4</v>
      </c>
      <c r="V47" s="86">
        <v>0</v>
      </c>
      <c r="W47" s="86">
        <v>203.1</v>
      </c>
      <c r="X47" s="87">
        <v>7798</v>
      </c>
      <c r="Y47" s="85" t="s">
        <v>888</v>
      </c>
      <c r="Z47" s="86">
        <v>244.7</v>
      </c>
      <c r="AA47" s="86">
        <v>40.200000000000003</v>
      </c>
      <c r="AB47" s="86">
        <v>0</v>
      </c>
      <c r="AC47" s="86">
        <v>203.1</v>
      </c>
      <c r="AD47" s="87">
        <v>488</v>
      </c>
    </row>
    <row r="48" spans="1:30" x14ac:dyDescent="0.3">
      <c r="A48" s="1"/>
      <c r="B48" s="85" t="s">
        <v>889</v>
      </c>
      <c r="C48" s="86">
        <v>264</v>
      </c>
      <c r="D48" s="86">
        <v>207.4</v>
      </c>
      <c r="E48" s="86">
        <v>0</v>
      </c>
      <c r="F48" s="86">
        <v>44.1</v>
      </c>
      <c r="G48" s="86">
        <v>2927.9</v>
      </c>
      <c r="H48" s="86">
        <v>3564.2</v>
      </c>
      <c r="I48" s="86">
        <v>0</v>
      </c>
      <c r="J48" s="86">
        <v>109.5</v>
      </c>
      <c r="K48" s="86">
        <v>627.9</v>
      </c>
      <c r="L48" s="86">
        <v>0</v>
      </c>
      <c r="M48" s="86">
        <v>0</v>
      </c>
      <c r="N48" s="86">
        <v>0</v>
      </c>
      <c r="O48" s="86">
        <v>515.5</v>
      </c>
      <c r="P48" s="86">
        <v>6601.6</v>
      </c>
      <c r="Q48" s="86">
        <v>627.9</v>
      </c>
      <c r="R48" s="87">
        <v>7745</v>
      </c>
      <c r="S48" s="85" t="s">
        <v>889</v>
      </c>
      <c r="T48" s="86">
        <v>3819.8</v>
      </c>
      <c r="U48" s="86">
        <v>3771.6</v>
      </c>
      <c r="V48" s="86">
        <v>0</v>
      </c>
      <c r="W48" s="86">
        <v>153.6</v>
      </c>
      <c r="X48" s="87">
        <v>7745</v>
      </c>
      <c r="Y48" s="85" t="s">
        <v>889</v>
      </c>
      <c r="Z48" s="86">
        <v>244.3</v>
      </c>
      <c r="AA48" s="86">
        <v>40.6</v>
      </c>
      <c r="AB48" s="86">
        <v>0</v>
      </c>
      <c r="AC48" s="86">
        <v>153.6</v>
      </c>
      <c r="AD48" s="87">
        <v>438.5</v>
      </c>
    </row>
    <row r="49" spans="1:30" x14ac:dyDescent="0.3">
      <c r="A49" s="1"/>
      <c r="B49" s="85" t="s">
        <v>890</v>
      </c>
      <c r="C49" s="86">
        <v>269.89999999999998</v>
      </c>
      <c r="D49" s="86">
        <v>204.8</v>
      </c>
      <c r="E49" s="86">
        <v>0</v>
      </c>
      <c r="F49" s="86">
        <v>48.4</v>
      </c>
      <c r="G49" s="86">
        <v>2886</v>
      </c>
      <c r="H49" s="86">
        <v>3603.3</v>
      </c>
      <c r="I49" s="86">
        <v>0</v>
      </c>
      <c r="J49" s="86">
        <v>78.7</v>
      </c>
      <c r="K49" s="86">
        <v>624.5</v>
      </c>
      <c r="L49" s="86">
        <v>0</v>
      </c>
      <c r="M49" s="86">
        <v>0</v>
      </c>
      <c r="N49" s="86">
        <v>0</v>
      </c>
      <c r="O49" s="86">
        <v>523.1</v>
      </c>
      <c r="P49" s="86">
        <v>6568</v>
      </c>
      <c r="Q49" s="86">
        <v>624.5</v>
      </c>
      <c r="R49" s="87">
        <v>7715.6</v>
      </c>
      <c r="S49" s="85" t="s">
        <v>890</v>
      </c>
      <c r="T49" s="86">
        <v>3780.4</v>
      </c>
      <c r="U49" s="86">
        <v>3808.1</v>
      </c>
      <c r="V49" s="86">
        <v>0</v>
      </c>
      <c r="W49" s="86">
        <v>127.1</v>
      </c>
      <c r="X49" s="87">
        <v>7715.6</v>
      </c>
      <c r="Y49" s="85" t="s">
        <v>890</v>
      </c>
      <c r="Z49" s="86">
        <v>247.5</v>
      </c>
      <c r="AA49" s="86">
        <v>41.5</v>
      </c>
      <c r="AB49" s="86">
        <v>0</v>
      </c>
      <c r="AC49" s="86">
        <v>127.1</v>
      </c>
      <c r="AD49" s="87">
        <v>416.1</v>
      </c>
    </row>
    <row r="50" spans="1:30" x14ac:dyDescent="0.3">
      <c r="A50" s="1"/>
      <c r="B50" s="85" t="s">
        <v>891</v>
      </c>
      <c r="C50" s="86">
        <v>269.83999999999997</v>
      </c>
      <c r="D50" s="86">
        <v>206.3</v>
      </c>
      <c r="E50" s="86">
        <v>0</v>
      </c>
      <c r="F50" s="86">
        <v>46.9</v>
      </c>
      <c r="G50" s="86">
        <v>2921.1</v>
      </c>
      <c r="H50" s="86">
        <v>3497.4</v>
      </c>
      <c r="I50" s="86">
        <v>0</v>
      </c>
      <c r="J50" s="86">
        <v>57.7</v>
      </c>
      <c r="K50" s="86">
        <v>626.1</v>
      </c>
      <c r="L50" s="86">
        <v>0</v>
      </c>
      <c r="M50" s="86">
        <v>0</v>
      </c>
      <c r="N50" s="86">
        <v>0</v>
      </c>
      <c r="O50" s="86">
        <v>523.04</v>
      </c>
      <c r="P50" s="86">
        <v>6476.2</v>
      </c>
      <c r="Q50" s="86">
        <v>626.1</v>
      </c>
      <c r="R50" s="87">
        <v>7625.34</v>
      </c>
      <c r="S50" s="85" t="s">
        <v>891</v>
      </c>
      <c r="T50" s="86">
        <v>3817.04</v>
      </c>
      <c r="U50" s="86">
        <v>3703.7</v>
      </c>
      <c r="V50" s="86">
        <v>0</v>
      </c>
      <c r="W50" s="86">
        <v>104.6</v>
      </c>
      <c r="X50" s="87">
        <v>7625.34</v>
      </c>
      <c r="Y50" s="85" t="s">
        <v>891</v>
      </c>
      <c r="Z50" s="86">
        <v>247.54</v>
      </c>
      <c r="AA50" s="86">
        <v>41</v>
      </c>
      <c r="AB50" s="86">
        <v>0</v>
      </c>
      <c r="AC50" s="86">
        <v>104.6</v>
      </c>
      <c r="AD50" s="87">
        <v>393.14</v>
      </c>
    </row>
    <row r="51" spans="1:30" x14ac:dyDescent="0.3">
      <c r="A51" s="1"/>
      <c r="B51" s="85" t="s">
        <v>892</v>
      </c>
      <c r="C51" s="86">
        <v>268.39999999999998</v>
      </c>
      <c r="D51" s="86">
        <v>188.6</v>
      </c>
      <c r="E51" s="86">
        <v>0</v>
      </c>
      <c r="F51" s="86">
        <v>45.8</v>
      </c>
      <c r="G51" s="86">
        <v>2884</v>
      </c>
      <c r="H51" s="86">
        <v>3494.7</v>
      </c>
      <c r="I51" s="86">
        <v>0</v>
      </c>
      <c r="J51" s="86">
        <v>38.200000000000003</v>
      </c>
      <c r="K51" s="86">
        <v>621.70000000000005</v>
      </c>
      <c r="L51" s="86">
        <v>0</v>
      </c>
      <c r="M51" s="86">
        <v>0</v>
      </c>
      <c r="N51" s="86">
        <v>0</v>
      </c>
      <c r="O51" s="86">
        <v>502.8</v>
      </c>
      <c r="P51" s="86">
        <v>6416.9</v>
      </c>
      <c r="Q51" s="86">
        <v>621.70000000000005</v>
      </c>
      <c r="R51" s="87">
        <v>7541.4</v>
      </c>
      <c r="S51" s="85" t="s">
        <v>892</v>
      </c>
      <c r="T51" s="86">
        <v>3774.1</v>
      </c>
      <c r="U51" s="86">
        <v>3683.3</v>
      </c>
      <c r="V51" s="86">
        <v>0</v>
      </c>
      <c r="W51" s="86">
        <v>84</v>
      </c>
      <c r="X51" s="87">
        <v>7541.4</v>
      </c>
      <c r="Y51" s="85" t="s">
        <v>892</v>
      </c>
      <c r="Z51" s="86">
        <v>246.7</v>
      </c>
      <c r="AA51" s="86">
        <v>41</v>
      </c>
      <c r="AB51" s="86">
        <v>0</v>
      </c>
      <c r="AC51" s="86">
        <v>84</v>
      </c>
      <c r="AD51" s="87">
        <v>371.7</v>
      </c>
    </row>
    <row r="52" spans="1:30" x14ac:dyDescent="0.3">
      <c r="A52" s="1"/>
      <c r="B52" s="85" t="s">
        <v>893</v>
      </c>
      <c r="C52" s="86">
        <v>250.9</v>
      </c>
      <c r="D52" s="86">
        <v>122.9</v>
      </c>
      <c r="E52" s="86">
        <v>0</v>
      </c>
      <c r="F52" s="86">
        <v>49.8</v>
      </c>
      <c r="G52" s="86">
        <v>2931</v>
      </c>
      <c r="H52" s="86">
        <v>3495.7</v>
      </c>
      <c r="I52" s="86">
        <v>0</v>
      </c>
      <c r="J52" s="86">
        <v>34.1</v>
      </c>
      <c r="K52" s="86">
        <v>623.79999999999995</v>
      </c>
      <c r="L52" s="86">
        <v>0</v>
      </c>
      <c r="M52" s="86">
        <v>0</v>
      </c>
      <c r="N52" s="86">
        <v>0</v>
      </c>
      <c r="O52" s="86">
        <v>423.6</v>
      </c>
      <c r="P52" s="86">
        <v>6460.8</v>
      </c>
      <c r="Q52" s="86">
        <v>623.79999999999995</v>
      </c>
      <c r="R52" s="87">
        <v>7508.2</v>
      </c>
      <c r="S52" s="85" t="s">
        <v>893</v>
      </c>
      <c r="T52" s="86">
        <v>3805.7</v>
      </c>
      <c r="U52" s="86">
        <v>3618.6</v>
      </c>
      <c r="V52" s="86">
        <v>0</v>
      </c>
      <c r="W52" s="86">
        <v>83.9</v>
      </c>
      <c r="X52" s="87">
        <v>7508.2</v>
      </c>
      <c r="Y52" s="85" t="s">
        <v>893</v>
      </c>
      <c r="Z52" s="86">
        <v>247</v>
      </c>
      <c r="AA52" s="86">
        <v>41</v>
      </c>
      <c r="AB52" s="86">
        <v>0</v>
      </c>
      <c r="AC52" s="86">
        <v>83.9</v>
      </c>
      <c r="AD52" s="87">
        <v>371.9</v>
      </c>
    </row>
    <row r="53" spans="1:30" x14ac:dyDescent="0.3">
      <c r="A53" s="1"/>
      <c r="B53" s="85" t="s">
        <v>894</v>
      </c>
      <c r="C53" s="86">
        <v>217.9</v>
      </c>
      <c r="D53" s="86">
        <v>96.5</v>
      </c>
      <c r="E53" s="86">
        <v>0</v>
      </c>
      <c r="F53" s="86">
        <v>52.6</v>
      </c>
      <c r="G53" s="86">
        <v>2982.5</v>
      </c>
      <c r="H53" s="86">
        <v>3273.7</v>
      </c>
      <c r="I53" s="86">
        <v>0</v>
      </c>
      <c r="J53" s="86">
        <v>29.1</v>
      </c>
      <c r="K53" s="86">
        <v>622.5</v>
      </c>
      <c r="L53" s="86">
        <v>0</v>
      </c>
      <c r="M53" s="86">
        <v>0</v>
      </c>
      <c r="N53" s="86">
        <v>0</v>
      </c>
      <c r="O53" s="86">
        <v>367</v>
      </c>
      <c r="P53" s="86">
        <v>6285.3</v>
      </c>
      <c r="Q53" s="86">
        <v>622.5</v>
      </c>
      <c r="R53" s="87">
        <v>7274.8</v>
      </c>
      <c r="S53" s="85" t="s">
        <v>894</v>
      </c>
      <c r="T53" s="86">
        <v>3822.9</v>
      </c>
      <c r="U53" s="86">
        <v>3370.2</v>
      </c>
      <c r="V53" s="86">
        <v>0</v>
      </c>
      <c r="W53" s="86">
        <v>81.7</v>
      </c>
      <c r="X53" s="87">
        <v>7274.8</v>
      </c>
      <c r="Y53" s="85" t="s">
        <v>894</v>
      </c>
      <c r="Z53" s="86">
        <v>244</v>
      </c>
      <c r="AA53" s="86">
        <v>41</v>
      </c>
      <c r="AB53" s="86">
        <v>0</v>
      </c>
      <c r="AC53" s="86">
        <v>81.7</v>
      </c>
      <c r="AD53" s="87">
        <v>366.7</v>
      </c>
    </row>
    <row r="54" spans="1:30" x14ac:dyDescent="0.3">
      <c r="A54" s="1"/>
      <c r="B54" s="85" t="s">
        <v>895</v>
      </c>
      <c r="C54" s="86">
        <v>205.46</v>
      </c>
      <c r="D54" s="86">
        <v>97.6</v>
      </c>
      <c r="E54" s="86">
        <v>0</v>
      </c>
      <c r="F54" s="86">
        <v>63.2</v>
      </c>
      <c r="G54" s="86">
        <v>2902.3</v>
      </c>
      <c r="H54" s="86">
        <v>3134</v>
      </c>
      <c r="I54" s="86">
        <v>0</v>
      </c>
      <c r="J54" s="86">
        <v>17.5</v>
      </c>
      <c r="K54" s="86">
        <v>622</v>
      </c>
      <c r="L54" s="86">
        <v>0</v>
      </c>
      <c r="M54" s="86">
        <v>0</v>
      </c>
      <c r="N54" s="86">
        <v>0</v>
      </c>
      <c r="O54" s="86">
        <v>366.26</v>
      </c>
      <c r="P54" s="86">
        <v>6053.8</v>
      </c>
      <c r="Q54" s="86">
        <v>622</v>
      </c>
      <c r="R54" s="87">
        <v>7042.06</v>
      </c>
      <c r="S54" s="85" t="s">
        <v>895</v>
      </c>
      <c r="T54" s="86">
        <v>3729.76</v>
      </c>
      <c r="U54" s="86">
        <v>3231.6</v>
      </c>
      <c r="V54" s="86">
        <v>0</v>
      </c>
      <c r="W54" s="86">
        <v>80.7</v>
      </c>
      <c r="X54" s="87">
        <v>7042.06</v>
      </c>
      <c r="Y54" s="85" t="s">
        <v>895</v>
      </c>
      <c r="Z54" s="86">
        <v>244.16</v>
      </c>
      <c r="AA54" s="86">
        <v>42.3</v>
      </c>
      <c r="AB54" s="86">
        <v>0</v>
      </c>
      <c r="AC54" s="86">
        <v>80.7</v>
      </c>
      <c r="AD54" s="87">
        <v>367.16</v>
      </c>
    </row>
    <row r="55" spans="1:30" x14ac:dyDescent="0.3">
      <c r="A55" s="1"/>
      <c r="B55" s="85" t="s">
        <v>75</v>
      </c>
      <c r="C55" s="86">
        <v>205.36</v>
      </c>
      <c r="D55" s="86">
        <v>55.3</v>
      </c>
      <c r="E55" s="86">
        <v>0</v>
      </c>
      <c r="F55" s="86">
        <v>61.9</v>
      </c>
      <c r="G55" s="86">
        <v>2745.9</v>
      </c>
      <c r="H55" s="86">
        <v>3163.2</v>
      </c>
      <c r="I55" s="86">
        <v>0</v>
      </c>
      <c r="J55" s="86">
        <v>14.7</v>
      </c>
      <c r="K55" s="86">
        <v>622.6</v>
      </c>
      <c r="L55" s="86">
        <v>0</v>
      </c>
      <c r="M55" s="86">
        <v>0</v>
      </c>
      <c r="N55" s="86">
        <v>0</v>
      </c>
      <c r="O55" s="86">
        <v>322.56</v>
      </c>
      <c r="P55" s="86">
        <v>5923.8</v>
      </c>
      <c r="Q55" s="86">
        <v>622.6</v>
      </c>
      <c r="R55" s="87">
        <v>6868.96</v>
      </c>
      <c r="S55" s="85" t="s">
        <v>75</v>
      </c>
      <c r="T55" s="86">
        <v>3573.86</v>
      </c>
      <c r="U55" s="86">
        <v>3218.5</v>
      </c>
      <c r="V55" s="86">
        <v>0</v>
      </c>
      <c r="W55" s="86">
        <v>76.599999999999994</v>
      </c>
      <c r="X55" s="87">
        <v>6868.96</v>
      </c>
      <c r="Y55" s="85" t="s">
        <v>75</v>
      </c>
      <c r="Z55" s="86">
        <v>241.96</v>
      </c>
      <c r="AA55" s="86">
        <v>41.8</v>
      </c>
      <c r="AB55" s="86">
        <v>0</v>
      </c>
      <c r="AC55" s="86">
        <v>76.599999999999994</v>
      </c>
      <c r="AD55" s="87">
        <v>360.36</v>
      </c>
    </row>
    <row r="56" spans="1:30" x14ac:dyDescent="0.3">
      <c r="A56" s="1"/>
      <c r="B56" s="88" t="s">
        <v>1049</v>
      </c>
      <c r="C56" s="89">
        <v>6106.6</v>
      </c>
      <c r="D56" s="89">
        <v>2549.65</v>
      </c>
      <c r="E56" s="89">
        <v>2.65</v>
      </c>
      <c r="F56" s="89">
        <v>1502.2</v>
      </c>
      <c r="G56" s="89">
        <v>66753.649999999994</v>
      </c>
      <c r="H56" s="89">
        <v>71355.55</v>
      </c>
      <c r="I56" s="89">
        <v>8.5500000000000007</v>
      </c>
      <c r="J56" s="89">
        <v>4728</v>
      </c>
      <c r="K56" s="89">
        <v>14237.25</v>
      </c>
      <c r="L56" s="89">
        <v>0</v>
      </c>
      <c r="M56" s="89">
        <v>7008.7</v>
      </c>
      <c r="N56" s="89">
        <v>0</v>
      </c>
      <c r="O56" s="89">
        <v>10161.1</v>
      </c>
      <c r="P56" s="89">
        <v>142845.75</v>
      </c>
      <c r="Q56" s="89">
        <v>21245.95</v>
      </c>
      <c r="R56" s="89">
        <v>174252.79999999999</v>
      </c>
      <c r="S56" s="88" t="s">
        <v>1049</v>
      </c>
      <c r="T56" s="89">
        <v>87097.5</v>
      </c>
      <c r="U56" s="89">
        <v>73905.2</v>
      </c>
      <c r="V56" s="89">
        <v>7019.9</v>
      </c>
      <c r="W56" s="89">
        <v>6230.2</v>
      </c>
      <c r="X56" s="89">
        <v>174252.79999999999</v>
      </c>
      <c r="Y56" s="88" t="s">
        <v>1049</v>
      </c>
      <c r="Z56" s="89">
        <v>5732.25</v>
      </c>
      <c r="AA56" s="89">
        <v>1021.45</v>
      </c>
      <c r="AB56" s="89">
        <v>7019.9</v>
      </c>
      <c r="AC56" s="89">
        <v>6230.2</v>
      </c>
      <c r="AD56" s="89">
        <v>20003.8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71"/>
  <sheetViews>
    <sheetView showGridLines="0" zoomScale="80" workbookViewId="0">
      <pane xSplit="7" ySplit="6" topLeftCell="H7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1306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171</v>
      </c>
      <c r="C6" s="3" t="s">
        <v>1307</v>
      </c>
      <c r="D6" s="3" t="s">
        <v>1308</v>
      </c>
      <c r="E6" s="3" t="s">
        <v>1309</v>
      </c>
      <c r="F6" s="3" t="s">
        <v>174</v>
      </c>
      <c r="G6" s="3" t="s">
        <v>175</v>
      </c>
      <c r="H6" s="3" t="s">
        <v>1310</v>
      </c>
      <c r="I6" s="3" t="s">
        <v>1311</v>
      </c>
      <c r="J6" s="3" t="s">
        <v>1312</v>
      </c>
      <c r="K6" s="3" t="s">
        <v>1313</v>
      </c>
      <c r="L6" s="3" t="s">
        <v>1314</v>
      </c>
      <c r="M6" s="3" t="s">
        <v>1315</v>
      </c>
      <c r="N6" s="3" t="s">
        <v>1316</v>
      </c>
      <c r="O6" s="3" t="s">
        <v>1317</v>
      </c>
      <c r="P6" s="3" t="s">
        <v>1318</v>
      </c>
    </row>
    <row r="7" spans="1:16" x14ac:dyDescent="0.3">
      <c r="A7" s="1"/>
      <c r="B7" s="6" t="s">
        <v>684</v>
      </c>
      <c r="C7" s="6" t="s">
        <v>1073</v>
      </c>
      <c r="D7" s="90" t="s">
        <v>80</v>
      </c>
      <c r="E7" s="6" t="s">
        <v>1319</v>
      </c>
      <c r="F7" s="90" t="s">
        <v>40</v>
      </c>
      <c r="G7" s="90" t="s">
        <v>41</v>
      </c>
      <c r="H7" s="90" t="s">
        <v>1006</v>
      </c>
      <c r="I7" s="90" t="s">
        <v>1006</v>
      </c>
      <c r="J7" s="90" t="s">
        <v>1320</v>
      </c>
      <c r="K7" s="90" t="s">
        <v>1006</v>
      </c>
      <c r="L7" s="90" t="s">
        <v>1006</v>
      </c>
      <c r="M7" s="90" t="s">
        <v>1006</v>
      </c>
      <c r="N7" s="90" t="s">
        <v>1006</v>
      </c>
      <c r="O7" s="6" t="s">
        <v>1321</v>
      </c>
      <c r="P7" s="6"/>
    </row>
    <row r="8" spans="1:16" ht="26.4" x14ac:dyDescent="0.3">
      <c r="A8" s="1"/>
      <c r="B8" s="6" t="s">
        <v>685</v>
      </c>
      <c r="C8" s="6" t="s">
        <v>1076</v>
      </c>
      <c r="D8" s="90" t="s">
        <v>80</v>
      </c>
      <c r="E8" s="6" t="s">
        <v>1322</v>
      </c>
      <c r="F8" s="90" t="s">
        <v>40</v>
      </c>
      <c r="G8" s="90" t="s">
        <v>41</v>
      </c>
      <c r="H8" s="90" t="s">
        <v>1006</v>
      </c>
      <c r="I8" s="90" t="s">
        <v>1006</v>
      </c>
      <c r="J8" s="90" t="s">
        <v>1320</v>
      </c>
      <c r="K8" s="90" t="s">
        <v>1006</v>
      </c>
      <c r="L8" s="90" t="s">
        <v>1006</v>
      </c>
      <c r="M8" s="90" t="s">
        <v>1006</v>
      </c>
      <c r="N8" s="90" t="s">
        <v>1006</v>
      </c>
      <c r="O8" s="6" t="s">
        <v>1321</v>
      </c>
      <c r="P8" s="6"/>
    </row>
    <row r="9" spans="1:16" x14ac:dyDescent="0.3">
      <c r="A9" s="1"/>
      <c r="B9" s="6" t="s">
        <v>682</v>
      </c>
      <c r="C9" s="6" t="s">
        <v>1078</v>
      </c>
      <c r="D9" s="90" t="s">
        <v>80</v>
      </c>
      <c r="E9" s="6" t="s">
        <v>1323</v>
      </c>
      <c r="F9" s="90" t="s">
        <v>40</v>
      </c>
      <c r="G9" s="90" t="s">
        <v>41</v>
      </c>
      <c r="H9" s="90" t="s">
        <v>1006</v>
      </c>
      <c r="I9" s="90" t="s">
        <v>1006</v>
      </c>
      <c r="J9" s="90" t="s">
        <v>1320</v>
      </c>
      <c r="K9" s="90" t="s">
        <v>1006</v>
      </c>
      <c r="L9" s="90" t="s">
        <v>1006</v>
      </c>
      <c r="M9" s="90" t="s">
        <v>1006</v>
      </c>
      <c r="N9" s="90" t="s">
        <v>1006</v>
      </c>
      <c r="O9" s="6" t="s">
        <v>1321</v>
      </c>
      <c r="P9" s="6"/>
    </row>
    <row r="10" spans="1:16" x14ac:dyDescent="0.3">
      <c r="A10" s="1"/>
      <c r="B10" s="6" t="s">
        <v>686</v>
      </c>
      <c r="C10" s="6" t="s">
        <v>1079</v>
      </c>
      <c r="D10" s="90" t="s">
        <v>1198</v>
      </c>
      <c r="E10" s="6" t="s">
        <v>1324</v>
      </c>
      <c r="F10" s="90" t="s">
        <v>40</v>
      </c>
      <c r="G10" s="90" t="s">
        <v>1325</v>
      </c>
      <c r="H10" s="90" t="s">
        <v>1006</v>
      </c>
      <c r="I10" s="90" t="s">
        <v>1006</v>
      </c>
      <c r="J10" s="90" t="s">
        <v>1320</v>
      </c>
      <c r="K10" s="90" t="s">
        <v>1006</v>
      </c>
      <c r="L10" s="90" t="s">
        <v>1006</v>
      </c>
      <c r="M10" s="90" t="s">
        <v>1006</v>
      </c>
      <c r="N10" s="90" t="s">
        <v>1006</v>
      </c>
      <c r="O10" s="6" t="s">
        <v>1321</v>
      </c>
      <c r="P10" s="6"/>
    </row>
    <row r="11" spans="1:16" x14ac:dyDescent="0.3">
      <c r="A11" s="1"/>
      <c r="B11" s="6" t="s">
        <v>259</v>
      </c>
      <c r="C11" s="6" t="s">
        <v>1208</v>
      </c>
      <c r="D11" s="90" t="s">
        <v>80</v>
      </c>
      <c r="E11" s="6" t="s">
        <v>1326</v>
      </c>
      <c r="F11" s="90" t="s">
        <v>1327</v>
      </c>
      <c r="G11" s="90" t="s">
        <v>1328</v>
      </c>
      <c r="H11" s="90" t="s">
        <v>1329</v>
      </c>
      <c r="I11" s="90" t="s">
        <v>1006</v>
      </c>
      <c r="J11" s="90" t="s">
        <v>1330</v>
      </c>
      <c r="K11" s="90" t="s">
        <v>1006</v>
      </c>
      <c r="L11" s="90" t="s">
        <v>1006</v>
      </c>
      <c r="M11" s="90" t="s">
        <v>1006</v>
      </c>
      <c r="N11" s="90" t="s">
        <v>1006</v>
      </c>
      <c r="O11" s="6" t="s">
        <v>1321</v>
      </c>
      <c r="P11" s="6"/>
    </row>
    <row r="12" spans="1:16" x14ac:dyDescent="0.3">
      <c r="A12" s="1"/>
      <c r="B12" s="6" t="s">
        <v>259</v>
      </c>
      <c r="C12" s="6" t="s">
        <v>1208</v>
      </c>
      <c r="D12" s="90" t="s">
        <v>80</v>
      </c>
      <c r="E12" s="6" t="s">
        <v>1326</v>
      </c>
      <c r="F12" s="90" t="s">
        <v>1328</v>
      </c>
      <c r="G12" s="90" t="s">
        <v>1331</v>
      </c>
      <c r="H12" s="90" t="s">
        <v>1006</v>
      </c>
      <c r="I12" s="90" t="s">
        <v>1006</v>
      </c>
      <c r="J12" s="90" t="s">
        <v>1332</v>
      </c>
      <c r="K12" s="90" t="s">
        <v>1006</v>
      </c>
      <c r="L12" s="90" t="s">
        <v>1006</v>
      </c>
      <c r="M12" s="90" t="s">
        <v>1006</v>
      </c>
      <c r="N12" s="90" t="s">
        <v>1006</v>
      </c>
      <c r="O12" s="6" t="s">
        <v>1321</v>
      </c>
      <c r="P12" s="6"/>
    </row>
    <row r="13" spans="1:16" x14ac:dyDescent="0.3">
      <c r="A13" s="1"/>
      <c r="B13" s="6" t="s">
        <v>259</v>
      </c>
      <c r="C13" s="6" t="s">
        <v>1208</v>
      </c>
      <c r="D13" s="90" t="s">
        <v>80</v>
      </c>
      <c r="E13" s="6" t="s">
        <v>1326</v>
      </c>
      <c r="F13" s="90" t="s">
        <v>1331</v>
      </c>
      <c r="G13" s="90" t="s">
        <v>1333</v>
      </c>
      <c r="H13" s="90" t="s">
        <v>1006</v>
      </c>
      <c r="I13" s="90" t="s">
        <v>1006</v>
      </c>
      <c r="J13" s="90" t="s">
        <v>1330</v>
      </c>
      <c r="K13" s="90" t="s">
        <v>1006</v>
      </c>
      <c r="L13" s="90" t="s">
        <v>1006</v>
      </c>
      <c r="M13" s="90" t="s">
        <v>1006</v>
      </c>
      <c r="N13" s="90" t="s">
        <v>1006</v>
      </c>
      <c r="O13" s="6" t="s">
        <v>1321</v>
      </c>
      <c r="P13" s="6"/>
    </row>
    <row r="14" spans="1:16" x14ac:dyDescent="0.3">
      <c r="A14" s="1"/>
      <c r="B14" s="6" t="s">
        <v>259</v>
      </c>
      <c r="C14" s="6" t="s">
        <v>1208</v>
      </c>
      <c r="D14" s="90" t="s">
        <v>80</v>
      </c>
      <c r="E14" s="6" t="s">
        <v>1326</v>
      </c>
      <c r="F14" s="90" t="s">
        <v>1334</v>
      </c>
      <c r="G14" s="90" t="s">
        <v>1335</v>
      </c>
      <c r="H14" s="90" t="s">
        <v>1336</v>
      </c>
      <c r="I14" s="90" t="s">
        <v>1337</v>
      </c>
      <c r="J14" s="90" t="s">
        <v>1330</v>
      </c>
      <c r="K14" s="90" t="s">
        <v>1006</v>
      </c>
      <c r="L14" s="90" t="s">
        <v>1006</v>
      </c>
      <c r="M14" s="90" t="s">
        <v>1006</v>
      </c>
      <c r="N14" s="90" t="s">
        <v>1006</v>
      </c>
      <c r="O14" s="6" t="s">
        <v>1321</v>
      </c>
      <c r="P14" s="6"/>
    </row>
    <row r="15" spans="1:16" x14ac:dyDescent="0.3">
      <c r="A15" s="1"/>
      <c r="B15" s="6" t="s">
        <v>23</v>
      </c>
      <c r="C15" s="6" t="s">
        <v>1210</v>
      </c>
      <c r="D15" s="90" t="s">
        <v>1211</v>
      </c>
      <c r="E15" s="6" t="s">
        <v>1338</v>
      </c>
      <c r="F15" s="90" t="s">
        <v>1339</v>
      </c>
      <c r="G15" s="90" t="s">
        <v>1340</v>
      </c>
      <c r="H15" s="90" t="s">
        <v>1341</v>
      </c>
      <c r="I15" s="90" t="s">
        <v>1006</v>
      </c>
      <c r="J15" s="90" t="s">
        <v>1330</v>
      </c>
      <c r="K15" s="90" t="s">
        <v>1006</v>
      </c>
      <c r="L15" s="90" t="s">
        <v>1006</v>
      </c>
      <c r="M15" s="90" t="s">
        <v>1006</v>
      </c>
      <c r="N15" s="90" t="s">
        <v>1342</v>
      </c>
      <c r="O15" s="6" t="s">
        <v>1321</v>
      </c>
      <c r="P15" s="6"/>
    </row>
    <row r="16" spans="1:16" x14ac:dyDescent="0.3">
      <c r="A16" s="1"/>
      <c r="B16" s="6" t="s">
        <v>23</v>
      </c>
      <c r="C16" s="6" t="s">
        <v>1210</v>
      </c>
      <c r="D16" s="90" t="s">
        <v>1212</v>
      </c>
      <c r="E16" s="6" t="s">
        <v>1343</v>
      </c>
      <c r="F16" s="90" t="s">
        <v>1344</v>
      </c>
      <c r="G16" s="90" t="s">
        <v>1340</v>
      </c>
      <c r="H16" s="90" t="s">
        <v>1341</v>
      </c>
      <c r="I16" s="90" t="s">
        <v>1006</v>
      </c>
      <c r="J16" s="90" t="s">
        <v>1330</v>
      </c>
      <c r="K16" s="90" t="s">
        <v>1006</v>
      </c>
      <c r="L16" s="90" t="s">
        <v>1006</v>
      </c>
      <c r="M16" s="90" t="s">
        <v>1006</v>
      </c>
      <c r="N16" s="90" t="s">
        <v>1342</v>
      </c>
      <c r="O16" s="6" t="s">
        <v>1321</v>
      </c>
      <c r="P16" s="6"/>
    </row>
    <row r="17" spans="1:16" x14ac:dyDescent="0.3">
      <c r="A17" s="1"/>
      <c r="B17" s="6" t="s">
        <v>23</v>
      </c>
      <c r="C17" s="6" t="s">
        <v>1210</v>
      </c>
      <c r="D17" s="90" t="s">
        <v>1211</v>
      </c>
      <c r="E17" s="6" t="s">
        <v>1338</v>
      </c>
      <c r="F17" s="90" t="s">
        <v>1340</v>
      </c>
      <c r="G17" s="90" t="s">
        <v>1345</v>
      </c>
      <c r="H17" s="90" t="s">
        <v>1006</v>
      </c>
      <c r="I17" s="90" t="s">
        <v>1006</v>
      </c>
      <c r="J17" s="90" t="s">
        <v>1332</v>
      </c>
      <c r="K17" s="90" t="s">
        <v>1006</v>
      </c>
      <c r="L17" s="90" t="s">
        <v>1006</v>
      </c>
      <c r="M17" s="90" t="s">
        <v>1006</v>
      </c>
      <c r="N17" s="90" t="s">
        <v>1006</v>
      </c>
      <c r="O17" s="6" t="s">
        <v>1321</v>
      </c>
      <c r="P17" s="6"/>
    </row>
    <row r="18" spans="1:16" x14ac:dyDescent="0.3">
      <c r="A18" s="1"/>
      <c r="B18" s="6" t="s">
        <v>23</v>
      </c>
      <c r="C18" s="6" t="s">
        <v>1210</v>
      </c>
      <c r="D18" s="90" t="s">
        <v>1212</v>
      </c>
      <c r="E18" s="6" t="s">
        <v>1343</v>
      </c>
      <c r="F18" s="90" t="s">
        <v>1340</v>
      </c>
      <c r="G18" s="90" t="s">
        <v>1345</v>
      </c>
      <c r="H18" s="90" t="s">
        <v>1006</v>
      </c>
      <c r="I18" s="90" t="s">
        <v>1006</v>
      </c>
      <c r="J18" s="90" t="s">
        <v>1332</v>
      </c>
      <c r="K18" s="90" t="s">
        <v>1006</v>
      </c>
      <c r="L18" s="90" t="s">
        <v>1006</v>
      </c>
      <c r="M18" s="90" t="s">
        <v>1006</v>
      </c>
      <c r="N18" s="90" t="s">
        <v>1006</v>
      </c>
      <c r="O18" s="6" t="s">
        <v>1321</v>
      </c>
      <c r="P18" s="6"/>
    </row>
    <row r="19" spans="1:16" x14ac:dyDescent="0.3">
      <c r="A19" s="1"/>
      <c r="B19" s="6" t="s">
        <v>23</v>
      </c>
      <c r="C19" s="6" t="s">
        <v>1210</v>
      </c>
      <c r="D19" s="90" t="s">
        <v>1211</v>
      </c>
      <c r="E19" s="6" t="s">
        <v>1338</v>
      </c>
      <c r="F19" s="90" t="s">
        <v>1345</v>
      </c>
      <c r="G19" s="90" t="s">
        <v>1346</v>
      </c>
      <c r="H19" s="90" t="s">
        <v>1006</v>
      </c>
      <c r="I19" s="90" t="s">
        <v>1006</v>
      </c>
      <c r="J19" s="90" t="s">
        <v>1330</v>
      </c>
      <c r="K19" s="90" t="s">
        <v>1006</v>
      </c>
      <c r="L19" s="90" t="s">
        <v>1006</v>
      </c>
      <c r="M19" s="90" t="s">
        <v>1006</v>
      </c>
      <c r="N19" s="90" t="s">
        <v>1342</v>
      </c>
      <c r="O19" s="6" t="s">
        <v>1321</v>
      </c>
      <c r="P19" s="6"/>
    </row>
    <row r="20" spans="1:16" x14ac:dyDescent="0.3">
      <c r="A20" s="1"/>
      <c r="B20" s="6" t="s">
        <v>23</v>
      </c>
      <c r="C20" s="6" t="s">
        <v>1210</v>
      </c>
      <c r="D20" s="90" t="s">
        <v>1212</v>
      </c>
      <c r="E20" s="6" t="s">
        <v>1343</v>
      </c>
      <c r="F20" s="90" t="s">
        <v>1345</v>
      </c>
      <c r="G20" s="90" t="s">
        <v>1346</v>
      </c>
      <c r="H20" s="90" t="s">
        <v>1006</v>
      </c>
      <c r="I20" s="90" t="s">
        <v>1006</v>
      </c>
      <c r="J20" s="90" t="s">
        <v>1330</v>
      </c>
      <c r="K20" s="90" t="s">
        <v>1006</v>
      </c>
      <c r="L20" s="90" t="s">
        <v>1006</v>
      </c>
      <c r="M20" s="90" t="s">
        <v>1006</v>
      </c>
      <c r="N20" s="90" t="s">
        <v>1342</v>
      </c>
      <c r="O20" s="6" t="s">
        <v>1321</v>
      </c>
      <c r="P20" s="6"/>
    </row>
    <row r="21" spans="1:16" x14ac:dyDescent="0.3">
      <c r="A21" s="1"/>
      <c r="B21" s="6" t="s">
        <v>23</v>
      </c>
      <c r="C21" s="6" t="s">
        <v>1210</v>
      </c>
      <c r="D21" s="90" t="s">
        <v>1211</v>
      </c>
      <c r="E21" s="6" t="s">
        <v>1338</v>
      </c>
      <c r="F21" s="90" t="s">
        <v>1346</v>
      </c>
      <c r="G21" s="90" t="s">
        <v>1347</v>
      </c>
      <c r="H21" s="90" t="s">
        <v>1006</v>
      </c>
      <c r="I21" s="90" t="s">
        <v>1348</v>
      </c>
      <c r="J21" s="90" t="s">
        <v>1332</v>
      </c>
      <c r="K21" s="90" t="s">
        <v>1006</v>
      </c>
      <c r="L21" s="90" t="s">
        <v>1006</v>
      </c>
      <c r="M21" s="90" t="s">
        <v>1006</v>
      </c>
      <c r="N21" s="90" t="s">
        <v>1006</v>
      </c>
      <c r="O21" s="6" t="s">
        <v>1321</v>
      </c>
      <c r="P21" s="6"/>
    </row>
    <row r="22" spans="1:16" x14ac:dyDescent="0.3">
      <c r="A22" s="1"/>
      <c r="B22" s="6" t="s">
        <v>23</v>
      </c>
      <c r="C22" s="6" t="s">
        <v>1210</v>
      </c>
      <c r="D22" s="90" t="s">
        <v>1212</v>
      </c>
      <c r="E22" s="6" t="s">
        <v>1343</v>
      </c>
      <c r="F22" s="90" t="s">
        <v>1346</v>
      </c>
      <c r="G22" s="90" t="s">
        <v>1349</v>
      </c>
      <c r="H22" s="90" t="s">
        <v>1006</v>
      </c>
      <c r="I22" s="90" t="s">
        <v>1348</v>
      </c>
      <c r="J22" s="90" t="s">
        <v>1332</v>
      </c>
      <c r="K22" s="90" t="s">
        <v>1006</v>
      </c>
      <c r="L22" s="90" t="s">
        <v>1006</v>
      </c>
      <c r="M22" s="90" t="s">
        <v>1006</v>
      </c>
      <c r="N22" s="90" t="s">
        <v>1006</v>
      </c>
      <c r="O22" s="6" t="s">
        <v>1321</v>
      </c>
      <c r="P22" s="6"/>
    </row>
    <row r="23" spans="1:16" x14ac:dyDescent="0.3">
      <c r="A23" s="1"/>
      <c r="B23" s="6" t="s">
        <v>30</v>
      </c>
      <c r="C23" s="6" t="s">
        <v>1213</v>
      </c>
      <c r="D23" s="90" t="s">
        <v>80</v>
      </c>
      <c r="E23" s="6" t="s">
        <v>1350</v>
      </c>
      <c r="F23" s="90" t="s">
        <v>1351</v>
      </c>
      <c r="G23" s="90" t="s">
        <v>34</v>
      </c>
      <c r="H23" s="90" t="s">
        <v>1006</v>
      </c>
      <c r="I23" s="90" t="s">
        <v>1006</v>
      </c>
      <c r="J23" s="90" t="s">
        <v>1330</v>
      </c>
      <c r="K23" s="90" t="s">
        <v>1006</v>
      </c>
      <c r="L23" s="90" t="s">
        <v>1006</v>
      </c>
      <c r="M23" s="90" t="s">
        <v>1006</v>
      </c>
      <c r="N23" s="90" t="s">
        <v>1006</v>
      </c>
      <c r="O23" s="6" t="s">
        <v>1321</v>
      </c>
      <c r="P23" s="6"/>
    </row>
    <row r="24" spans="1:16" x14ac:dyDescent="0.3">
      <c r="A24" s="1"/>
      <c r="B24" s="6" t="s">
        <v>30</v>
      </c>
      <c r="C24" s="6" t="s">
        <v>1213</v>
      </c>
      <c r="D24" s="90" t="s">
        <v>80</v>
      </c>
      <c r="E24" s="6" t="s">
        <v>1350</v>
      </c>
      <c r="F24" s="90" t="s">
        <v>35</v>
      </c>
      <c r="G24" s="90" t="s">
        <v>1352</v>
      </c>
      <c r="H24" s="90" t="s">
        <v>1353</v>
      </c>
      <c r="I24" s="90" t="s">
        <v>1354</v>
      </c>
      <c r="J24" s="90" t="s">
        <v>1330</v>
      </c>
      <c r="K24" s="90" t="s">
        <v>1006</v>
      </c>
      <c r="L24" s="90" t="s">
        <v>1006</v>
      </c>
      <c r="M24" s="90" t="s">
        <v>1006</v>
      </c>
      <c r="N24" s="90" t="s">
        <v>1006</v>
      </c>
      <c r="O24" s="6" t="s">
        <v>1321</v>
      </c>
      <c r="P24" s="6"/>
    </row>
    <row r="25" spans="1:16" ht="26.4" x14ac:dyDescent="0.3">
      <c r="A25" s="1"/>
      <c r="B25" s="6" t="s">
        <v>30</v>
      </c>
      <c r="C25" s="6" t="s">
        <v>1214</v>
      </c>
      <c r="D25" s="90" t="s">
        <v>80</v>
      </c>
      <c r="E25" s="6" t="s">
        <v>1355</v>
      </c>
      <c r="F25" s="90" t="s">
        <v>1356</v>
      </c>
      <c r="G25" s="90" t="s">
        <v>1357</v>
      </c>
      <c r="H25" s="90" t="s">
        <v>1358</v>
      </c>
      <c r="I25" s="90" t="s">
        <v>1359</v>
      </c>
      <c r="J25" s="90" t="s">
        <v>1330</v>
      </c>
      <c r="K25" s="90" t="s">
        <v>1006</v>
      </c>
      <c r="L25" s="90" t="s">
        <v>1006</v>
      </c>
      <c r="M25" s="90" t="s">
        <v>1006</v>
      </c>
      <c r="N25" s="90" t="s">
        <v>1006</v>
      </c>
      <c r="O25" s="6" t="s">
        <v>1321</v>
      </c>
      <c r="P25" s="6" t="s">
        <v>1360</v>
      </c>
    </row>
    <row r="26" spans="1:16" x14ac:dyDescent="0.3">
      <c r="A26" s="1"/>
      <c r="B26" s="6" t="s">
        <v>98</v>
      </c>
      <c r="C26" s="6" t="s">
        <v>103</v>
      </c>
      <c r="D26" s="90" t="s">
        <v>80</v>
      </c>
      <c r="E26" s="6" t="s">
        <v>1361</v>
      </c>
      <c r="F26" s="90" t="s">
        <v>40</v>
      </c>
      <c r="G26" s="90" t="s">
        <v>1362</v>
      </c>
      <c r="H26" s="90" t="s">
        <v>1006</v>
      </c>
      <c r="I26" s="90" t="s">
        <v>1006</v>
      </c>
      <c r="J26" s="90" t="s">
        <v>1363</v>
      </c>
      <c r="K26" s="90" t="s">
        <v>1006</v>
      </c>
      <c r="L26" s="90" t="s">
        <v>1006</v>
      </c>
      <c r="M26" s="90" t="s">
        <v>1006</v>
      </c>
      <c r="N26" s="90" t="s">
        <v>1006</v>
      </c>
      <c r="O26" s="6" t="s">
        <v>1321</v>
      </c>
      <c r="P26" s="6"/>
    </row>
    <row r="27" spans="1:16" x14ac:dyDescent="0.3">
      <c r="A27" s="1"/>
      <c r="B27" s="6" t="s">
        <v>98</v>
      </c>
      <c r="C27" s="6" t="s">
        <v>103</v>
      </c>
      <c r="D27" s="90" t="s">
        <v>80</v>
      </c>
      <c r="E27" s="6" t="s">
        <v>1361</v>
      </c>
      <c r="F27" s="90" t="s">
        <v>1362</v>
      </c>
      <c r="G27" s="90" t="s">
        <v>41</v>
      </c>
      <c r="H27" s="90" t="s">
        <v>1006</v>
      </c>
      <c r="I27" s="90" t="s">
        <v>1006</v>
      </c>
      <c r="J27" s="90" t="s">
        <v>1330</v>
      </c>
      <c r="K27" s="90" t="s">
        <v>1006</v>
      </c>
      <c r="L27" s="90" t="s">
        <v>1006</v>
      </c>
      <c r="M27" s="90" t="s">
        <v>1006</v>
      </c>
      <c r="N27" s="90" t="s">
        <v>1006</v>
      </c>
      <c r="O27" s="6" t="s">
        <v>1321</v>
      </c>
      <c r="P27" s="6" t="s">
        <v>1364</v>
      </c>
    </row>
    <row r="28" spans="1:16" x14ac:dyDescent="0.3">
      <c r="A28" s="1"/>
      <c r="B28" s="6" t="s">
        <v>98</v>
      </c>
      <c r="C28" s="6" t="s">
        <v>106</v>
      </c>
      <c r="D28" s="90" t="s">
        <v>1226</v>
      </c>
      <c r="E28" s="6" t="s">
        <v>1365</v>
      </c>
      <c r="F28" s="90" t="s">
        <v>1328</v>
      </c>
      <c r="G28" s="90" t="s">
        <v>1366</v>
      </c>
      <c r="H28" s="90" t="s">
        <v>1367</v>
      </c>
      <c r="I28" s="90" t="s">
        <v>1006</v>
      </c>
      <c r="J28" s="90" t="s">
        <v>1332</v>
      </c>
      <c r="K28" s="90" t="s">
        <v>1006</v>
      </c>
      <c r="L28" s="90" t="s">
        <v>1006</v>
      </c>
      <c r="M28" s="90" t="s">
        <v>1006</v>
      </c>
      <c r="N28" s="90" t="s">
        <v>1006</v>
      </c>
      <c r="O28" s="6" t="s">
        <v>1321</v>
      </c>
      <c r="P28" s="6"/>
    </row>
    <row r="29" spans="1:16" x14ac:dyDescent="0.3">
      <c r="A29" s="1"/>
      <c r="B29" s="6" t="s">
        <v>98</v>
      </c>
      <c r="C29" s="6" t="s">
        <v>106</v>
      </c>
      <c r="D29" s="90" t="s">
        <v>1226</v>
      </c>
      <c r="E29" s="6" t="s">
        <v>1365</v>
      </c>
      <c r="F29" s="90" t="s">
        <v>1366</v>
      </c>
      <c r="G29" s="90" t="s">
        <v>1368</v>
      </c>
      <c r="H29" s="90" t="s">
        <v>1006</v>
      </c>
      <c r="I29" s="90" t="s">
        <v>1006</v>
      </c>
      <c r="J29" s="90" t="s">
        <v>1330</v>
      </c>
      <c r="K29" s="90" t="s">
        <v>1006</v>
      </c>
      <c r="L29" s="90" t="s">
        <v>1006</v>
      </c>
      <c r="M29" s="90" t="s">
        <v>1006</v>
      </c>
      <c r="N29" s="90" t="s">
        <v>1006</v>
      </c>
      <c r="O29" s="6" t="s">
        <v>1321</v>
      </c>
      <c r="P29" s="6"/>
    </row>
    <row r="30" spans="1:16" x14ac:dyDescent="0.3">
      <c r="A30" s="1"/>
      <c r="B30" s="6" t="s">
        <v>98</v>
      </c>
      <c r="C30" s="6" t="s">
        <v>106</v>
      </c>
      <c r="D30" s="90" t="s">
        <v>1226</v>
      </c>
      <c r="E30" s="6" t="s">
        <v>1365</v>
      </c>
      <c r="F30" s="90" t="s">
        <v>1368</v>
      </c>
      <c r="G30" s="90" t="s">
        <v>1369</v>
      </c>
      <c r="H30" s="90" t="s">
        <v>1006</v>
      </c>
      <c r="I30" s="90" t="s">
        <v>1370</v>
      </c>
      <c r="J30" s="90" t="s">
        <v>1332</v>
      </c>
      <c r="K30" s="90" t="s">
        <v>1006</v>
      </c>
      <c r="L30" s="90" t="s">
        <v>1006</v>
      </c>
      <c r="M30" s="90" t="s">
        <v>1006</v>
      </c>
      <c r="N30" s="90" t="s">
        <v>1006</v>
      </c>
      <c r="O30" s="6" t="s">
        <v>1321</v>
      </c>
      <c r="P30" s="6"/>
    </row>
    <row r="31" spans="1:16" x14ac:dyDescent="0.3">
      <c r="A31" s="1"/>
      <c r="B31" s="6" t="s">
        <v>98</v>
      </c>
      <c r="C31" s="6" t="s">
        <v>106</v>
      </c>
      <c r="D31" s="90" t="s">
        <v>1226</v>
      </c>
      <c r="E31" s="6" t="s">
        <v>1365</v>
      </c>
      <c r="F31" s="90" t="s">
        <v>1371</v>
      </c>
      <c r="G31" s="90" t="s">
        <v>1372</v>
      </c>
      <c r="H31" s="90" t="s">
        <v>1373</v>
      </c>
      <c r="I31" s="90" t="s">
        <v>1374</v>
      </c>
      <c r="J31" s="90" t="s">
        <v>1330</v>
      </c>
      <c r="K31" s="90" t="s">
        <v>1006</v>
      </c>
      <c r="L31" s="90" t="s">
        <v>1006</v>
      </c>
      <c r="M31" s="90" t="s">
        <v>1006</v>
      </c>
      <c r="N31" s="90" t="s">
        <v>1006</v>
      </c>
      <c r="O31" s="6" t="s">
        <v>1321</v>
      </c>
      <c r="P31" s="6"/>
    </row>
    <row r="32" spans="1:16" x14ac:dyDescent="0.3">
      <c r="A32" s="1"/>
      <c r="B32" s="6" t="s">
        <v>107</v>
      </c>
      <c r="C32" s="6" t="s">
        <v>108</v>
      </c>
      <c r="D32" s="90" t="s">
        <v>80</v>
      </c>
      <c r="E32" s="6" t="s">
        <v>1375</v>
      </c>
      <c r="F32" s="90" t="s">
        <v>40</v>
      </c>
      <c r="G32" s="90" t="s">
        <v>1376</v>
      </c>
      <c r="H32" s="90" t="s">
        <v>1006</v>
      </c>
      <c r="I32" s="90" t="s">
        <v>1006</v>
      </c>
      <c r="J32" s="90" t="s">
        <v>1332</v>
      </c>
      <c r="K32" s="90" t="s">
        <v>1006</v>
      </c>
      <c r="L32" s="90" t="s">
        <v>1006</v>
      </c>
      <c r="M32" s="90" t="s">
        <v>1006</v>
      </c>
      <c r="N32" s="90" t="s">
        <v>1006</v>
      </c>
      <c r="O32" s="6" t="s">
        <v>1321</v>
      </c>
      <c r="P32" s="6"/>
    </row>
    <row r="33" spans="1:16" x14ac:dyDescent="0.3">
      <c r="A33" s="1"/>
      <c r="B33" s="6" t="s">
        <v>107</v>
      </c>
      <c r="C33" s="6" t="s">
        <v>108</v>
      </c>
      <c r="D33" s="90" t="s">
        <v>80</v>
      </c>
      <c r="E33" s="6" t="s">
        <v>1375</v>
      </c>
      <c r="F33" s="90" t="s">
        <v>1376</v>
      </c>
      <c r="G33" s="90" t="s">
        <v>1377</v>
      </c>
      <c r="H33" s="90" t="s">
        <v>1006</v>
      </c>
      <c r="I33" s="90" t="s">
        <v>1006</v>
      </c>
      <c r="J33" s="90" t="s">
        <v>1330</v>
      </c>
      <c r="K33" s="90" t="s">
        <v>1006</v>
      </c>
      <c r="L33" s="90" t="s">
        <v>1006</v>
      </c>
      <c r="M33" s="90" t="s">
        <v>1006</v>
      </c>
      <c r="N33" s="90" t="s">
        <v>1006</v>
      </c>
      <c r="O33" s="6" t="s">
        <v>1321</v>
      </c>
      <c r="P33" s="6"/>
    </row>
    <row r="34" spans="1:16" x14ac:dyDescent="0.3">
      <c r="A34" s="1"/>
      <c r="B34" s="6" t="s">
        <v>107</v>
      </c>
      <c r="C34" s="6" t="s">
        <v>108</v>
      </c>
      <c r="D34" s="90" t="s">
        <v>80</v>
      </c>
      <c r="E34" s="6" t="s">
        <v>1375</v>
      </c>
      <c r="F34" s="90" t="s">
        <v>1377</v>
      </c>
      <c r="G34" s="90" t="s">
        <v>1378</v>
      </c>
      <c r="H34" s="90" t="s">
        <v>1006</v>
      </c>
      <c r="I34" s="90" t="s">
        <v>1006</v>
      </c>
      <c r="J34" s="90" t="s">
        <v>1332</v>
      </c>
      <c r="K34" s="90" t="s">
        <v>1006</v>
      </c>
      <c r="L34" s="90" t="s">
        <v>1006</v>
      </c>
      <c r="M34" s="90" t="s">
        <v>1006</v>
      </c>
      <c r="N34" s="90" t="s">
        <v>1006</v>
      </c>
      <c r="O34" s="6" t="s">
        <v>1321</v>
      </c>
      <c r="P34" s="6"/>
    </row>
    <row r="35" spans="1:16" x14ac:dyDescent="0.3">
      <c r="A35" s="1"/>
      <c r="B35" s="6" t="s">
        <v>107</v>
      </c>
      <c r="C35" s="6" t="s">
        <v>108</v>
      </c>
      <c r="D35" s="90" t="s">
        <v>80</v>
      </c>
      <c r="E35" s="6" t="s">
        <v>1375</v>
      </c>
      <c r="F35" s="90" t="s">
        <v>1378</v>
      </c>
      <c r="G35" s="90" t="s">
        <v>1379</v>
      </c>
      <c r="H35" s="90" t="s">
        <v>1006</v>
      </c>
      <c r="I35" s="90" t="s">
        <v>1006</v>
      </c>
      <c r="J35" s="90" t="s">
        <v>1330</v>
      </c>
      <c r="K35" s="90" t="s">
        <v>1006</v>
      </c>
      <c r="L35" s="90" t="s">
        <v>1006</v>
      </c>
      <c r="M35" s="90" t="s">
        <v>1006</v>
      </c>
      <c r="N35" s="90" t="s">
        <v>1006</v>
      </c>
      <c r="O35" s="6" t="s">
        <v>1321</v>
      </c>
      <c r="P35" s="6"/>
    </row>
    <row r="36" spans="1:16" x14ac:dyDescent="0.3">
      <c r="A36" s="1"/>
      <c r="B36" s="6" t="s">
        <v>107</v>
      </c>
      <c r="C36" s="6" t="s">
        <v>108</v>
      </c>
      <c r="D36" s="90" t="s">
        <v>1235</v>
      </c>
      <c r="E36" s="6" t="s">
        <v>1380</v>
      </c>
      <c r="F36" s="90" t="s">
        <v>1381</v>
      </c>
      <c r="G36" s="90" t="s">
        <v>1379</v>
      </c>
      <c r="H36" s="90" t="s">
        <v>1006</v>
      </c>
      <c r="I36" s="90" t="s">
        <v>1006</v>
      </c>
      <c r="J36" s="90" t="s">
        <v>1332</v>
      </c>
      <c r="K36" s="90" t="s">
        <v>1006</v>
      </c>
      <c r="L36" s="90" t="s">
        <v>1006</v>
      </c>
      <c r="M36" s="90" t="s">
        <v>1006</v>
      </c>
      <c r="N36" s="90" t="s">
        <v>1006</v>
      </c>
      <c r="O36" s="6" t="s">
        <v>1321</v>
      </c>
      <c r="P36" s="6" t="s">
        <v>1382</v>
      </c>
    </row>
    <row r="37" spans="1:16" x14ac:dyDescent="0.3">
      <c r="A37" s="1"/>
      <c r="B37" s="6" t="s">
        <v>107</v>
      </c>
      <c r="C37" s="6" t="s">
        <v>108</v>
      </c>
      <c r="D37" s="90" t="s">
        <v>80</v>
      </c>
      <c r="E37" s="6" t="s">
        <v>1383</v>
      </c>
      <c r="F37" s="90" t="s">
        <v>1379</v>
      </c>
      <c r="G37" s="90" t="s">
        <v>41</v>
      </c>
      <c r="H37" s="90" t="s">
        <v>1006</v>
      </c>
      <c r="I37" s="90" t="s">
        <v>1006</v>
      </c>
      <c r="J37" s="90" t="s">
        <v>1330</v>
      </c>
      <c r="K37" s="90" t="s">
        <v>1006</v>
      </c>
      <c r="L37" s="90" t="s">
        <v>1006</v>
      </c>
      <c r="M37" s="90" t="s">
        <v>1006</v>
      </c>
      <c r="N37" s="90" t="s">
        <v>1006</v>
      </c>
      <c r="O37" s="6" t="s">
        <v>1321</v>
      </c>
      <c r="P37" s="6"/>
    </row>
    <row r="38" spans="1:16" ht="26.4" x14ac:dyDescent="0.3">
      <c r="A38" s="1"/>
      <c r="B38" s="6" t="s">
        <v>683</v>
      </c>
      <c r="C38" s="6" t="s">
        <v>1237</v>
      </c>
      <c r="D38" s="90" t="s">
        <v>1238</v>
      </c>
      <c r="E38" s="6" t="s">
        <v>1384</v>
      </c>
      <c r="F38" s="90" t="s">
        <v>40</v>
      </c>
      <c r="G38" s="90" t="s">
        <v>41</v>
      </c>
      <c r="H38" s="90" t="s">
        <v>1006</v>
      </c>
      <c r="I38" s="90" t="s">
        <v>1006</v>
      </c>
      <c r="J38" s="90" t="s">
        <v>1320</v>
      </c>
      <c r="K38" s="90" t="s">
        <v>1006</v>
      </c>
      <c r="L38" s="90" t="s">
        <v>1006</v>
      </c>
      <c r="M38" s="90" t="s">
        <v>1006</v>
      </c>
      <c r="N38" s="90" t="s">
        <v>1006</v>
      </c>
      <c r="O38" s="6" t="s">
        <v>1321</v>
      </c>
      <c r="P38" s="6"/>
    </row>
    <row r="39" spans="1:16" x14ac:dyDescent="0.3">
      <c r="A39" s="1"/>
      <c r="B39" s="6" t="s">
        <v>110</v>
      </c>
      <c r="C39" s="6" t="s">
        <v>119</v>
      </c>
      <c r="D39" s="90" t="s">
        <v>80</v>
      </c>
      <c r="E39" s="6" t="s">
        <v>1385</v>
      </c>
      <c r="F39" s="90" t="s">
        <v>40</v>
      </c>
      <c r="G39" s="90" t="s">
        <v>1362</v>
      </c>
      <c r="H39" s="90" t="s">
        <v>1006</v>
      </c>
      <c r="I39" s="90" t="s">
        <v>1006</v>
      </c>
      <c r="J39" s="90" t="s">
        <v>1386</v>
      </c>
      <c r="K39" s="90" t="s">
        <v>1006</v>
      </c>
      <c r="L39" s="90" t="s">
        <v>1006</v>
      </c>
      <c r="M39" s="90" t="s">
        <v>1006</v>
      </c>
      <c r="N39" s="90" t="s">
        <v>1006</v>
      </c>
      <c r="O39" s="6" t="s">
        <v>1321</v>
      </c>
      <c r="P39" s="6"/>
    </row>
    <row r="40" spans="1:16" x14ac:dyDescent="0.3">
      <c r="A40" s="1"/>
      <c r="B40" s="6" t="s">
        <v>110</v>
      </c>
      <c r="C40" s="6" t="s">
        <v>119</v>
      </c>
      <c r="D40" s="90" t="s">
        <v>80</v>
      </c>
      <c r="E40" s="6" t="s">
        <v>1385</v>
      </c>
      <c r="F40" s="90" t="s">
        <v>1362</v>
      </c>
      <c r="G40" s="90" t="s">
        <v>1387</v>
      </c>
      <c r="H40" s="90" t="s">
        <v>1006</v>
      </c>
      <c r="I40" s="90" t="s">
        <v>1006</v>
      </c>
      <c r="J40" s="90" t="s">
        <v>1332</v>
      </c>
      <c r="K40" s="90" t="s">
        <v>1006</v>
      </c>
      <c r="L40" s="90" t="s">
        <v>1006</v>
      </c>
      <c r="M40" s="90" t="s">
        <v>1006</v>
      </c>
      <c r="N40" s="90" t="s">
        <v>1006</v>
      </c>
      <c r="O40" s="6" t="s">
        <v>1321</v>
      </c>
      <c r="P40" s="6"/>
    </row>
    <row r="41" spans="1:16" x14ac:dyDescent="0.3">
      <c r="A41" s="1"/>
      <c r="B41" s="6" t="s">
        <v>110</v>
      </c>
      <c r="C41" s="6" t="s">
        <v>119</v>
      </c>
      <c r="D41" s="90" t="s">
        <v>80</v>
      </c>
      <c r="E41" s="6" t="s">
        <v>1385</v>
      </c>
      <c r="F41" s="90" t="s">
        <v>1387</v>
      </c>
      <c r="G41" s="90" t="s">
        <v>1388</v>
      </c>
      <c r="H41" s="90" t="s">
        <v>1006</v>
      </c>
      <c r="I41" s="90" t="s">
        <v>1006</v>
      </c>
      <c r="J41" s="90" t="s">
        <v>1363</v>
      </c>
      <c r="K41" s="90" t="s">
        <v>1006</v>
      </c>
      <c r="L41" s="90" t="s">
        <v>1006</v>
      </c>
      <c r="M41" s="90" t="s">
        <v>1006</v>
      </c>
      <c r="N41" s="90" t="s">
        <v>1006</v>
      </c>
      <c r="O41" s="6" t="s">
        <v>1321</v>
      </c>
      <c r="P41" s="6"/>
    </row>
    <row r="42" spans="1:16" x14ac:dyDescent="0.3">
      <c r="A42" s="1"/>
      <c r="B42" s="6" t="s">
        <v>110</v>
      </c>
      <c r="C42" s="6" t="s">
        <v>119</v>
      </c>
      <c r="D42" s="90" t="s">
        <v>80</v>
      </c>
      <c r="E42" s="6" t="s">
        <v>1385</v>
      </c>
      <c r="F42" s="90" t="s">
        <v>1388</v>
      </c>
      <c r="G42" s="90" t="s">
        <v>1389</v>
      </c>
      <c r="H42" s="90" t="s">
        <v>1006</v>
      </c>
      <c r="I42" s="90" t="s">
        <v>1006</v>
      </c>
      <c r="J42" s="90" t="s">
        <v>1330</v>
      </c>
      <c r="K42" s="90" t="s">
        <v>1006</v>
      </c>
      <c r="L42" s="90" t="s">
        <v>1006</v>
      </c>
      <c r="M42" s="90" t="s">
        <v>1006</v>
      </c>
      <c r="N42" s="90" t="s">
        <v>1006</v>
      </c>
      <c r="O42" s="6" t="s">
        <v>1321</v>
      </c>
      <c r="P42" s="6"/>
    </row>
    <row r="43" spans="1:16" x14ac:dyDescent="0.3">
      <c r="A43" s="1"/>
      <c r="B43" s="6" t="s">
        <v>110</v>
      </c>
      <c r="C43" s="6" t="s">
        <v>119</v>
      </c>
      <c r="D43" s="90" t="s">
        <v>80</v>
      </c>
      <c r="E43" s="6" t="s">
        <v>1385</v>
      </c>
      <c r="F43" s="90" t="s">
        <v>1389</v>
      </c>
      <c r="G43" s="90" t="s">
        <v>1390</v>
      </c>
      <c r="H43" s="90" t="s">
        <v>1006</v>
      </c>
      <c r="I43" s="90" t="s">
        <v>1006</v>
      </c>
      <c r="J43" s="90" t="s">
        <v>1363</v>
      </c>
      <c r="K43" s="90" t="s">
        <v>1006</v>
      </c>
      <c r="L43" s="90" t="s">
        <v>1006</v>
      </c>
      <c r="M43" s="90" t="s">
        <v>1006</v>
      </c>
      <c r="N43" s="90" t="s">
        <v>1006</v>
      </c>
      <c r="O43" s="6" t="s">
        <v>1321</v>
      </c>
      <c r="P43" s="6"/>
    </row>
    <row r="44" spans="1:16" x14ac:dyDescent="0.3">
      <c r="A44" s="1"/>
      <c r="B44" s="6" t="s">
        <v>110</v>
      </c>
      <c r="C44" s="6" t="s">
        <v>119</v>
      </c>
      <c r="D44" s="90" t="s">
        <v>80</v>
      </c>
      <c r="E44" s="6" t="s">
        <v>1385</v>
      </c>
      <c r="F44" s="90" t="s">
        <v>1390</v>
      </c>
      <c r="G44" s="90" t="s">
        <v>41</v>
      </c>
      <c r="H44" s="90" t="s">
        <v>1006</v>
      </c>
      <c r="I44" s="90" t="s">
        <v>1006</v>
      </c>
      <c r="J44" s="90" t="s">
        <v>1330</v>
      </c>
      <c r="K44" s="90" t="s">
        <v>1006</v>
      </c>
      <c r="L44" s="90" t="s">
        <v>1006</v>
      </c>
      <c r="M44" s="90" t="s">
        <v>1006</v>
      </c>
      <c r="N44" s="90" t="s">
        <v>1006</v>
      </c>
      <c r="O44" s="6" t="s">
        <v>1321</v>
      </c>
      <c r="P44" s="6"/>
    </row>
    <row r="45" spans="1:16" x14ac:dyDescent="0.3">
      <c r="A45" s="1"/>
      <c r="B45" s="6" t="s">
        <v>110</v>
      </c>
      <c r="C45" s="6" t="s">
        <v>123</v>
      </c>
      <c r="D45" s="90" t="s">
        <v>80</v>
      </c>
      <c r="E45" s="6" t="s">
        <v>1391</v>
      </c>
      <c r="F45" s="90" t="s">
        <v>40</v>
      </c>
      <c r="G45" s="90" t="s">
        <v>1362</v>
      </c>
      <c r="H45" s="90" t="s">
        <v>1006</v>
      </c>
      <c r="I45" s="90" t="s">
        <v>1006</v>
      </c>
      <c r="J45" s="90" t="s">
        <v>1330</v>
      </c>
      <c r="K45" s="90" t="s">
        <v>1006</v>
      </c>
      <c r="L45" s="90" t="s">
        <v>1006</v>
      </c>
      <c r="M45" s="90" t="s">
        <v>1006</v>
      </c>
      <c r="N45" s="90" t="s">
        <v>1006</v>
      </c>
      <c r="O45" s="6" t="s">
        <v>1321</v>
      </c>
      <c r="P45" s="6"/>
    </row>
    <row r="46" spans="1:16" x14ac:dyDescent="0.3">
      <c r="A46" s="1"/>
      <c r="B46" s="6" t="s">
        <v>110</v>
      </c>
      <c r="C46" s="6" t="s">
        <v>123</v>
      </c>
      <c r="D46" s="90" t="s">
        <v>80</v>
      </c>
      <c r="E46" s="6" t="s">
        <v>1391</v>
      </c>
      <c r="F46" s="90" t="s">
        <v>1362</v>
      </c>
      <c r="G46" s="90" t="s">
        <v>41</v>
      </c>
      <c r="H46" s="90" t="s">
        <v>1006</v>
      </c>
      <c r="I46" s="90" t="s">
        <v>1006</v>
      </c>
      <c r="J46" s="90" t="s">
        <v>1330</v>
      </c>
      <c r="K46" s="90" t="s">
        <v>1006</v>
      </c>
      <c r="L46" s="90" t="s">
        <v>1006</v>
      </c>
      <c r="M46" s="90" t="s">
        <v>1006</v>
      </c>
      <c r="N46" s="90" t="s">
        <v>1006</v>
      </c>
      <c r="O46" s="6" t="s">
        <v>1321</v>
      </c>
      <c r="P46" s="6"/>
    </row>
    <row r="47" spans="1:16" x14ac:dyDescent="0.3">
      <c r="A47" s="1"/>
      <c r="B47" s="6" t="s">
        <v>134</v>
      </c>
      <c r="C47" s="6" t="s">
        <v>1253</v>
      </c>
      <c r="D47" s="90" t="s">
        <v>1392</v>
      </c>
      <c r="E47" s="6" t="s">
        <v>1393</v>
      </c>
      <c r="F47" s="90" t="s">
        <v>40</v>
      </c>
      <c r="G47" s="90" t="s">
        <v>1362</v>
      </c>
      <c r="H47" s="90" t="s">
        <v>1006</v>
      </c>
      <c r="I47" s="90" t="s">
        <v>1394</v>
      </c>
      <c r="J47" s="90" t="s">
        <v>1332</v>
      </c>
      <c r="K47" s="90" t="s">
        <v>1006</v>
      </c>
      <c r="L47" s="90" t="s">
        <v>1006</v>
      </c>
      <c r="M47" s="90" t="s">
        <v>1006</v>
      </c>
      <c r="N47" s="90" t="s">
        <v>1006</v>
      </c>
      <c r="O47" s="6" t="s">
        <v>1321</v>
      </c>
      <c r="P47" s="6"/>
    </row>
    <row r="48" spans="1:16" x14ac:dyDescent="0.3">
      <c r="A48" s="1"/>
      <c r="B48" s="6" t="s">
        <v>134</v>
      </c>
      <c r="C48" s="6" t="s">
        <v>1253</v>
      </c>
      <c r="D48" s="90" t="s">
        <v>143</v>
      </c>
      <c r="E48" s="6" t="s">
        <v>1395</v>
      </c>
      <c r="F48" s="90" t="s">
        <v>1396</v>
      </c>
      <c r="G48" s="90" t="s">
        <v>1397</v>
      </c>
      <c r="H48" s="90" t="s">
        <v>1398</v>
      </c>
      <c r="I48" s="90" t="s">
        <v>1006</v>
      </c>
      <c r="J48" s="90" t="s">
        <v>1330</v>
      </c>
      <c r="K48" s="90" t="s">
        <v>1006</v>
      </c>
      <c r="L48" s="90" t="s">
        <v>1006</v>
      </c>
      <c r="M48" s="90" t="s">
        <v>1006</v>
      </c>
      <c r="N48" s="90" t="s">
        <v>1006</v>
      </c>
      <c r="O48" s="6" t="s">
        <v>1321</v>
      </c>
      <c r="P48" s="6"/>
    </row>
    <row r="49" spans="1:16" x14ac:dyDescent="0.3">
      <c r="A49" s="1"/>
      <c r="B49" s="6" t="s">
        <v>134</v>
      </c>
      <c r="C49" s="6" t="s">
        <v>1253</v>
      </c>
      <c r="D49" s="90" t="s">
        <v>143</v>
      </c>
      <c r="E49" s="6" t="s">
        <v>1395</v>
      </c>
      <c r="F49" s="90" t="s">
        <v>1397</v>
      </c>
      <c r="G49" s="90" t="s">
        <v>41</v>
      </c>
      <c r="H49" s="90" t="s">
        <v>1006</v>
      </c>
      <c r="I49" s="90" t="s">
        <v>1006</v>
      </c>
      <c r="J49" s="90" t="s">
        <v>1332</v>
      </c>
      <c r="K49" s="90" t="s">
        <v>1006</v>
      </c>
      <c r="L49" s="90" t="s">
        <v>1006</v>
      </c>
      <c r="M49" s="90" t="s">
        <v>1006</v>
      </c>
      <c r="N49" s="90" t="s">
        <v>1006</v>
      </c>
      <c r="O49" s="6" t="s">
        <v>1321</v>
      </c>
      <c r="P49" s="6"/>
    </row>
    <row r="50" spans="1:16" x14ac:dyDescent="0.3">
      <c r="A50" s="1"/>
      <c r="B50" s="6" t="s">
        <v>134</v>
      </c>
      <c r="C50" s="6" t="s">
        <v>146</v>
      </c>
      <c r="D50" s="90" t="s">
        <v>80</v>
      </c>
      <c r="E50" s="6" t="s">
        <v>1399</v>
      </c>
      <c r="F50" s="90" t="s">
        <v>1400</v>
      </c>
      <c r="G50" s="90" t="s">
        <v>1401</v>
      </c>
      <c r="H50" s="90" t="s">
        <v>1402</v>
      </c>
      <c r="I50" s="90" t="s">
        <v>1006</v>
      </c>
      <c r="J50" s="90" t="s">
        <v>1330</v>
      </c>
      <c r="K50" s="90" t="s">
        <v>1006</v>
      </c>
      <c r="L50" s="90" t="s">
        <v>1006</v>
      </c>
      <c r="M50" s="90" t="s">
        <v>1006</v>
      </c>
      <c r="N50" s="90" t="s">
        <v>1006</v>
      </c>
      <c r="O50" s="6" t="s">
        <v>1321</v>
      </c>
      <c r="P50" s="6"/>
    </row>
    <row r="51" spans="1:16" x14ac:dyDescent="0.3">
      <c r="A51" s="1"/>
      <c r="B51" s="6" t="s">
        <v>134</v>
      </c>
      <c r="C51" s="6" t="s">
        <v>146</v>
      </c>
      <c r="D51" s="90" t="s">
        <v>80</v>
      </c>
      <c r="E51" s="6" t="s">
        <v>1399</v>
      </c>
      <c r="F51" s="90" t="s">
        <v>1401</v>
      </c>
      <c r="G51" s="90" t="s">
        <v>1403</v>
      </c>
      <c r="H51" s="90" t="s">
        <v>1006</v>
      </c>
      <c r="I51" s="90" t="s">
        <v>1404</v>
      </c>
      <c r="J51" s="90" t="s">
        <v>1332</v>
      </c>
      <c r="K51" s="90" t="s">
        <v>1006</v>
      </c>
      <c r="L51" s="90" t="s">
        <v>1006</v>
      </c>
      <c r="M51" s="90" t="s">
        <v>1006</v>
      </c>
      <c r="N51" s="90" t="s">
        <v>1006</v>
      </c>
      <c r="O51" s="6" t="s">
        <v>1321</v>
      </c>
      <c r="P51" s="6"/>
    </row>
    <row r="52" spans="1:16" x14ac:dyDescent="0.3">
      <c r="A52" s="1"/>
      <c r="B52" s="6" t="s">
        <v>134</v>
      </c>
      <c r="C52" s="6" t="s">
        <v>149</v>
      </c>
      <c r="D52" s="90" t="s">
        <v>80</v>
      </c>
      <c r="E52" s="6" t="s">
        <v>1405</v>
      </c>
      <c r="F52" s="90" t="s">
        <v>40</v>
      </c>
      <c r="G52" s="90" t="s">
        <v>1376</v>
      </c>
      <c r="H52" s="90" t="s">
        <v>1006</v>
      </c>
      <c r="I52" s="90" t="s">
        <v>1006</v>
      </c>
      <c r="J52" s="90" t="s">
        <v>1330</v>
      </c>
      <c r="K52" s="90" t="s">
        <v>1006</v>
      </c>
      <c r="L52" s="90" t="s">
        <v>1006</v>
      </c>
      <c r="M52" s="90" t="s">
        <v>1006</v>
      </c>
      <c r="N52" s="90" t="s">
        <v>1006</v>
      </c>
      <c r="O52" s="6" t="s">
        <v>1321</v>
      </c>
      <c r="P52" s="6"/>
    </row>
    <row r="53" spans="1:16" x14ac:dyDescent="0.3">
      <c r="A53" s="1"/>
      <c r="B53" s="6" t="s">
        <v>134</v>
      </c>
      <c r="C53" s="6" t="s">
        <v>149</v>
      </c>
      <c r="D53" s="90" t="s">
        <v>80</v>
      </c>
      <c r="E53" s="6" t="s">
        <v>1405</v>
      </c>
      <c r="F53" s="90" t="s">
        <v>1376</v>
      </c>
      <c r="G53" s="90" t="s">
        <v>1406</v>
      </c>
      <c r="H53" s="90" t="s">
        <v>1006</v>
      </c>
      <c r="I53" s="90" t="s">
        <v>1006</v>
      </c>
      <c r="J53" s="90" t="s">
        <v>1330</v>
      </c>
      <c r="K53" s="90" t="s">
        <v>1006</v>
      </c>
      <c r="L53" s="90" t="s">
        <v>1006</v>
      </c>
      <c r="M53" s="90" t="s">
        <v>1006</v>
      </c>
      <c r="N53" s="90" t="s">
        <v>1006</v>
      </c>
      <c r="O53" s="6" t="s">
        <v>1321</v>
      </c>
      <c r="P53" s="6"/>
    </row>
    <row r="54" spans="1:16" x14ac:dyDescent="0.3">
      <c r="A54" s="1"/>
      <c r="B54" s="6" t="s">
        <v>134</v>
      </c>
      <c r="C54" s="6" t="s">
        <v>149</v>
      </c>
      <c r="D54" s="90" t="s">
        <v>80</v>
      </c>
      <c r="E54" s="6" t="s">
        <v>1405</v>
      </c>
      <c r="F54" s="90" t="s">
        <v>1406</v>
      </c>
      <c r="G54" s="90" t="s">
        <v>1407</v>
      </c>
      <c r="H54" s="90" t="s">
        <v>1006</v>
      </c>
      <c r="I54" s="90" t="s">
        <v>1006</v>
      </c>
      <c r="J54" s="90" t="s">
        <v>1330</v>
      </c>
      <c r="K54" s="90" t="s">
        <v>1006</v>
      </c>
      <c r="L54" s="90" t="s">
        <v>1006</v>
      </c>
      <c r="M54" s="90" t="s">
        <v>1006</v>
      </c>
      <c r="N54" s="90" t="s">
        <v>1006</v>
      </c>
      <c r="O54" s="6" t="s">
        <v>1321</v>
      </c>
      <c r="P54" s="6"/>
    </row>
    <row r="55" spans="1:16" x14ac:dyDescent="0.3">
      <c r="A55" s="1"/>
      <c r="B55" s="6" t="s">
        <v>134</v>
      </c>
      <c r="C55" s="6" t="s">
        <v>149</v>
      </c>
      <c r="D55" s="90" t="s">
        <v>80</v>
      </c>
      <c r="E55" s="6" t="s">
        <v>1405</v>
      </c>
      <c r="F55" s="90" t="s">
        <v>1407</v>
      </c>
      <c r="G55" s="90" t="s">
        <v>1408</v>
      </c>
      <c r="H55" s="90" t="s">
        <v>1006</v>
      </c>
      <c r="I55" s="90" t="s">
        <v>1006</v>
      </c>
      <c r="J55" s="90" t="s">
        <v>1330</v>
      </c>
      <c r="K55" s="90" t="s">
        <v>1006</v>
      </c>
      <c r="L55" s="90" t="s">
        <v>1006</v>
      </c>
      <c r="M55" s="90" t="s">
        <v>1006</v>
      </c>
      <c r="N55" s="90" t="s">
        <v>1006</v>
      </c>
      <c r="O55" s="6" t="s">
        <v>1321</v>
      </c>
      <c r="P55" s="6"/>
    </row>
    <row r="56" spans="1:16" x14ac:dyDescent="0.3">
      <c r="A56" s="1"/>
      <c r="B56" s="6" t="s">
        <v>134</v>
      </c>
      <c r="C56" s="6" t="s">
        <v>149</v>
      </c>
      <c r="D56" s="90" t="s">
        <v>80</v>
      </c>
      <c r="E56" s="6" t="s">
        <v>1405</v>
      </c>
      <c r="F56" s="90" t="s">
        <v>1408</v>
      </c>
      <c r="G56" s="90" t="s">
        <v>1390</v>
      </c>
      <c r="H56" s="90" t="s">
        <v>1006</v>
      </c>
      <c r="I56" s="90" t="s">
        <v>1006</v>
      </c>
      <c r="J56" s="90" t="s">
        <v>1330</v>
      </c>
      <c r="K56" s="90" t="s">
        <v>1006</v>
      </c>
      <c r="L56" s="90" t="s">
        <v>1006</v>
      </c>
      <c r="M56" s="90" t="s">
        <v>1006</v>
      </c>
      <c r="N56" s="90" t="s">
        <v>1006</v>
      </c>
      <c r="O56" s="6" t="s">
        <v>1321</v>
      </c>
      <c r="P56" s="6"/>
    </row>
    <row r="57" spans="1:16" x14ac:dyDescent="0.3">
      <c r="A57" s="1"/>
      <c r="B57" s="6" t="s">
        <v>134</v>
      </c>
      <c r="C57" s="6" t="s">
        <v>149</v>
      </c>
      <c r="D57" s="90" t="s">
        <v>80</v>
      </c>
      <c r="E57" s="6" t="s">
        <v>1405</v>
      </c>
      <c r="F57" s="90" t="s">
        <v>1390</v>
      </c>
      <c r="G57" s="90" t="s">
        <v>1409</v>
      </c>
      <c r="H57" s="90" t="s">
        <v>1006</v>
      </c>
      <c r="I57" s="90" t="s">
        <v>1006</v>
      </c>
      <c r="J57" s="90" t="s">
        <v>1330</v>
      </c>
      <c r="K57" s="90" t="s">
        <v>1006</v>
      </c>
      <c r="L57" s="90" t="s">
        <v>1006</v>
      </c>
      <c r="M57" s="90" t="s">
        <v>1006</v>
      </c>
      <c r="N57" s="90" t="s">
        <v>1006</v>
      </c>
      <c r="O57" s="6" t="s">
        <v>1321</v>
      </c>
      <c r="P57" s="6"/>
    </row>
    <row r="58" spans="1:16" ht="26.4" x14ac:dyDescent="0.3">
      <c r="A58" s="1"/>
      <c r="B58" s="6" t="s">
        <v>134</v>
      </c>
      <c r="C58" s="6" t="s">
        <v>149</v>
      </c>
      <c r="D58" s="90" t="s">
        <v>80</v>
      </c>
      <c r="E58" s="6" t="s">
        <v>1410</v>
      </c>
      <c r="F58" s="90" t="s">
        <v>1409</v>
      </c>
      <c r="G58" s="90" t="s">
        <v>1411</v>
      </c>
      <c r="H58" s="90" t="s">
        <v>40</v>
      </c>
      <c r="I58" s="90" t="s">
        <v>1006</v>
      </c>
      <c r="J58" s="90" t="s">
        <v>1330</v>
      </c>
      <c r="K58" s="90" t="s">
        <v>1006</v>
      </c>
      <c r="L58" s="90" t="s">
        <v>1006</v>
      </c>
      <c r="M58" s="90" t="s">
        <v>1006</v>
      </c>
      <c r="N58" s="90" t="s">
        <v>1006</v>
      </c>
      <c r="O58" s="6" t="s">
        <v>1321</v>
      </c>
      <c r="P58" s="6"/>
    </row>
    <row r="59" spans="1:16" x14ac:dyDescent="0.3">
      <c r="A59" s="1"/>
      <c r="B59" s="6" t="s">
        <v>134</v>
      </c>
      <c r="C59" s="6" t="s">
        <v>149</v>
      </c>
      <c r="D59" s="90" t="s">
        <v>80</v>
      </c>
      <c r="E59" s="6" t="s">
        <v>1405</v>
      </c>
      <c r="F59" s="90" t="s">
        <v>1411</v>
      </c>
      <c r="G59" s="90" t="s">
        <v>41</v>
      </c>
      <c r="H59" s="90" t="s">
        <v>1006</v>
      </c>
      <c r="I59" s="90" t="s">
        <v>1006</v>
      </c>
      <c r="J59" s="90" t="s">
        <v>1330</v>
      </c>
      <c r="K59" s="90" t="s">
        <v>1006</v>
      </c>
      <c r="L59" s="90" t="s">
        <v>1006</v>
      </c>
      <c r="M59" s="90" t="s">
        <v>1006</v>
      </c>
      <c r="N59" s="90" t="s">
        <v>1006</v>
      </c>
      <c r="O59" s="6" t="s">
        <v>1321</v>
      </c>
      <c r="P59" s="6"/>
    </row>
    <row r="60" spans="1:16" x14ac:dyDescent="0.3">
      <c r="A60" s="1"/>
      <c r="B60" s="6" t="s">
        <v>414</v>
      </c>
      <c r="C60" s="6" t="s">
        <v>1260</v>
      </c>
      <c r="D60" s="90" t="s">
        <v>1412</v>
      </c>
      <c r="E60" s="6" t="s">
        <v>1413</v>
      </c>
      <c r="F60" s="90" t="s">
        <v>40</v>
      </c>
      <c r="G60" s="90" t="s">
        <v>41</v>
      </c>
      <c r="H60" s="90" t="s">
        <v>1006</v>
      </c>
      <c r="I60" s="90" t="s">
        <v>1006</v>
      </c>
      <c r="J60" s="90" t="s">
        <v>1330</v>
      </c>
      <c r="K60" s="90" t="s">
        <v>1006</v>
      </c>
      <c r="L60" s="90" t="s">
        <v>1006</v>
      </c>
      <c r="M60" s="90" t="s">
        <v>1006</v>
      </c>
      <c r="N60" s="90" t="s">
        <v>1006</v>
      </c>
      <c r="O60" s="6" t="s">
        <v>1321</v>
      </c>
      <c r="P60" s="6"/>
    </row>
    <row r="61" spans="1:16" x14ac:dyDescent="0.3">
      <c r="A61" s="1"/>
      <c r="B61" s="6" t="s">
        <v>414</v>
      </c>
      <c r="C61" s="6" t="s">
        <v>1260</v>
      </c>
      <c r="D61" s="90" t="s">
        <v>416</v>
      </c>
      <c r="E61" s="6" t="s">
        <v>1413</v>
      </c>
      <c r="F61" s="90" t="s">
        <v>40</v>
      </c>
      <c r="G61" s="90" t="s">
        <v>1414</v>
      </c>
      <c r="H61" s="90" t="s">
        <v>1006</v>
      </c>
      <c r="I61" s="90" t="s">
        <v>1415</v>
      </c>
      <c r="J61" s="90" t="s">
        <v>1330</v>
      </c>
      <c r="K61" s="90" t="s">
        <v>1006</v>
      </c>
      <c r="L61" s="90" t="s">
        <v>1006</v>
      </c>
      <c r="M61" s="90" t="s">
        <v>1006</v>
      </c>
      <c r="N61" s="90" t="s">
        <v>1006</v>
      </c>
      <c r="O61" s="6" t="s">
        <v>1321</v>
      </c>
      <c r="P61" s="6"/>
    </row>
    <row r="62" spans="1:16" x14ac:dyDescent="0.3">
      <c r="A62" s="1"/>
      <c r="B62" s="6" t="s">
        <v>414</v>
      </c>
      <c r="C62" s="6" t="s">
        <v>1260</v>
      </c>
      <c r="D62" s="90" t="s">
        <v>416</v>
      </c>
      <c r="E62" s="6" t="s">
        <v>1413</v>
      </c>
      <c r="F62" s="90" t="s">
        <v>1416</v>
      </c>
      <c r="G62" s="90" t="s">
        <v>41</v>
      </c>
      <c r="H62" s="90" t="s">
        <v>1417</v>
      </c>
      <c r="I62" s="90" t="s">
        <v>1006</v>
      </c>
      <c r="J62" s="90" t="s">
        <v>1330</v>
      </c>
      <c r="K62" s="90" t="s">
        <v>1006</v>
      </c>
      <c r="L62" s="90" t="s">
        <v>1006</v>
      </c>
      <c r="M62" s="90" t="s">
        <v>1006</v>
      </c>
      <c r="N62" s="90" t="s">
        <v>1006</v>
      </c>
      <c r="O62" s="6" t="s">
        <v>1321</v>
      </c>
      <c r="P62" s="6"/>
    </row>
    <row r="63" spans="1:16" ht="26.4" x14ac:dyDescent="0.3">
      <c r="A63" s="1"/>
      <c r="B63" s="6" t="s">
        <v>645</v>
      </c>
      <c r="C63" s="6" t="s">
        <v>1261</v>
      </c>
      <c r="D63" s="90" t="s">
        <v>1262</v>
      </c>
      <c r="E63" s="6" t="s">
        <v>1418</v>
      </c>
      <c r="F63" s="90" t="s">
        <v>35</v>
      </c>
      <c r="G63" s="90" t="s">
        <v>1419</v>
      </c>
      <c r="H63" s="90" t="s">
        <v>1420</v>
      </c>
      <c r="I63" s="90" t="s">
        <v>1347</v>
      </c>
      <c r="J63" s="90" t="s">
        <v>1421</v>
      </c>
      <c r="K63" s="90" t="s">
        <v>1006</v>
      </c>
      <c r="L63" s="90" t="s">
        <v>1006</v>
      </c>
      <c r="M63" s="90" t="s">
        <v>1006</v>
      </c>
      <c r="N63" s="90" t="s">
        <v>1006</v>
      </c>
      <c r="O63" s="6" t="s">
        <v>1321</v>
      </c>
      <c r="P63" s="6"/>
    </row>
    <row r="64" spans="1:16" x14ac:dyDescent="0.3">
      <c r="A64" s="1"/>
      <c r="B64" s="6" t="s">
        <v>162</v>
      </c>
      <c r="C64" s="6" t="s">
        <v>1268</v>
      </c>
      <c r="D64" s="90" t="s">
        <v>80</v>
      </c>
      <c r="E64" s="6" t="s">
        <v>1422</v>
      </c>
      <c r="F64" s="90" t="s">
        <v>40</v>
      </c>
      <c r="G64" s="90" t="s">
        <v>1362</v>
      </c>
      <c r="H64" s="90" t="s">
        <v>1006</v>
      </c>
      <c r="I64" s="90" t="s">
        <v>1006</v>
      </c>
      <c r="J64" s="90" t="s">
        <v>1332</v>
      </c>
      <c r="K64" s="90" t="s">
        <v>1006</v>
      </c>
      <c r="L64" s="90" t="s">
        <v>1006</v>
      </c>
      <c r="M64" s="90" t="s">
        <v>1006</v>
      </c>
      <c r="N64" s="90" t="s">
        <v>1006</v>
      </c>
      <c r="O64" s="6" t="s">
        <v>1321</v>
      </c>
      <c r="P64" s="6"/>
    </row>
    <row r="65" spans="1:16" x14ac:dyDescent="0.3">
      <c r="A65" s="1"/>
      <c r="B65" s="6" t="s">
        <v>162</v>
      </c>
      <c r="C65" s="6" t="s">
        <v>1268</v>
      </c>
      <c r="D65" s="90" t="s">
        <v>80</v>
      </c>
      <c r="E65" s="6" t="s">
        <v>1422</v>
      </c>
      <c r="F65" s="90" t="s">
        <v>1362</v>
      </c>
      <c r="G65" s="90" t="s">
        <v>41</v>
      </c>
      <c r="H65" s="90" t="s">
        <v>1006</v>
      </c>
      <c r="I65" s="90" t="s">
        <v>1006</v>
      </c>
      <c r="J65" s="90" t="s">
        <v>1330</v>
      </c>
      <c r="K65" s="90" t="s">
        <v>1006</v>
      </c>
      <c r="L65" s="90" t="s">
        <v>1006</v>
      </c>
      <c r="M65" s="90" t="s">
        <v>1006</v>
      </c>
      <c r="N65" s="90" t="s">
        <v>1006</v>
      </c>
      <c r="O65" s="6" t="s">
        <v>1321</v>
      </c>
      <c r="P65" s="6"/>
    </row>
    <row r="66" spans="1:16" x14ac:dyDescent="0.3">
      <c r="A66" s="1"/>
      <c r="B66" s="6" t="s">
        <v>167</v>
      </c>
      <c r="C66" s="6" t="s">
        <v>1269</v>
      </c>
      <c r="D66" s="90" t="s">
        <v>1232</v>
      </c>
      <c r="E66" s="6" t="s">
        <v>1423</v>
      </c>
      <c r="F66" s="90" t="s">
        <v>40</v>
      </c>
      <c r="G66" s="90" t="s">
        <v>1424</v>
      </c>
      <c r="H66" s="90" t="s">
        <v>1006</v>
      </c>
      <c r="I66" s="90" t="s">
        <v>1006</v>
      </c>
      <c r="J66" s="90" t="s">
        <v>1332</v>
      </c>
      <c r="K66" s="90" t="s">
        <v>1006</v>
      </c>
      <c r="L66" s="90" t="s">
        <v>1006</v>
      </c>
      <c r="M66" s="90" t="s">
        <v>1006</v>
      </c>
      <c r="N66" s="90" t="s">
        <v>1006</v>
      </c>
      <c r="O66" s="6" t="s">
        <v>1321</v>
      </c>
      <c r="P66" s="6"/>
    </row>
    <row r="67" spans="1:16" x14ac:dyDescent="0.3">
      <c r="A67" s="1"/>
      <c r="B67" s="6" t="s">
        <v>167</v>
      </c>
      <c r="C67" s="6" t="s">
        <v>1269</v>
      </c>
      <c r="D67" s="90" t="s">
        <v>1232</v>
      </c>
      <c r="E67" s="6" t="s">
        <v>1423</v>
      </c>
      <c r="F67" s="90" t="s">
        <v>1424</v>
      </c>
      <c r="G67" s="90" t="s">
        <v>1368</v>
      </c>
      <c r="H67" s="90" t="s">
        <v>1006</v>
      </c>
      <c r="I67" s="90" t="s">
        <v>1006</v>
      </c>
      <c r="J67" s="90" t="s">
        <v>1330</v>
      </c>
      <c r="K67" s="90" t="s">
        <v>1006</v>
      </c>
      <c r="L67" s="90" t="s">
        <v>1006</v>
      </c>
      <c r="M67" s="90" t="s">
        <v>1006</v>
      </c>
      <c r="N67" s="90" t="s">
        <v>1006</v>
      </c>
      <c r="O67" s="6" t="s">
        <v>1321</v>
      </c>
      <c r="P67" s="6"/>
    </row>
    <row r="68" spans="1:16" x14ac:dyDescent="0.3">
      <c r="A68" s="1"/>
      <c r="B68" s="6" t="s">
        <v>167</v>
      </c>
      <c r="C68" s="6" t="s">
        <v>1269</v>
      </c>
      <c r="D68" s="90" t="s">
        <v>1232</v>
      </c>
      <c r="E68" s="6" t="s">
        <v>1423</v>
      </c>
      <c r="F68" s="90" t="s">
        <v>1368</v>
      </c>
      <c r="G68" s="90" t="s">
        <v>1425</v>
      </c>
      <c r="H68" s="90" t="s">
        <v>1006</v>
      </c>
      <c r="I68" s="90" t="s">
        <v>1006</v>
      </c>
      <c r="J68" s="90" t="s">
        <v>1332</v>
      </c>
      <c r="K68" s="90" t="s">
        <v>1006</v>
      </c>
      <c r="L68" s="90" t="s">
        <v>1006</v>
      </c>
      <c r="M68" s="90" t="s">
        <v>1006</v>
      </c>
      <c r="N68" s="90" t="s">
        <v>1006</v>
      </c>
      <c r="O68" s="6" t="s">
        <v>1321</v>
      </c>
      <c r="P68" s="6"/>
    </row>
    <row r="69" spans="1:16" x14ac:dyDescent="0.3">
      <c r="A69" s="1"/>
      <c r="B69" s="6" t="s">
        <v>167</v>
      </c>
      <c r="C69" s="6" t="s">
        <v>1269</v>
      </c>
      <c r="D69" s="90" t="s">
        <v>1232</v>
      </c>
      <c r="E69" s="6" t="s">
        <v>1423</v>
      </c>
      <c r="F69" s="90" t="s">
        <v>1425</v>
      </c>
      <c r="G69" s="90" t="s">
        <v>1369</v>
      </c>
      <c r="H69" s="90" t="s">
        <v>1006</v>
      </c>
      <c r="I69" s="90" t="s">
        <v>1006</v>
      </c>
      <c r="J69" s="90" t="s">
        <v>1330</v>
      </c>
      <c r="K69" s="90" t="s">
        <v>1006</v>
      </c>
      <c r="L69" s="90" t="s">
        <v>1006</v>
      </c>
      <c r="M69" s="90" t="s">
        <v>1006</v>
      </c>
      <c r="N69" s="90" t="s">
        <v>1342</v>
      </c>
      <c r="O69" s="6" t="s">
        <v>1321</v>
      </c>
      <c r="P69" s="6"/>
    </row>
    <row r="70" spans="1:16" x14ac:dyDescent="0.3">
      <c r="A70" s="1"/>
      <c r="B70" s="6" t="s">
        <v>167</v>
      </c>
      <c r="C70" s="6" t="s">
        <v>1269</v>
      </c>
      <c r="D70" s="90" t="s">
        <v>1232</v>
      </c>
      <c r="E70" s="6" t="s">
        <v>1423</v>
      </c>
      <c r="F70" s="90" t="s">
        <v>1369</v>
      </c>
      <c r="G70" s="90" t="s">
        <v>1426</v>
      </c>
      <c r="H70" s="90" t="s">
        <v>1006</v>
      </c>
      <c r="I70" s="90" t="s">
        <v>1006</v>
      </c>
      <c r="J70" s="90" t="s">
        <v>1330</v>
      </c>
      <c r="K70" s="90" t="s">
        <v>1006</v>
      </c>
      <c r="L70" s="90" t="s">
        <v>1006</v>
      </c>
      <c r="M70" s="90" t="s">
        <v>1006</v>
      </c>
      <c r="N70" s="90" t="s">
        <v>1006</v>
      </c>
      <c r="O70" s="6" t="s">
        <v>1321</v>
      </c>
      <c r="P70" s="6"/>
    </row>
    <row r="71" spans="1:16" x14ac:dyDescent="0.3">
      <c r="A71" s="1"/>
      <c r="B71" s="6" t="s">
        <v>167</v>
      </c>
      <c r="C71" s="6" t="s">
        <v>1269</v>
      </c>
      <c r="D71" s="90" t="s">
        <v>1232</v>
      </c>
      <c r="E71" s="6" t="s">
        <v>1423</v>
      </c>
      <c r="F71" s="90" t="s">
        <v>1426</v>
      </c>
      <c r="G71" s="90" t="s">
        <v>1427</v>
      </c>
      <c r="H71" s="90" t="s">
        <v>1006</v>
      </c>
      <c r="I71" s="90" t="s">
        <v>1428</v>
      </c>
      <c r="J71" s="90" t="s">
        <v>1332</v>
      </c>
      <c r="K71" s="90" t="s">
        <v>1006</v>
      </c>
      <c r="L71" s="90" t="s">
        <v>1006</v>
      </c>
      <c r="M71" s="90" t="s">
        <v>1006</v>
      </c>
      <c r="N71" s="90" t="s">
        <v>1006</v>
      </c>
      <c r="O71" s="6" t="s">
        <v>1321</v>
      </c>
      <c r="P71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1429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171</v>
      </c>
      <c r="C6" s="7" t="s">
        <v>172</v>
      </c>
      <c r="D6" s="7" t="s">
        <v>173</v>
      </c>
      <c r="E6" s="7" t="s">
        <v>174</v>
      </c>
      <c r="F6" s="7" t="s">
        <v>175</v>
      </c>
      <c r="G6" s="7" t="s">
        <v>176</v>
      </c>
      <c r="H6" s="7" t="s">
        <v>177</v>
      </c>
      <c r="I6" s="7" t="s">
        <v>178</v>
      </c>
      <c r="J6" s="7" t="s">
        <v>179</v>
      </c>
      <c r="K6" s="7" t="s">
        <v>180</v>
      </c>
      <c r="L6" s="7" t="s">
        <v>181</v>
      </c>
      <c r="M6" s="7" t="s">
        <v>182</v>
      </c>
      <c r="N6" s="7" t="s">
        <v>183</v>
      </c>
    </row>
    <row r="7" spans="1:14" ht="26.4" x14ac:dyDescent="0.3">
      <c r="A7" s="1"/>
      <c r="B7" s="5" t="s">
        <v>184</v>
      </c>
      <c r="C7" s="5" t="s">
        <v>185</v>
      </c>
      <c r="D7" s="5" t="s">
        <v>80</v>
      </c>
      <c r="E7" s="4" t="s">
        <v>186</v>
      </c>
      <c r="F7" s="4" t="s">
        <v>187</v>
      </c>
      <c r="G7" s="6" t="s">
        <v>1430</v>
      </c>
      <c r="H7" s="8">
        <v>17</v>
      </c>
      <c r="I7" s="5" t="s">
        <v>189</v>
      </c>
      <c r="J7" s="5" t="s">
        <v>190</v>
      </c>
      <c r="K7" s="5" t="s">
        <v>191</v>
      </c>
      <c r="L7" s="5" t="s">
        <v>192</v>
      </c>
      <c r="M7" s="8">
        <v>13417</v>
      </c>
      <c r="N7" s="5" t="s">
        <v>193</v>
      </c>
    </row>
    <row r="8" spans="1:14" ht="26.4" x14ac:dyDescent="0.3">
      <c r="A8" s="1"/>
      <c r="B8" s="5" t="s">
        <v>184</v>
      </c>
      <c r="C8" s="5" t="s">
        <v>185</v>
      </c>
      <c r="D8" s="5" t="s">
        <v>80</v>
      </c>
      <c r="E8" s="4" t="s">
        <v>186</v>
      </c>
      <c r="F8" s="4" t="s">
        <v>187</v>
      </c>
      <c r="G8" s="6" t="s">
        <v>194</v>
      </c>
      <c r="H8" s="8">
        <v>17</v>
      </c>
      <c r="I8" s="5" t="s">
        <v>189</v>
      </c>
      <c r="J8" s="5" t="s">
        <v>190</v>
      </c>
      <c r="K8" s="5" t="s">
        <v>191</v>
      </c>
      <c r="L8" s="5" t="s">
        <v>192</v>
      </c>
      <c r="M8" s="8">
        <v>13417</v>
      </c>
      <c r="N8" s="5" t="s">
        <v>193</v>
      </c>
    </row>
    <row r="9" spans="1:14" x14ac:dyDescent="0.3">
      <c r="A9" s="1"/>
      <c r="B9" s="5" t="s">
        <v>195</v>
      </c>
      <c r="C9" s="5" t="s">
        <v>196</v>
      </c>
      <c r="D9" s="5" t="s">
        <v>80</v>
      </c>
      <c r="E9" s="4" t="s">
        <v>186</v>
      </c>
      <c r="F9" s="4" t="s">
        <v>187</v>
      </c>
      <c r="G9" s="6" t="s">
        <v>197</v>
      </c>
      <c r="H9" s="8">
        <v>8.15</v>
      </c>
      <c r="I9" s="5" t="s">
        <v>189</v>
      </c>
      <c r="J9" s="5" t="s">
        <v>190</v>
      </c>
      <c r="K9" s="5" t="s">
        <v>191</v>
      </c>
      <c r="L9" s="5" t="s">
        <v>198</v>
      </c>
      <c r="M9" s="8">
        <v>19865</v>
      </c>
      <c r="N9" s="5" t="s">
        <v>193</v>
      </c>
    </row>
    <row r="10" spans="1:14" x14ac:dyDescent="0.3">
      <c r="A10" s="1"/>
      <c r="B10" s="5" t="s">
        <v>82</v>
      </c>
      <c r="C10" s="5" t="s">
        <v>244</v>
      </c>
      <c r="D10" s="5" t="s">
        <v>114</v>
      </c>
      <c r="E10" s="4" t="s">
        <v>245</v>
      </c>
      <c r="F10" s="4" t="s">
        <v>246</v>
      </c>
      <c r="G10" s="6" t="s">
        <v>1431</v>
      </c>
      <c r="H10" s="8">
        <v>0.8</v>
      </c>
      <c r="I10" s="5" t="s">
        <v>189</v>
      </c>
      <c r="J10" s="5" t="s">
        <v>190</v>
      </c>
      <c r="K10" s="5" t="s">
        <v>191</v>
      </c>
      <c r="L10" s="5" t="s">
        <v>198</v>
      </c>
      <c r="M10" s="8">
        <v>112</v>
      </c>
      <c r="N10" s="5" t="s">
        <v>193</v>
      </c>
    </row>
    <row r="11" spans="1:14" x14ac:dyDescent="0.3">
      <c r="A11" s="1"/>
      <c r="B11" s="5" t="s">
        <v>23</v>
      </c>
      <c r="C11" s="5" t="s">
        <v>24</v>
      </c>
      <c r="D11" s="5" t="s">
        <v>26</v>
      </c>
      <c r="E11" s="4" t="s">
        <v>271</v>
      </c>
      <c r="F11" s="4" t="s">
        <v>272</v>
      </c>
      <c r="G11" s="6" t="s">
        <v>1432</v>
      </c>
      <c r="H11" s="8">
        <v>75.400000000000006</v>
      </c>
      <c r="I11" s="5" t="s">
        <v>236</v>
      </c>
      <c r="J11" s="5" t="s">
        <v>190</v>
      </c>
      <c r="K11" s="5" t="s">
        <v>191</v>
      </c>
      <c r="L11" s="5" t="s">
        <v>266</v>
      </c>
      <c r="M11" s="8">
        <v>8</v>
      </c>
      <c r="N11" s="5" t="s">
        <v>193</v>
      </c>
    </row>
    <row r="12" spans="1:14" ht="39.6" x14ac:dyDescent="0.3">
      <c r="A12" s="1"/>
      <c r="B12" s="5" t="s">
        <v>274</v>
      </c>
      <c r="C12" s="5" t="s">
        <v>275</v>
      </c>
      <c r="D12" s="5" t="s">
        <v>276</v>
      </c>
      <c r="E12" s="4" t="s">
        <v>186</v>
      </c>
      <c r="F12" s="4" t="s">
        <v>187</v>
      </c>
      <c r="G12" s="6" t="s">
        <v>1433</v>
      </c>
      <c r="H12" s="8">
        <v>0</v>
      </c>
      <c r="I12" s="5" t="s">
        <v>189</v>
      </c>
      <c r="J12" s="5" t="s">
        <v>190</v>
      </c>
      <c r="K12" s="5" t="s">
        <v>191</v>
      </c>
      <c r="L12" s="5" t="s">
        <v>198</v>
      </c>
      <c r="M12" s="8">
        <v>14794</v>
      </c>
      <c r="N12" s="5" t="s">
        <v>193</v>
      </c>
    </row>
    <row r="13" spans="1:14" ht="39.6" x14ac:dyDescent="0.3">
      <c r="A13" s="1"/>
      <c r="B13" s="5" t="s">
        <v>274</v>
      </c>
      <c r="C13" s="5" t="s">
        <v>275</v>
      </c>
      <c r="D13" s="5" t="s">
        <v>276</v>
      </c>
      <c r="E13" s="4" t="s">
        <v>186</v>
      </c>
      <c r="F13" s="4" t="s">
        <v>187</v>
      </c>
      <c r="G13" s="6" t="s">
        <v>1434</v>
      </c>
      <c r="H13" s="8">
        <v>0</v>
      </c>
      <c r="I13" s="5" t="s">
        <v>189</v>
      </c>
      <c r="J13" s="5" t="s">
        <v>190</v>
      </c>
      <c r="K13" s="5" t="s">
        <v>191</v>
      </c>
      <c r="L13" s="5" t="s">
        <v>198</v>
      </c>
      <c r="M13" s="8">
        <v>14794</v>
      </c>
      <c r="N13" s="5" t="s">
        <v>193</v>
      </c>
    </row>
    <row r="14" spans="1:14" x14ac:dyDescent="0.3">
      <c r="A14" s="1"/>
      <c r="B14" s="5" t="s">
        <v>89</v>
      </c>
      <c r="C14" s="5" t="s">
        <v>279</v>
      </c>
      <c r="D14" s="5" t="s">
        <v>114</v>
      </c>
      <c r="E14" s="4" t="s">
        <v>186</v>
      </c>
      <c r="F14" s="4" t="s">
        <v>187</v>
      </c>
      <c r="G14" s="6" t="s">
        <v>282</v>
      </c>
      <c r="H14" s="8">
        <v>235</v>
      </c>
      <c r="I14" s="5" t="s">
        <v>189</v>
      </c>
      <c r="J14" s="5" t="s">
        <v>190</v>
      </c>
      <c r="K14" s="5" t="s">
        <v>191</v>
      </c>
      <c r="L14" s="5" t="s">
        <v>198</v>
      </c>
      <c r="M14" s="8">
        <v>14972</v>
      </c>
      <c r="N14" s="5" t="s">
        <v>193</v>
      </c>
    </row>
    <row r="15" spans="1:14" x14ac:dyDescent="0.3">
      <c r="A15" s="1"/>
      <c r="B15" s="5" t="s">
        <v>283</v>
      </c>
      <c r="C15" s="5" t="s">
        <v>284</v>
      </c>
      <c r="D15" s="5" t="s">
        <v>285</v>
      </c>
      <c r="E15" s="4" t="s">
        <v>186</v>
      </c>
      <c r="F15" s="4" t="s">
        <v>187</v>
      </c>
      <c r="G15" s="6" t="s">
        <v>286</v>
      </c>
      <c r="H15" s="8">
        <v>47</v>
      </c>
      <c r="I15" s="5" t="s">
        <v>189</v>
      </c>
      <c r="J15" s="5" t="s">
        <v>190</v>
      </c>
      <c r="K15" s="5" t="s">
        <v>191</v>
      </c>
      <c r="L15" s="5" t="s">
        <v>198</v>
      </c>
      <c r="M15" s="8">
        <v>14007</v>
      </c>
      <c r="N15" s="5" t="s">
        <v>193</v>
      </c>
    </row>
    <row r="16" spans="1:14" x14ac:dyDescent="0.3">
      <c r="A16" s="1"/>
      <c r="B16" s="5" t="s">
        <v>283</v>
      </c>
      <c r="C16" s="5" t="s">
        <v>284</v>
      </c>
      <c r="D16" s="5" t="s">
        <v>80</v>
      </c>
      <c r="E16" s="4" t="s">
        <v>287</v>
      </c>
      <c r="F16" s="4" t="s">
        <v>288</v>
      </c>
      <c r="G16" s="6" t="s">
        <v>289</v>
      </c>
      <c r="H16" s="8">
        <v>94</v>
      </c>
      <c r="I16" s="5" t="s">
        <v>189</v>
      </c>
      <c r="J16" s="5" t="s">
        <v>190</v>
      </c>
      <c r="K16" s="5" t="s">
        <v>191</v>
      </c>
      <c r="L16" s="5" t="s">
        <v>198</v>
      </c>
      <c r="M16" s="8">
        <v>14005</v>
      </c>
      <c r="N16" s="5" t="s">
        <v>193</v>
      </c>
    </row>
    <row r="17" spans="1:14" x14ac:dyDescent="0.3">
      <c r="A17" s="1"/>
      <c r="B17" s="5" t="s">
        <v>30</v>
      </c>
      <c r="C17" s="5" t="s">
        <v>31</v>
      </c>
      <c r="D17" s="5" t="s">
        <v>33</v>
      </c>
      <c r="E17" s="4" t="s">
        <v>294</v>
      </c>
      <c r="F17" s="4" t="s">
        <v>295</v>
      </c>
      <c r="G17" s="6" t="s">
        <v>296</v>
      </c>
      <c r="H17" s="8">
        <v>0</v>
      </c>
      <c r="I17" s="5" t="s">
        <v>236</v>
      </c>
      <c r="J17" s="5" t="s">
        <v>190</v>
      </c>
      <c r="K17" s="5" t="s">
        <v>191</v>
      </c>
      <c r="L17" s="5" t="s">
        <v>192</v>
      </c>
      <c r="M17" s="8">
        <v>16925</v>
      </c>
      <c r="N17" s="5" t="s">
        <v>193</v>
      </c>
    </row>
    <row r="18" spans="1:14" x14ac:dyDescent="0.3">
      <c r="A18" s="1"/>
      <c r="B18" s="5" t="s">
        <v>30</v>
      </c>
      <c r="C18" s="5" t="s">
        <v>297</v>
      </c>
      <c r="D18" s="5" t="s">
        <v>298</v>
      </c>
      <c r="E18" s="4" t="s">
        <v>217</v>
      </c>
      <c r="F18" s="4" t="s">
        <v>187</v>
      </c>
      <c r="G18" s="6" t="s">
        <v>299</v>
      </c>
      <c r="H18" s="8">
        <v>0</v>
      </c>
      <c r="I18" s="5" t="s">
        <v>236</v>
      </c>
      <c r="J18" s="5" t="s">
        <v>190</v>
      </c>
      <c r="K18" s="5" t="s">
        <v>191</v>
      </c>
      <c r="L18" s="5" t="s">
        <v>266</v>
      </c>
      <c r="M18" s="8">
        <v>13555</v>
      </c>
      <c r="N18" s="5" t="s">
        <v>193</v>
      </c>
    </row>
    <row r="19" spans="1:14" ht="26.4" x14ac:dyDescent="0.3">
      <c r="A19" s="1"/>
      <c r="B19" s="5" t="s">
        <v>300</v>
      </c>
      <c r="C19" s="5" t="s">
        <v>301</v>
      </c>
      <c r="D19" s="5" t="s">
        <v>80</v>
      </c>
      <c r="E19" s="4" t="s">
        <v>186</v>
      </c>
      <c r="F19" s="4" t="s">
        <v>187</v>
      </c>
      <c r="G19" s="6" t="s">
        <v>302</v>
      </c>
      <c r="H19" s="8">
        <v>11.8</v>
      </c>
      <c r="I19" s="5" t="s">
        <v>189</v>
      </c>
      <c r="J19" s="5" t="s">
        <v>190</v>
      </c>
      <c r="K19" s="5" t="s">
        <v>191</v>
      </c>
      <c r="L19" s="5" t="s">
        <v>266</v>
      </c>
      <c r="M19" s="8">
        <v>22467</v>
      </c>
      <c r="N19" s="5" t="s">
        <v>193</v>
      </c>
    </row>
    <row r="20" spans="1:14" x14ac:dyDescent="0.3">
      <c r="A20" s="1"/>
      <c r="B20" s="5" t="s">
        <v>300</v>
      </c>
      <c r="C20" s="5" t="s">
        <v>301</v>
      </c>
      <c r="D20" s="5" t="s">
        <v>80</v>
      </c>
      <c r="E20" s="4" t="s">
        <v>303</v>
      </c>
      <c r="F20" s="4" t="s">
        <v>304</v>
      </c>
      <c r="G20" s="6" t="s">
        <v>305</v>
      </c>
      <c r="H20" s="8">
        <v>5.9</v>
      </c>
      <c r="I20" s="5" t="s">
        <v>236</v>
      </c>
      <c r="J20" s="5" t="s">
        <v>190</v>
      </c>
      <c r="K20" s="5" t="s">
        <v>191</v>
      </c>
      <c r="L20" s="5" t="s">
        <v>266</v>
      </c>
      <c r="M20" s="8">
        <v>22467</v>
      </c>
      <c r="N20" s="5" t="s">
        <v>193</v>
      </c>
    </row>
    <row r="21" spans="1:14" x14ac:dyDescent="0.3">
      <c r="A21" s="1"/>
      <c r="B21" s="5" t="s">
        <v>300</v>
      </c>
      <c r="C21" s="5" t="s">
        <v>301</v>
      </c>
      <c r="D21" s="5" t="s">
        <v>80</v>
      </c>
      <c r="E21" s="4" t="s">
        <v>306</v>
      </c>
      <c r="F21" s="4" t="s">
        <v>307</v>
      </c>
      <c r="G21" s="6" t="s">
        <v>1435</v>
      </c>
      <c r="H21" s="8">
        <v>5.9</v>
      </c>
      <c r="I21" s="5" t="s">
        <v>189</v>
      </c>
      <c r="J21" s="5" t="s">
        <v>190</v>
      </c>
      <c r="K21" s="5" t="s">
        <v>191</v>
      </c>
      <c r="L21" s="5" t="s">
        <v>198</v>
      </c>
      <c r="M21" s="8">
        <v>22467</v>
      </c>
      <c r="N21" s="5" t="s">
        <v>193</v>
      </c>
    </row>
    <row r="22" spans="1:14" x14ac:dyDescent="0.3">
      <c r="A22" s="1"/>
      <c r="B22" s="5" t="s">
        <v>300</v>
      </c>
      <c r="C22" s="5" t="s">
        <v>301</v>
      </c>
      <c r="D22" s="5" t="s">
        <v>80</v>
      </c>
      <c r="E22" s="4" t="s">
        <v>309</v>
      </c>
      <c r="F22" s="4" t="s">
        <v>310</v>
      </c>
      <c r="G22" s="6" t="s">
        <v>311</v>
      </c>
      <c r="H22" s="8">
        <v>5.9</v>
      </c>
      <c r="I22" s="5" t="s">
        <v>189</v>
      </c>
      <c r="J22" s="5" t="s">
        <v>190</v>
      </c>
      <c r="K22" s="5" t="s">
        <v>191</v>
      </c>
      <c r="L22" s="5" t="s">
        <v>198</v>
      </c>
      <c r="M22" s="8">
        <v>22467</v>
      </c>
      <c r="N22" s="5" t="s">
        <v>193</v>
      </c>
    </row>
    <row r="23" spans="1:14" x14ac:dyDescent="0.3">
      <c r="A23" s="1"/>
      <c r="B23" s="5" t="s">
        <v>300</v>
      </c>
      <c r="C23" s="5" t="s">
        <v>301</v>
      </c>
      <c r="D23" s="5" t="s">
        <v>80</v>
      </c>
      <c r="E23" s="4" t="s">
        <v>312</v>
      </c>
      <c r="F23" s="4" t="s">
        <v>313</v>
      </c>
      <c r="G23" s="6" t="s">
        <v>1436</v>
      </c>
      <c r="H23" s="8">
        <v>5.9</v>
      </c>
      <c r="I23" s="5" t="s">
        <v>189</v>
      </c>
      <c r="J23" s="5" t="s">
        <v>190</v>
      </c>
      <c r="K23" s="5" t="s">
        <v>191</v>
      </c>
      <c r="L23" s="5" t="s">
        <v>198</v>
      </c>
      <c r="M23" s="8">
        <v>22467</v>
      </c>
      <c r="N23" s="5" t="s">
        <v>193</v>
      </c>
    </row>
    <row r="24" spans="1:14" x14ac:dyDescent="0.3">
      <c r="A24" s="1"/>
      <c r="B24" s="5" t="s">
        <v>300</v>
      </c>
      <c r="C24" s="5" t="s">
        <v>301</v>
      </c>
      <c r="D24" s="5" t="s">
        <v>80</v>
      </c>
      <c r="E24" s="4" t="s">
        <v>315</v>
      </c>
      <c r="F24" s="4" t="s">
        <v>316</v>
      </c>
      <c r="G24" s="6" t="s">
        <v>1437</v>
      </c>
      <c r="H24" s="8">
        <v>5.9</v>
      </c>
      <c r="I24" s="5" t="s">
        <v>189</v>
      </c>
      <c r="J24" s="5" t="s">
        <v>190</v>
      </c>
      <c r="K24" s="5" t="s">
        <v>191</v>
      </c>
      <c r="L24" s="5" t="s">
        <v>198</v>
      </c>
      <c r="M24" s="8">
        <v>22467</v>
      </c>
      <c r="N24" s="5" t="s">
        <v>193</v>
      </c>
    </row>
    <row r="25" spans="1:14" ht="52.8" x14ac:dyDescent="0.3">
      <c r="A25" s="1"/>
      <c r="B25" s="5" t="s">
        <v>98</v>
      </c>
      <c r="C25" s="5" t="s">
        <v>1438</v>
      </c>
      <c r="D25" s="5" t="s">
        <v>26</v>
      </c>
      <c r="E25" s="4" t="s">
        <v>186</v>
      </c>
      <c r="F25" s="4" t="s">
        <v>329</v>
      </c>
      <c r="G25" s="6" t="s">
        <v>330</v>
      </c>
      <c r="H25" s="8">
        <v>45.5</v>
      </c>
      <c r="I25" s="5" t="s">
        <v>189</v>
      </c>
      <c r="J25" s="5" t="s">
        <v>190</v>
      </c>
      <c r="K25" s="5" t="s">
        <v>191</v>
      </c>
      <c r="L25" s="5" t="s">
        <v>198</v>
      </c>
      <c r="M25" s="8">
        <v>199</v>
      </c>
      <c r="N25" s="5" t="s">
        <v>193</v>
      </c>
    </row>
    <row r="26" spans="1:14" ht="26.4" x14ac:dyDescent="0.3">
      <c r="A26" s="1"/>
      <c r="B26" s="5" t="s">
        <v>98</v>
      </c>
      <c r="C26" s="5" t="s">
        <v>1438</v>
      </c>
      <c r="D26" s="5" t="s">
        <v>26</v>
      </c>
      <c r="E26" s="4" t="s">
        <v>240</v>
      </c>
      <c r="F26" s="4" t="s">
        <v>288</v>
      </c>
      <c r="G26" s="6" t="s">
        <v>1439</v>
      </c>
      <c r="H26" s="8">
        <v>45.5</v>
      </c>
      <c r="I26" s="5" t="s">
        <v>189</v>
      </c>
      <c r="J26" s="5" t="s">
        <v>190</v>
      </c>
      <c r="K26" s="5" t="s">
        <v>191</v>
      </c>
      <c r="L26" s="5" t="s">
        <v>198</v>
      </c>
      <c r="M26" s="8">
        <v>199</v>
      </c>
      <c r="N26" s="5" t="s">
        <v>193</v>
      </c>
    </row>
    <row r="27" spans="1:14" x14ac:dyDescent="0.3">
      <c r="A27" s="1"/>
      <c r="B27" s="5" t="s">
        <v>351</v>
      </c>
      <c r="C27" s="5" t="s">
        <v>352</v>
      </c>
      <c r="D27" s="5" t="s">
        <v>114</v>
      </c>
      <c r="E27" s="4" t="s">
        <v>186</v>
      </c>
      <c r="F27" s="4" t="s">
        <v>187</v>
      </c>
      <c r="G27" s="6" t="s">
        <v>1440</v>
      </c>
      <c r="H27" s="8">
        <v>9.1999999999999993</v>
      </c>
      <c r="I27" s="5" t="s">
        <v>189</v>
      </c>
      <c r="J27" s="5" t="s">
        <v>190</v>
      </c>
      <c r="K27" s="5" t="s">
        <v>191</v>
      </c>
      <c r="L27" s="5" t="s">
        <v>266</v>
      </c>
      <c r="M27" s="8">
        <v>17553</v>
      </c>
      <c r="N27" s="5" t="s">
        <v>193</v>
      </c>
    </row>
    <row r="28" spans="1:14" x14ac:dyDescent="0.3">
      <c r="A28" s="1"/>
      <c r="B28" s="5" t="s">
        <v>641</v>
      </c>
      <c r="C28" s="5" t="s">
        <v>355</v>
      </c>
      <c r="D28" s="5" t="s">
        <v>114</v>
      </c>
      <c r="E28" s="4" t="s">
        <v>186</v>
      </c>
      <c r="F28" s="4" t="s">
        <v>187</v>
      </c>
      <c r="G28" s="6" t="s">
        <v>356</v>
      </c>
      <c r="H28" s="8">
        <v>104.5</v>
      </c>
      <c r="I28" s="5" t="s">
        <v>189</v>
      </c>
      <c r="J28" s="5" t="s">
        <v>190</v>
      </c>
      <c r="K28" s="5" t="s">
        <v>191</v>
      </c>
      <c r="L28" s="5" t="s">
        <v>266</v>
      </c>
      <c r="M28" s="8">
        <v>24608</v>
      </c>
      <c r="N28" s="5" t="s">
        <v>193</v>
      </c>
    </row>
    <row r="29" spans="1:14" x14ac:dyDescent="0.3">
      <c r="A29" s="1"/>
      <c r="B29" s="5" t="s">
        <v>359</v>
      </c>
      <c r="C29" s="5" t="s">
        <v>360</v>
      </c>
      <c r="D29" s="5" t="s">
        <v>361</v>
      </c>
      <c r="E29" s="4" t="s">
        <v>186</v>
      </c>
      <c r="F29" s="4" t="s">
        <v>187</v>
      </c>
      <c r="G29" s="6" t="s">
        <v>1441</v>
      </c>
      <c r="H29" s="8">
        <v>0.79612000000000005</v>
      </c>
      <c r="I29" s="5" t="s">
        <v>189</v>
      </c>
      <c r="J29" s="5" t="s">
        <v>190</v>
      </c>
      <c r="K29" s="5" t="s">
        <v>191</v>
      </c>
      <c r="L29" s="5" t="s">
        <v>266</v>
      </c>
      <c r="M29" s="8">
        <v>1020</v>
      </c>
      <c r="N29" s="5" t="s">
        <v>193</v>
      </c>
    </row>
    <row r="30" spans="1:14" x14ac:dyDescent="0.3">
      <c r="A30" s="1"/>
      <c r="B30" s="5" t="s">
        <v>359</v>
      </c>
      <c r="C30" s="5" t="s">
        <v>360</v>
      </c>
      <c r="D30" s="5" t="s">
        <v>363</v>
      </c>
      <c r="E30" s="4" t="s">
        <v>186</v>
      </c>
      <c r="F30" s="4" t="s">
        <v>187</v>
      </c>
      <c r="G30" s="6" t="s">
        <v>1441</v>
      </c>
      <c r="H30" s="8">
        <v>0.40029999999999999</v>
      </c>
      <c r="I30" s="5" t="s">
        <v>189</v>
      </c>
      <c r="J30" s="5" t="s">
        <v>190</v>
      </c>
      <c r="K30" s="5" t="s">
        <v>191</v>
      </c>
      <c r="L30" s="5" t="s">
        <v>266</v>
      </c>
      <c r="M30" s="8">
        <v>1034</v>
      </c>
      <c r="N30" s="5" t="s">
        <v>193</v>
      </c>
    </row>
    <row r="31" spans="1:14" x14ac:dyDescent="0.3">
      <c r="A31" s="1"/>
      <c r="B31" s="5" t="s">
        <v>110</v>
      </c>
      <c r="C31" s="5" t="s">
        <v>368</v>
      </c>
      <c r="D31" s="5" t="s">
        <v>80</v>
      </c>
      <c r="E31" s="4" t="s">
        <v>186</v>
      </c>
      <c r="F31" s="4" t="s">
        <v>187</v>
      </c>
      <c r="G31" s="6" t="s">
        <v>369</v>
      </c>
      <c r="H31" s="8">
        <v>0</v>
      </c>
      <c r="I31" s="5" t="s">
        <v>189</v>
      </c>
      <c r="J31" s="5" t="s">
        <v>190</v>
      </c>
      <c r="K31" s="5" t="s">
        <v>191</v>
      </c>
      <c r="L31" s="5" t="s">
        <v>198</v>
      </c>
      <c r="M31" s="8">
        <v>17965</v>
      </c>
      <c r="N31" s="5" t="s">
        <v>193</v>
      </c>
    </row>
    <row r="32" spans="1:14" x14ac:dyDescent="0.3">
      <c r="A32" s="1"/>
      <c r="B32" s="5" t="s">
        <v>396</v>
      </c>
      <c r="C32" s="5" t="s">
        <v>397</v>
      </c>
      <c r="D32" s="5" t="s">
        <v>80</v>
      </c>
      <c r="E32" s="4" t="s">
        <v>398</v>
      </c>
      <c r="F32" s="4" t="s">
        <v>187</v>
      </c>
      <c r="G32" s="6" t="s">
        <v>1442</v>
      </c>
      <c r="H32" s="8">
        <v>175.92</v>
      </c>
      <c r="I32" s="5" t="s">
        <v>189</v>
      </c>
      <c r="J32" s="5" t="s">
        <v>190</v>
      </c>
      <c r="K32" s="5" t="s">
        <v>191</v>
      </c>
      <c r="L32" s="5" t="s">
        <v>198</v>
      </c>
      <c r="M32" s="8">
        <v>15107</v>
      </c>
      <c r="N32" s="5" t="s">
        <v>193</v>
      </c>
    </row>
    <row r="33" spans="1:14" x14ac:dyDescent="0.3">
      <c r="A33" s="1"/>
      <c r="B33" s="5" t="s">
        <v>134</v>
      </c>
      <c r="C33" s="5" t="s">
        <v>411</v>
      </c>
      <c r="D33" s="5" t="s">
        <v>26</v>
      </c>
      <c r="E33" s="4" t="s">
        <v>186</v>
      </c>
      <c r="F33" s="4" t="s">
        <v>187</v>
      </c>
      <c r="G33" s="6" t="s">
        <v>413</v>
      </c>
      <c r="H33" s="8">
        <v>66</v>
      </c>
      <c r="I33" s="5" t="s">
        <v>189</v>
      </c>
      <c r="J33" s="5" t="s">
        <v>190</v>
      </c>
      <c r="K33" s="5" t="s">
        <v>191</v>
      </c>
      <c r="L33" s="5" t="s">
        <v>198</v>
      </c>
      <c r="M33" s="8">
        <v>22</v>
      </c>
      <c r="N33" s="5" t="s">
        <v>193</v>
      </c>
    </row>
    <row r="34" spans="1:14" x14ac:dyDescent="0.3">
      <c r="A34" s="1"/>
      <c r="B34" s="5" t="s">
        <v>134</v>
      </c>
      <c r="C34" s="5" t="s">
        <v>411</v>
      </c>
      <c r="D34" s="5" t="s">
        <v>26</v>
      </c>
      <c r="E34" s="4" t="s">
        <v>186</v>
      </c>
      <c r="F34" s="4" t="s">
        <v>187</v>
      </c>
      <c r="G34" s="6" t="s">
        <v>1443</v>
      </c>
      <c r="H34" s="8">
        <v>66</v>
      </c>
      <c r="I34" s="5" t="s">
        <v>189</v>
      </c>
      <c r="J34" s="5" t="s">
        <v>190</v>
      </c>
      <c r="K34" s="5" t="s">
        <v>191</v>
      </c>
      <c r="L34" s="5" t="s">
        <v>198</v>
      </c>
      <c r="M34" s="8">
        <v>22</v>
      </c>
      <c r="N34" s="5" t="s">
        <v>193</v>
      </c>
    </row>
    <row r="35" spans="1:14" x14ac:dyDescent="0.3">
      <c r="A35" s="1"/>
      <c r="B35" s="5" t="s">
        <v>414</v>
      </c>
      <c r="C35" s="5" t="s">
        <v>415</v>
      </c>
      <c r="D35" s="5" t="s">
        <v>416</v>
      </c>
      <c r="E35" s="4" t="s">
        <v>417</v>
      </c>
      <c r="F35" s="4" t="s">
        <v>418</v>
      </c>
      <c r="G35" s="6" t="s">
        <v>419</v>
      </c>
      <c r="H35" s="8">
        <v>1.2</v>
      </c>
      <c r="I35" s="5" t="s">
        <v>189</v>
      </c>
      <c r="J35" s="5" t="s">
        <v>190</v>
      </c>
      <c r="K35" s="5" t="s">
        <v>191</v>
      </c>
      <c r="L35" s="5" t="s">
        <v>198</v>
      </c>
      <c r="M35" s="8">
        <v>20852</v>
      </c>
      <c r="N35" s="5" t="s">
        <v>193</v>
      </c>
    </row>
    <row r="36" spans="1:14" ht="26.4" x14ac:dyDescent="0.3">
      <c r="A36" s="1"/>
      <c r="B36" s="5" t="s">
        <v>414</v>
      </c>
      <c r="C36" s="5" t="s">
        <v>1444</v>
      </c>
      <c r="D36" s="5" t="s">
        <v>26</v>
      </c>
      <c r="E36" s="4" t="s">
        <v>186</v>
      </c>
      <c r="F36" s="4" t="s">
        <v>187</v>
      </c>
      <c r="G36" s="6" t="s">
        <v>421</v>
      </c>
      <c r="H36" s="8">
        <v>1.1000000000000001</v>
      </c>
      <c r="I36" s="5" t="s">
        <v>189</v>
      </c>
      <c r="J36" s="5" t="s">
        <v>190</v>
      </c>
      <c r="K36" s="5" t="s">
        <v>191</v>
      </c>
      <c r="L36" s="5" t="s">
        <v>198</v>
      </c>
      <c r="M36" s="8">
        <v>18813</v>
      </c>
      <c r="N36" s="5" t="s">
        <v>193</v>
      </c>
    </row>
    <row r="37" spans="1:14" ht="26.4" x14ac:dyDescent="0.3">
      <c r="A37" s="1"/>
      <c r="B37" s="5" t="s">
        <v>414</v>
      </c>
      <c r="C37" s="5" t="s">
        <v>1444</v>
      </c>
      <c r="D37" s="5" t="s">
        <v>114</v>
      </c>
      <c r="E37" s="4" t="s">
        <v>186</v>
      </c>
      <c r="F37" s="4" t="s">
        <v>187</v>
      </c>
      <c r="G37" s="6" t="s">
        <v>422</v>
      </c>
      <c r="H37" s="8">
        <v>1.1000000000000001</v>
      </c>
      <c r="I37" s="5" t="s">
        <v>189</v>
      </c>
      <c r="J37" s="5" t="s">
        <v>190</v>
      </c>
      <c r="K37" s="5" t="s">
        <v>191</v>
      </c>
      <c r="L37" s="5" t="s">
        <v>198</v>
      </c>
      <c r="M37" s="8">
        <v>18814</v>
      </c>
      <c r="N37" s="5" t="s">
        <v>193</v>
      </c>
    </row>
    <row r="38" spans="1:14" ht="26.4" x14ac:dyDescent="0.3">
      <c r="A38" s="1"/>
      <c r="B38" s="5" t="s">
        <v>414</v>
      </c>
      <c r="C38" s="5" t="s">
        <v>423</v>
      </c>
      <c r="D38" s="5" t="s">
        <v>26</v>
      </c>
      <c r="E38" s="4" t="s">
        <v>186</v>
      </c>
      <c r="F38" s="4" t="s">
        <v>187</v>
      </c>
      <c r="G38" s="6" t="s">
        <v>424</v>
      </c>
      <c r="H38" s="8">
        <v>1.5</v>
      </c>
      <c r="I38" s="5" t="s">
        <v>425</v>
      </c>
      <c r="J38" s="5" t="s">
        <v>190</v>
      </c>
      <c r="K38" s="5" t="s">
        <v>191</v>
      </c>
      <c r="L38" s="5" t="s">
        <v>198</v>
      </c>
      <c r="M38" s="8">
        <v>13299</v>
      </c>
      <c r="N38" s="5" t="s">
        <v>193</v>
      </c>
    </row>
    <row r="39" spans="1:14" ht="26.4" x14ac:dyDescent="0.3">
      <c r="A39" s="1"/>
      <c r="B39" s="5" t="s">
        <v>414</v>
      </c>
      <c r="C39" s="5" t="s">
        <v>423</v>
      </c>
      <c r="D39" s="5" t="s">
        <v>114</v>
      </c>
      <c r="E39" s="4" t="s">
        <v>186</v>
      </c>
      <c r="F39" s="4" t="s">
        <v>187</v>
      </c>
      <c r="G39" s="6" t="s">
        <v>426</v>
      </c>
      <c r="H39" s="8">
        <v>1.5</v>
      </c>
      <c r="I39" s="5" t="s">
        <v>189</v>
      </c>
      <c r="J39" s="5" t="s">
        <v>190</v>
      </c>
      <c r="K39" s="5" t="s">
        <v>191</v>
      </c>
      <c r="L39" s="5" t="s">
        <v>198</v>
      </c>
      <c r="M39" s="8">
        <v>13300</v>
      </c>
      <c r="N39" s="5" t="s">
        <v>193</v>
      </c>
    </row>
    <row r="40" spans="1:14" ht="26.4" x14ac:dyDescent="0.3">
      <c r="A40" s="1"/>
      <c r="B40" s="5" t="s">
        <v>414</v>
      </c>
      <c r="C40" s="5" t="s">
        <v>423</v>
      </c>
      <c r="D40" s="5" t="s">
        <v>52</v>
      </c>
      <c r="E40" s="4" t="s">
        <v>186</v>
      </c>
      <c r="F40" s="4" t="s">
        <v>187</v>
      </c>
      <c r="G40" s="6" t="s">
        <v>427</v>
      </c>
      <c r="H40" s="8">
        <v>1.5</v>
      </c>
      <c r="I40" s="5" t="s">
        <v>189</v>
      </c>
      <c r="J40" s="5" t="s">
        <v>190</v>
      </c>
      <c r="K40" s="5" t="s">
        <v>191</v>
      </c>
      <c r="L40" s="5" t="s">
        <v>198</v>
      </c>
      <c r="M40" s="8">
        <v>13301</v>
      </c>
      <c r="N40" s="5" t="s">
        <v>193</v>
      </c>
    </row>
    <row r="41" spans="1:14" ht="26.4" x14ac:dyDescent="0.3">
      <c r="A41" s="1"/>
      <c r="B41" s="5" t="s">
        <v>414</v>
      </c>
      <c r="C41" s="5" t="s">
        <v>428</v>
      </c>
      <c r="D41" s="5" t="s">
        <v>26</v>
      </c>
      <c r="E41" s="4" t="s">
        <v>186</v>
      </c>
      <c r="F41" s="4" t="s">
        <v>187</v>
      </c>
      <c r="G41" s="6" t="s">
        <v>429</v>
      </c>
      <c r="H41" s="8">
        <v>1.4</v>
      </c>
      <c r="I41" s="5" t="s">
        <v>189</v>
      </c>
      <c r="J41" s="5" t="s">
        <v>190</v>
      </c>
      <c r="K41" s="5" t="s">
        <v>191</v>
      </c>
      <c r="L41" s="5" t="s">
        <v>198</v>
      </c>
      <c r="M41" s="8">
        <v>15113</v>
      </c>
      <c r="N41" s="5" t="s">
        <v>193</v>
      </c>
    </row>
    <row r="42" spans="1:14" x14ac:dyDescent="0.3">
      <c r="A42" s="1"/>
      <c r="B42" s="5" t="s">
        <v>414</v>
      </c>
      <c r="C42" s="5" t="s">
        <v>428</v>
      </c>
      <c r="D42" s="5" t="s">
        <v>114</v>
      </c>
      <c r="E42" s="4" t="s">
        <v>186</v>
      </c>
      <c r="F42" s="4" t="s">
        <v>187</v>
      </c>
      <c r="G42" s="6" t="s">
        <v>430</v>
      </c>
      <c r="H42" s="8">
        <v>1.5</v>
      </c>
      <c r="I42" s="5" t="s">
        <v>189</v>
      </c>
      <c r="J42" s="5" t="s">
        <v>190</v>
      </c>
      <c r="K42" s="5" t="s">
        <v>191</v>
      </c>
      <c r="L42" s="5" t="s">
        <v>198</v>
      </c>
      <c r="M42" s="8">
        <v>15114</v>
      </c>
      <c r="N42" s="5" t="s">
        <v>193</v>
      </c>
    </row>
    <row r="43" spans="1:14" x14ac:dyDescent="0.3">
      <c r="A43" s="1"/>
      <c r="B43" s="5" t="s">
        <v>50</v>
      </c>
      <c r="C43" s="5" t="s">
        <v>574</v>
      </c>
      <c r="D43" s="5" t="s">
        <v>52</v>
      </c>
      <c r="E43" s="4" t="s">
        <v>186</v>
      </c>
      <c r="F43" s="4" t="s">
        <v>575</v>
      </c>
      <c r="G43" s="6" t="s">
        <v>1445</v>
      </c>
      <c r="H43" s="8">
        <v>11.148999999999999</v>
      </c>
      <c r="I43" s="5" t="s">
        <v>425</v>
      </c>
      <c r="J43" s="5" t="s">
        <v>190</v>
      </c>
      <c r="K43" s="5" t="s">
        <v>191</v>
      </c>
      <c r="L43" s="5" t="s">
        <v>198</v>
      </c>
      <c r="M43" s="8">
        <v>41</v>
      </c>
      <c r="N43" s="5" t="s">
        <v>193</v>
      </c>
    </row>
    <row r="44" spans="1:14" x14ac:dyDescent="0.3">
      <c r="A44" s="1"/>
      <c r="B44" s="5" t="s">
        <v>624</v>
      </c>
      <c r="C44" s="5" t="s">
        <v>516</v>
      </c>
      <c r="D44" s="5" t="s">
        <v>52</v>
      </c>
      <c r="E44" s="4" t="s">
        <v>625</v>
      </c>
      <c r="F44" s="4" t="s">
        <v>288</v>
      </c>
      <c r="G44" s="6" t="s">
        <v>626</v>
      </c>
      <c r="H44" s="8">
        <v>0</v>
      </c>
      <c r="I44" s="5" t="s">
        <v>189</v>
      </c>
      <c r="J44" s="5" t="s">
        <v>190</v>
      </c>
      <c r="K44" s="5" t="s">
        <v>191</v>
      </c>
      <c r="L44" s="5" t="s">
        <v>198</v>
      </c>
      <c r="M44" s="8">
        <v>48</v>
      </c>
      <c r="N44" s="5" t="s">
        <v>193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P63"/>
  <sheetViews>
    <sheetView showGridLines="0" zoomScale="55" zoomScaleNormal="55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HN7" sqref="HN7:HP5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  <col min="222" max="224" width="7" customWidth="1"/>
  </cols>
  <sheetData>
    <row r="1" spans="1:22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</row>
    <row r="2" spans="1:22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</row>
    <row r="3" spans="1:224" ht="69" customHeight="1" x14ac:dyDescent="0.3">
      <c r="A3" s="1"/>
      <c r="B3" s="237" t="s">
        <v>74</v>
      </c>
      <c r="C3" s="205"/>
      <c r="D3" s="205"/>
      <c r="E3" s="238" t="s">
        <v>1446</v>
      </c>
      <c r="F3" s="238"/>
      <c r="G3" s="238"/>
      <c r="H3" s="2"/>
      <c r="I3" s="2"/>
      <c r="J3" s="2"/>
      <c r="K3" s="2"/>
      <c r="L3" s="2" t="s">
        <v>1447</v>
      </c>
      <c r="M3" s="2"/>
      <c r="N3" s="2"/>
      <c r="O3" s="2"/>
      <c r="P3" s="2"/>
      <c r="Q3" s="2"/>
      <c r="R3" s="2"/>
      <c r="S3" s="2"/>
      <c r="T3" s="2"/>
      <c r="U3" s="2"/>
      <c r="V3" s="2" t="s">
        <v>1446</v>
      </c>
      <c r="W3" s="2"/>
      <c r="X3" s="2"/>
      <c r="Y3" s="2"/>
      <c r="Z3" s="2"/>
      <c r="AA3" s="2"/>
      <c r="AB3" s="2"/>
      <c r="AC3" s="2" t="s">
        <v>1447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91" t="s">
        <v>1448</v>
      </c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91" t="s">
        <v>1449</v>
      </c>
      <c r="GW3" s="1"/>
      <c r="GX3" s="1"/>
      <c r="GY3" s="1"/>
      <c r="GZ3" s="1"/>
      <c r="HA3" s="1"/>
      <c r="HB3" s="1"/>
      <c r="HC3" s="1"/>
      <c r="HD3" s="1"/>
      <c r="HE3" s="91" t="s">
        <v>1450</v>
      </c>
      <c r="HF3" s="1"/>
      <c r="HG3" s="1"/>
      <c r="HH3" s="1"/>
      <c r="HI3" s="1"/>
      <c r="HJ3" s="1"/>
      <c r="HK3" s="1"/>
      <c r="HL3" s="1"/>
      <c r="HM3" s="1"/>
      <c r="HN3" s="91" t="s">
        <v>1006</v>
      </c>
      <c r="HO3" s="1"/>
      <c r="HP3" s="1"/>
    </row>
    <row r="4" spans="1:224" ht="0" hidden="1" customHeight="1" x14ac:dyDescent="0.3">
      <c r="A4" s="1"/>
      <c r="B4" s="92" t="s">
        <v>1451</v>
      </c>
      <c r="C4" s="233" t="s">
        <v>1452</v>
      </c>
      <c r="D4" s="234" t="s">
        <v>23</v>
      </c>
      <c r="E4" s="236"/>
      <c r="F4" s="236"/>
      <c r="G4" s="235"/>
      <c r="H4" s="234" t="s">
        <v>1453</v>
      </c>
      <c r="I4" s="235"/>
      <c r="J4" s="234" t="s">
        <v>1454</v>
      </c>
      <c r="K4" s="235"/>
      <c r="L4" s="234" t="s">
        <v>110</v>
      </c>
      <c r="M4" s="236"/>
      <c r="N4" s="236"/>
      <c r="O4" s="236"/>
      <c r="P4" s="236"/>
      <c r="Q4" s="236"/>
      <c r="R4" s="236"/>
      <c r="S4" s="235"/>
      <c r="T4" s="234" t="s">
        <v>642</v>
      </c>
      <c r="U4" s="236"/>
      <c r="V4" s="235"/>
      <c r="W4" s="233" t="s">
        <v>1455</v>
      </c>
      <c r="X4" s="234" t="s">
        <v>259</v>
      </c>
      <c r="Y4" s="236"/>
      <c r="Z4" s="235"/>
      <c r="AA4" s="234" t="s">
        <v>82</v>
      </c>
      <c r="AB4" s="236"/>
      <c r="AC4" s="236"/>
      <c r="AD4" s="236"/>
      <c r="AE4" s="236"/>
      <c r="AF4" s="235"/>
      <c r="AG4" s="233" t="s">
        <v>1456</v>
      </c>
      <c r="AH4" s="233" t="s">
        <v>1457</v>
      </c>
      <c r="AI4" s="233" t="s">
        <v>1458</v>
      </c>
      <c r="AJ4" s="234" t="s">
        <v>1459</v>
      </c>
      <c r="AK4" s="235"/>
      <c r="AL4" s="234" t="s">
        <v>1460</v>
      </c>
      <c r="AM4" s="235"/>
      <c r="AN4" s="233" t="s">
        <v>1461</v>
      </c>
      <c r="AO4" s="234" t="s">
        <v>1462</v>
      </c>
      <c r="AP4" s="235"/>
      <c r="AQ4" s="233" t="s">
        <v>1463</v>
      </c>
      <c r="AR4" s="233" t="s">
        <v>1464</v>
      </c>
      <c r="AS4" s="233" t="s">
        <v>1465</v>
      </c>
      <c r="AT4" s="234" t="s">
        <v>107</v>
      </c>
      <c r="AU4" s="236"/>
      <c r="AV4" s="235"/>
      <c r="AW4" s="234" t="s">
        <v>50</v>
      </c>
      <c r="AX4" s="236"/>
      <c r="AY4" s="236"/>
      <c r="AZ4" s="236"/>
      <c r="BA4" s="236"/>
      <c r="BB4" s="235"/>
      <c r="BC4" s="234" t="s">
        <v>1466</v>
      </c>
      <c r="BD4" s="235"/>
      <c r="BE4" s="233" t="s">
        <v>284</v>
      </c>
      <c r="BF4" s="234" t="s">
        <v>30</v>
      </c>
      <c r="BG4" s="236"/>
      <c r="BH4" s="235"/>
      <c r="BI4" s="234" t="s">
        <v>98</v>
      </c>
      <c r="BJ4" s="236"/>
      <c r="BK4" s="236"/>
      <c r="BL4" s="236"/>
      <c r="BM4" s="236"/>
      <c r="BN4" s="236"/>
      <c r="BO4" s="236"/>
      <c r="BP4" s="236"/>
      <c r="BQ4" s="236"/>
      <c r="BR4" s="236"/>
      <c r="BS4" s="236"/>
      <c r="BT4" s="236"/>
      <c r="BU4" s="236"/>
      <c r="BV4" s="235"/>
      <c r="BW4" s="234" t="s">
        <v>1467</v>
      </c>
      <c r="BX4" s="235"/>
      <c r="BY4" s="233" t="s">
        <v>1468</v>
      </c>
      <c r="BZ4" s="234" t="s">
        <v>134</v>
      </c>
      <c r="CA4" s="236"/>
      <c r="CB4" s="236"/>
      <c r="CC4" s="236"/>
      <c r="CD4" s="236"/>
      <c r="CE4" s="236"/>
      <c r="CF4" s="236"/>
      <c r="CG4" s="236"/>
      <c r="CH4" s="236"/>
      <c r="CI4" s="236"/>
      <c r="CJ4" s="236"/>
      <c r="CK4" s="235"/>
      <c r="CL4" s="234" t="s">
        <v>152</v>
      </c>
      <c r="CM4" s="236"/>
      <c r="CN4" s="236"/>
      <c r="CO4" s="235"/>
      <c r="CP4" s="234" t="s">
        <v>1469</v>
      </c>
      <c r="CQ4" s="235"/>
      <c r="CR4" s="234" t="s">
        <v>1470</v>
      </c>
      <c r="CS4" s="235"/>
      <c r="CT4" s="234" t="s">
        <v>1471</v>
      </c>
      <c r="CU4" s="236"/>
      <c r="CV4" s="235"/>
      <c r="CW4" s="234" t="s">
        <v>1472</v>
      </c>
      <c r="CX4" s="236"/>
      <c r="CY4" s="236"/>
      <c r="CZ4" s="235"/>
      <c r="DA4" s="234" t="s">
        <v>1473</v>
      </c>
      <c r="DB4" s="236"/>
      <c r="DC4" s="236"/>
      <c r="DD4" s="236"/>
      <c r="DE4" s="236"/>
      <c r="DF4" s="236"/>
      <c r="DG4" s="236"/>
      <c r="DH4" s="236"/>
      <c r="DI4" s="236"/>
      <c r="DJ4" s="236"/>
      <c r="DK4" s="236"/>
      <c r="DL4" s="236"/>
      <c r="DM4" s="235"/>
      <c r="DN4" s="234" t="s">
        <v>1474</v>
      </c>
      <c r="DO4" s="236"/>
      <c r="DP4" s="236"/>
      <c r="DQ4" s="235"/>
      <c r="DR4" s="234" t="s">
        <v>1475</v>
      </c>
      <c r="DS4" s="236"/>
      <c r="DT4" s="236"/>
      <c r="DU4" s="235"/>
      <c r="DV4" s="233"/>
      <c r="DW4" s="234" t="s">
        <v>1476</v>
      </c>
      <c r="DX4" s="236"/>
      <c r="DY4" s="236"/>
      <c r="DZ4" s="236"/>
      <c r="EA4" s="236"/>
      <c r="EB4" s="235"/>
      <c r="EC4" s="1"/>
      <c r="ED4" s="233" t="s">
        <v>1477</v>
      </c>
      <c r="EE4" s="233" t="s">
        <v>1478</v>
      </c>
      <c r="EF4" s="233" t="s">
        <v>1479</v>
      </c>
      <c r="EG4" s="233" t="s">
        <v>1480</v>
      </c>
      <c r="EH4" s="233" t="s">
        <v>1481</v>
      </c>
      <c r="EI4" s="233" t="s">
        <v>1482</v>
      </c>
      <c r="EJ4" s="233" t="s">
        <v>1483</v>
      </c>
      <c r="EK4" s="233" t="s">
        <v>1484</v>
      </c>
      <c r="EL4" s="234" t="s">
        <v>1453</v>
      </c>
      <c r="EM4" s="235"/>
      <c r="EN4" s="234" t="s">
        <v>364</v>
      </c>
      <c r="EO4" s="235"/>
      <c r="EP4" s="233" t="s">
        <v>1456</v>
      </c>
      <c r="EQ4" s="233" t="s">
        <v>1485</v>
      </c>
      <c r="ER4" s="233" t="s">
        <v>1486</v>
      </c>
      <c r="ES4" s="233" t="s">
        <v>1487</v>
      </c>
      <c r="ET4" s="233" t="s">
        <v>1488</v>
      </c>
      <c r="EU4" s="233" t="s">
        <v>1489</v>
      </c>
      <c r="EV4" s="233" t="s">
        <v>1490</v>
      </c>
      <c r="EW4" s="233" t="s">
        <v>1491</v>
      </c>
      <c r="EX4" s="233" t="s">
        <v>1492</v>
      </c>
      <c r="EY4" s="233" t="s">
        <v>1493</v>
      </c>
      <c r="EZ4" s="233" t="s">
        <v>1494</v>
      </c>
      <c r="FA4" s="233" t="s">
        <v>1495</v>
      </c>
      <c r="FB4" s="233" t="s">
        <v>1496</v>
      </c>
      <c r="FC4" s="233" t="s">
        <v>1497</v>
      </c>
      <c r="FD4" s="233" t="s">
        <v>1498</v>
      </c>
      <c r="FE4" s="233" t="s">
        <v>1499</v>
      </c>
      <c r="FF4" s="233" t="s">
        <v>1500</v>
      </c>
      <c r="FG4" s="233" t="s">
        <v>1501</v>
      </c>
      <c r="FH4" s="233" t="s">
        <v>1502</v>
      </c>
      <c r="FI4" s="233" t="s">
        <v>1503</v>
      </c>
      <c r="FJ4" s="233" t="s">
        <v>1504</v>
      </c>
      <c r="FK4" s="233" t="s">
        <v>1505</v>
      </c>
      <c r="FL4" s="233" t="s">
        <v>1506</v>
      </c>
      <c r="FM4" s="234" t="s">
        <v>674</v>
      </c>
      <c r="FN4" s="236"/>
      <c r="FO4" s="236"/>
      <c r="FP4" s="235"/>
      <c r="FQ4" s="234" t="s">
        <v>1507</v>
      </c>
      <c r="FR4" s="235"/>
      <c r="FS4" s="234" t="s">
        <v>98</v>
      </c>
      <c r="FT4" s="236"/>
      <c r="FU4" s="236"/>
      <c r="FV4" s="236"/>
      <c r="FW4" s="236"/>
      <c r="FX4" s="235"/>
      <c r="FY4" s="234" t="s">
        <v>1508</v>
      </c>
      <c r="FZ4" s="235"/>
      <c r="GA4" s="234" t="s">
        <v>677</v>
      </c>
      <c r="GB4" s="236"/>
      <c r="GC4" s="236"/>
      <c r="GD4" s="235"/>
      <c r="GE4" s="233" t="s">
        <v>1509</v>
      </c>
      <c r="GF4" s="233" t="s">
        <v>1510</v>
      </c>
      <c r="GG4" s="233" t="s">
        <v>1511</v>
      </c>
      <c r="GH4" s="234" t="s">
        <v>134</v>
      </c>
      <c r="GI4" s="236"/>
      <c r="GJ4" s="236"/>
      <c r="GK4" s="236"/>
      <c r="GL4" s="235"/>
      <c r="GM4" s="234" t="s">
        <v>414</v>
      </c>
      <c r="GN4" s="236"/>
      <c r="GO4" s="236"/>
      <c r="GP4" s="235"/>
      <c r="GQ4" s="233" t="s">
        <v>1512</v>
      </c>
      <c r="GR4" s="234" t="s">
        <v>1055</v>
      </c>
      <c r="GS4" s="236"/>
      <c r="GT4" s="235"/>
      <c r="GU4" s="1"/>
      <c r="GV4" s="233" t="s">
        <v>1477</v>
      </c>
      <c r="GW4" s="234" t="s">
        <v>1513</v>
      </c>
      <c r="GX4" s="235"/>
      <c r="GY4" s="233" t="s">
        <v>1485</v>
      </c>
      <c r="GZ4" s="233" t="s">
        <v>1499</v>
      </c>
      <c r="HA4" s="233" t="s">
        <v>1500</v>
      </c>
      <c r="HB4" s="233" t="s">
        <v>1501</v>
      </c>
      <c r="HC4" s="233" t="s">
        <v>1505</v>
      </c>
      <c r="HD4" s="1"/>
      <c r="HE4" s="233" t="s">
        <v>1514</v>
      </c>
      <c r="HF4" s="233" t="s">
        <v>1515</v>
      </c>
      <c r="HG4" s="233" t="s">
        <v>1516</v>
      </c>
      <c r="HH4" s="233" t="s">
        <v>1517</v>
      </c>
      <c r="HI4" s="233" t="s">
        <v>1518</v>
      </c>
      <c r="HJ4" s="233" t="s">
        <v>1519</v>
      </c>
      <c r="HK4" s="234" t="s">
        <v>1520</v>
      </c>
      <c r="HL4" s="235"/>
      <c r="HM4" s="1"/>
      <c r="HN4" s="234" t="s">
        <v>1475</v>
      </c>
      <c r="HO4" s="236"/>
      <c r="HP4" s="235"/>
    </row>
    <row r="5" spans="1:224" x14ac:dyDescent="0.3">
      <c r="A5" s="1"/>
      <c r="B5" s="93"/>
      <c r="C5" s="93">
        <v>65333</v>
      </c>
      <c r="D5" s="94">
        <v>101</v>
      </c>
      <c r="E5" s="95">
        <v>102</v>
      </c>
      <c r="F5" s="95">
        <v>42667</v>
      </c>
      <c r="G5" s="96">
        <v>42668</v>
      </c>
      <c r="H5" s="94">
        <v>126</v>
      </c>
      <c r="I5" s="96">
        <v>127</v>
      </c>
      <c r="J5" s="94">
        <v>138</v>
      </c>
      <c r="K5" s="96">
        <v>139</v>
      </c>
      <c r="L5" s="94">
        <v>197</v>
      </c>
      <c r="M5" s="95">
        <v>203</v>
      </c>
      <c r="N5" s="95">
        <v>204</v>
      </c>
      <c r="O5" s="95">
        <v>230</v>
      </c>
      <c r="P5" s="95">
        <v>209</v>
      </c>
      <c r="Q5" s="95">
        <v>56677</v>
      </c>
      <c r="R5" s="95">
        <v>796</v>
      </c>
      <c r="S5" s="96">
        <v>2146</v>
      </c>
      <c r="T5" s="94">
        <v>142</v>
      </c>
      <c r="U5" s="95">
        <v>143</v>
      </c>
      <c r="V5" s="96">
        <v>187</v>
      </c>
      <c r="W5" s="93">
        <v>163</v>
      </c>
      <c r="X5" s="94">
        <v>298</v>
      </c>
      <c r="Y5" s="95">
        <v>299</v>
      </c>
      <c r="Z5" s="96">
        <v>219</v>
      </c>
      <c r="AA5" s="94">
        <v>151</v>
      </c>
      <c r="AB5" s="95">
        <v>153</v>
      </c>
      <c r="AC5" s="95">
        <v>154</v>
      </c>
      <c r="AD5" s="95">
        <v>756</v>
      </c>
      <c r="AE5" s="95">
        <v>156</v>
      </c>
      <c r="AF5" s="96">
        <v>155</v>
      </c>
      <c r="AG5" s="93">
        <v>182</v>
      </c>
      <c r="AH5" s="93">
        <v>212</v>
      </c>
      <c r="AI5" s="93">
        <v>758</v>
      </c>
      <c r="AJ5" s="94">
        <v>263</v>
      </c>
      <c r="AK5" s="96">
        <v>265</v>
      </c>
      <c r="AL5" s="94">
        <v>775</v>
      </c>
      <c r="AM5" s="96">
        <v>777</v>
      </c>
      <c r="AN5" s="93">
        <v>2154</v>
      </c>
      <c r="AO5" s="94">
        <v>150</v>
      </c>
      <c r="AP5" s="96">
        <v>149</v>
      </c>
      <c r="AQ5" s="93">
        <v>188</v>
      </c>
      <c r="AR5" s="93">
        <v>2131</v>
      </c>
      <c r="AS5" s="93">
        <v>755</v>
      </c>
      <c r="AT5" s="94">
        <v>252</v>
      </c>
      <c r="AU5" s="95">
        <v>249</v>
      </c>
      <c r="AV5" s="96">
        <v>250</v>
      </c>
      <c r="AW5" s="94">
        <v>117</v>
      </c>
      <c r="AX5" s="95">
        <v>119</v>
      </c>
      <c r="AY5" s="95">
        <v>120</v>
      </c>
      <c r="AZ5" s="95">
        <v>189</v>
      </c>
      <c r="BA5" s="95">
        <v>122</v>
      </c>
      <c r="BB5" s="96">
        <v>266</v>
      </c>
      <c r="BC5" s="94">
        <v>337</v>
      </c>
      <c r="BD5" s="96">
        <v>338</v>
      </c>
      <c r="BE5" s="93">
        <v>251</v>
      </c>
      <c r="BF5" s="94">
        <v>115</v>
      </c>
      <c r="BG5" s="95">
        <v>239</v>
      </c>
      <c r="BH5" s="96">
        <v>288</v>
      </c>
      <c r="BI5" s="94">
        <v>240</v>
      </c>
      <c r="BJ5" s="95">
        <v>241</v>
      </c>
      <c r="BK5" s="95">
        <v>242</v>
      </c>
      <c r="BL5" s="95">
        <v>191</v>
      </c>
      <c r="BM5" s="95">
        <v>194</v>
      </c>
      <c r="BN5" s="95">
        <v>196</v>
      </c>
      <c r="BO5" s="95">
        <v>207</v>
      </c>
      <c r="BP5" s="95">
        <v>236</v>
      </c>
      <c r="BQ5" s="95">
        <v>795</v>
      </c>
      <c r="BR5" s="95">
        <v>285</v>
      </c>
      <c r="BS5" s="95">
        <v>995</v>
      </c>
      <c r="BT5" s="95">
        <v>996</v>
      </c>
      <c r="BU5" s="95">
        <v>997</v>
      </c>
      <c r="BV5" s="96">
        <v>766</v>
      </c>
      <c r="BW5" s="94">
        <v>926</v>
      </c>
      <c r="BX5" s="96">
        <v>924</v>
      </c>
      <c r="BY5" s="93">
        <v>121</v>
      </c>
      <c r="BZ5" s="94">
        <v>103</v>
      </c>
      <c r="CA5" s="95">
        <v>104</v>
      </c>
      <c r="CB5" s="95">
        <v>106</v>
      </c>
      <c r="CC5" s="95">
        <v>105</v>
      </c>
      <c r="CD5" s="95">
        <v>107</v>
      </c>
      <c r="CE5" s="95">
        <v>110</v>
      </c>
      <c r="CF5" s="95">
        <v>109</v>
      </c>
      <c r="CG5" s="95">
        <v>144</v>
      </c>
      <c r="CH5" s="95">
        <v>113</v>
      </c>
      <c r="CI5" s="95">
        <v>114</v>
      </c>
      <c r="CJ5" s="95">
        <v>193</v>
      </c>
      <c r="CK5" s="96">
        <v>208</v>
      </c>
      <c r="CL5" s="94">
        <v>786</v>
      </c>
      <c r="CM5" s="95">
        <v>787</v>
      </c>
      <c r="CN5" s="95">
        <v>788</v>
      </c>
      <c r="CO5" s="96">
        <v>789</v>
      </c>
      <c r="CP5" s="94">
        <v>248</v>
      </c>
      <c r="CQ5" s="96">
        <v>2159</v>
      </c>
      <c r="CR5" s="94">
        <v>267</v>
      </c>
      <c r="CS5" s="96">
        <v>268</v>
      </c>
      <c r="CT5" s="94">
        <v>-1222</v>
      </c>
      <c r="CU5" s="95">
        <v>-1223</v>
      </c>
      <c r="CV5" s="96">
        <v>-1224</v>
      </c>
      <c r="CW5" s="94">
        <v>1221</v>
      </c>
      <c r="CX5" s="95">
        <v>1222</v>
      </c>
      <c r="CY5" s="95">
        <v>1223</v>
      </c>
      <c r="CZ5" s="96">
        <v>1224</v>
      </c>
      <c r="DA5" s="94">
        <v>1250</v>
      </c>
      <c r="DB5" s="95">
        <v>1266</v>
      </c>
      <c r="DC5" s="95">
        <v>1251</v>
      </c>
      <c r="DD5" s="95">
        <v>1252</v>
      </c>
      <c r="DE5" s="95">
        <v>1253</v>
      </c>
      <c r="DF5" s="95">
        <v>1254</v>
      </c>
      <c r="DG5" s="95">
        <v>1255</v>
      </c>
      <c r="DH5" s="95">
        <v>1256</v>
      </c>
      <c r="DI5" s="95">
        <v>1257</v>
      </c>
      <c r="DJ5" s="95">
        <v>1258</v>
      </c>
      <c r="DK5" s="95">
        <v>1259</v>
      </c>
      <c r="DL5" s="95">
        <v>1260</v>
      </c>
      <c r="DM5" s="96">
        <v>1261</v>
      </c>
      <c r="DN5" s="94">
        <v>1226</v>
      </c>
      <c r="DO5" s="95">
        <v>1219</v>
      </c>
      <c r="DP5" s="95">
        <v>1220</v>
      </c>
      <c r="DQ5" s="96">
        <v>-1203</v>
      </c>
      <c r="DR5" s="94">
        <v>1227</v>
      </c>
      <c r="DS5" s="95">
        <v>1205</v>
      </c>
      <c r="DT5" s="95">
        <v>1207</v>
      </c>
      <c r="DU5" s="96">
        <v>1206</v>
      </c>
      <c r="DV5" s="93">
        <v>1218</v>
      </c>
      <c r="DW5" s="94">
        <v>1211</v>
      </c>
      <c r="DX5" s="95">
        <v>1212</v>
      </c>
      <c r="DY5" s="95">
        <v>1213</v>
      </c>
      <c r="DZ5" s="95">
        <v>1214</v>
      </c>
      <c r="EA5" s="95">
        <v>1229</v>
      </c>
      <c r="EB5" s="96">
        <v>-1221</v>
      </c>
      <c r="EC5" s="1"/>
      <c r="ED5" s="93">
        <v>289</v>
      </c>
      <c r="EE5" s="93">
        <v>2194</v>
      </c>
      <c r="EF5" s="93">
        <v>303</v>
      </c>
      <c r="EG5" s="93">
        <v>59715</v>
      </c>
      <c r="EH5" s="93">
        <v>62255</v>
      </c>
      <c r="EI5" s="93">
        <v>1263</v>
      </c>
      <c r="EJ5" s="93">
        <v>61800</v>
      </c>
      <c r="EK5" s="93">
        <v>69125</v>
      </c>
      <c r="EL5" s="94">
        <v>216</v>
      </c>
      <c r="EM5" s="96">
        <v>198</v>
      </c>
      <c r="EN5" s="94">
        <v>70400</v>
      </c>
      <c r="EO5" s="96">
        <v>76068</v>
      </c>
      <c r="EP5" s="93">
        <v>49607</v>
      </c>
      <c r="EQ5" s="93">
        <v>213</v>
      </c>
      <c r="ER5" s="93">
        <v>214</v>
      </c>
      <c r="ES5" s="93">
        <v>260</v>
      </c>
      <c r="ET5" s="93">
        <v>2152</v>
      </c>
      <c r="EU5" s="93">
        <v>2128</v>
      </c>
      <c r="EV5" s="93">
        <v>247</v>
      </c>
      <c r="EW5" s="93">
        <v>228</v>
      </c>
      <c r="EX5" s="93">
        <v>2135</v>
      </c>
      <c r="EY5" s="93">
        <v>261</v>
      </c>
      <c r="EZ5" s="93">
        <v>237</v>
      </c>
      <c r="FA5" s="93">
        <v>253</v>
      </c>
      <c r="FB5" s="93">
        <v>770</v>
      </c>
      <c r="FC5" s="93">
        <v>235</v>
      </c>
      <c r="FD5" s="93">
        <v>238</v>
      </c>
      <c r="FE5" s="93">
        <v>232</v>
      </c>
      <c r="FF5" s="93">
        <v>2190</v>
      </c>
      <c r="FG5" s="93">
        <v>69867</v>
      </c>
      <c r="FH5" s="93">
        <v>2184</v>
      </c>
      <c r="FI5" s="93">
        <v>61855</v>
      </c>
      <c r="FJ5" s="93">
        <v>223</v>
      </c>
      <c r="FK5" s="93">
        <v>75066</v>
      </c>
      <c r="FL5" s="93">
        <v>75566</v>
      </c>
      <c r="FM5" s="94">
        <v>226</v>
      </c>
      <c r="FN5" s="95">
        <v>201</v>
      </c>
      <c r="FO5" s="95">
        <v>258</v>
      </c>
      <c r="FP5" s="96">
        <v>259</v>
      </c>
      <c r="FQ5" s="94">
        <v>257</v>
      </c>
      <c r="FR5" s="96">
        <v>256</v>
      </c>
      <c r="FS5" s="94">
        <v>2148</v>
      </c>
      <c r="FT5" s="95">
        <v>58288</v>
      </c>
      <c r="FU5" s="95">
        <v>58289</v>
      </c>
      <c r="FV5" s="95">
        <v>58839</v>
      </c>
      <c r="FW5" s="95">
        <v>58840</v>
      </c>
      <c r="FX5" s="96">
        <v>75260</v>
      </c>
      <c r="FY5" s="94">
        <v>296</v>
      </c>
      <c r="FZ5" s="96">
        <v>297</v>
      </c>
      <c r="GA5" s="94">
        <v>211</v>
      </c>
      <c r="GB5" s="95">
        <v>2175</v>
      </c>
      <c r="GC5" s="95">
        <v>2178</v>
      </c>
      <c r="GD5" s="96">
        <v>2181</v>
      </c>
      <c r="GE5" s="93">
        <v>1262</v>
      </c>
      <c r="GF5" s="93">
        <v>63425</v>
      </c>
      <c r="GG5" s="93">
        <v>233</v>
      </c>
      <c r="GH5" s="94">
        <v>2150</v>
      </c>
      <c r="GI5" s="95">
        <v>2165</v>
      </c>
      <c r="GJ5" s="95">
        <v>2161</v>
      </c>
      <c r="GK5" s="95">
        <v>61197</v>
      </c>
      <c r="GL5" s="96">
        <v>58851</v>
      </c>
      <c r="GM5" s="94">
        <v>225</v>
      </c>
      <c r="GN5" s="95">
        <v>2201</v>
      </c>
      <c r="GO5" s="95">
        <v>2171</v>
      </c>
      <c r="GP5" s="96">
        <v>760</v>
      </c>
      <c r="GQ5" s="93">
        <v>234</v>
      </c>
      <c r="GR5" s="94">
        <v>215</v>
      </c>
      <c r="GS5" s="95">
        <v>917</v>
      </c>
      <c r="GT5" s="96">
        <v>920</v>
      </c>
      <c r="GU5" s="1"/>
      <c r="GV5" s="93">
        <v>289</v>
      </c>
      <c r="GW5" s="94">
        <v>58333</v>
      </c>
      <c r="GX5" s="96">
        <v>58336</v>
      </c>
      <c r="GY5" s="93">
        <v>213</v>
      </c>
      <c r="GZ5" s="93">
        <v>232</v>
      </c>
      <c r="HA5" s="93">
        <v>2190</v>
      </c>
      <c r="HB5" s="93">
        <v>69867</v>
      </c>
      <c r="HC5" s="93">
        <v>75066</v>
      </c>
      <c r="HD5" s="1"/>
      <c r="HE5" s="93">
        <v>221</v>
      </c>
      <c r="HF5" s="93">
        <v>222</v>
      </c>
      <c r="HG5" s="93">
        <v>224</v>
      </c>
      <c r="HH5" s="93">
        <v>2187</v>
      </c>
      <c r="HI5" s="93">
        <v>227</v>
      </c>
      <c r="HJ5" s="93">
        <v>49400</v>
      </c>
      <c r="HK5" s="94">
        <v>199</v>
      </c>
      <c r="HL5" s="96">
        <v>200</v>
      </c>
      <c r="HM5" s="1"/>
      <c r="HN5" s="94">
        <v>7000</v>
      </c>
      <c r="HO5" s="95">
        <v>7001</v>
      </c>
      <c r="HP5" s="96">
        <v>7002</v>
      </c>
    </row>
    <row r="6" spans="1:224" ht="169.95" customHeight="1" x14ac:dyDescent="0.3">
      <c r="A6" s="1"/>
      <c r="B6" s="97" t="s">
        <v>1521</v>
      </c>
      <c r="C6" s="97" t="s">
        <v>355</v>
      </c>
      <c r="D6" s="98" t="s">
        <v>692</v>
      </c>
      <c r="E6" s="99" t="s">
        <v>270</v>
      </c>
      <c r="F6" s="99" t="s">
        <v>693</v>
      </c>
      <c r="G6" s="100" t="s">
        <v>694</v>
      </c>
      <c r="H6" s="98" t="s">
        <v>695</v>
      </c>
      <c r="I6" s="100" t="s">
        <v>696</v>
      </c>
      <c r="J6" s="98" t="s">
        <v>697</v>
      </c>
      <c r="K6" s="100" t="s">
        <v>698</v>
      </c>
      <c r="L6" s="98" t="s">
        <v>699</v>
      </c>
      <c r="M6" s="99" t="s">
        <v>700</v>
      </c>
      <c r="N6" s="99" t="s">
        <v>701</v>
      </c>
      <c r="O6" s="99" t="s">
        <v>702</v>
      </c>
      <c r="P6" s="99" t="s">
        <v>703</v>
      </c>
      <c r="Q6" s="99" t="s">
        <v>704</v>
      </c>
      <c r="R6" s="99" t="s">
        <v>705</v>
      </c>
      <c r="S6" s="100" t="s">
        <v>706</v>
      </c>
      <c r="T6" s="98" t="s">
        <v>707</v>
      </c>
      <c r="U6" s="99" t="s">
        <v>708</v>
      </c>
      <c r="V6" s="100" t="s">
        <v>709</v>
      </c>
      <c r="W6" s="97" t="s">
        <v>710</v>
      </c>
      <c r="X6" s="98" t="s">
        <v>711</v>
      </c>
      <c r="Y6" s="99" t="s">
        <v>712</v>
      </c>
      <c r="Z6" s="100" t="s">
        <v>263</v>
      </c>
      <c r="AA6" s="98" t="s">
        <v>713</v>
      </c>
      <c r="AB6" s="99" t="s">
        <v>714</v>
      </c>
      <c r="AC6" s="99" t="s">
        <v>715</v>
      </c>
      <c r="AD6" s="99" t="s">
        <v>716</v>
      </c>
      <c r="AE6" s="99" t="s">
        <v>717</v>
      </c>
      <c r="AF6" s="100" t="s">
        <v>718</v>
      </c>
      <c r="AG6" s="97" t="s">
        <v>719</v>
      </c>
      <c r="AH6" s="97" t="s">
        <v>720</v>
      </c>
      <c r="AI6" s="97" t="s">
        <v>397</v>
      </c>
      <c r="AJ6" s="98" t="s">
        <v>721</v>
      </c>
      <c r="AK6" s="100" t="s">
        <v>722</v>
      </c>
      <c r="AL6" s="98" t="s">
        <v>723</v>
      </c>
      <c r="AM6" s="100" t="s">
        <v>279</v>
      </c>
      <c r="AN6" s="97" t="s">
        <v>646</v>
      </c>
      <c r="AO6" s="98" t="s">
        <v>724</v>
      </c>
      <c r="AP6" s="100" t="s">
        <v>725</v>
      </c>
      <c r="AQ6" s="97" t="s">
        <v>726</v>
      </c>
      <c r="AR6" s="97" t="s">
        <v>727</v>
      </c>
      <c r="AS6" s="97" t="s">
        <v>728</v>
      </c>
      <c r="AT6" s="98" t="s">
        <v>729</v>
      </c>
      <c r="AU6" s="99" t="s">
        <v>730</v>
      </c>
      <c r="AV6" s="100" t="s">
        <v>731</v>
      </c>
      <c r="AW6" s="98" t="s">
        <v>51</v>
      </c>
      <c r="AX6" s="99" t="s">
        <v>574</v>
      </c>
      <c r="AY6" s="99" t="s">
        <v>732</v>
      </c>
      <c r="AZ6" s="99" t="s">
        <v>733</v>
      </c>
      <c r="BA6" s="99" t="s">
        <v>734</v>
      </c>
      <c r="BB6" s="100" t="s">
        <v>735</v>
      </c>
      <c r="BC6" s="98" t="s">
        <v>736</v>
      </c>
      <c r="BD6" s="100" t="s">
        <v>737</v>
      </c>
      <c r="BE6" s="97" t="s">
        <v>284</v>
      </c>
      <c r="BF6" s="98" t="s">
        <v>738</v>
      </c>
      <c r="BG6" s="99" t="s">
        <v>739</v>
      </c>
      <c r="BH6" s="100" t="s">
        <v>740</v>
      </c>
      <c r="BI6" s="98" t="s">
        <v>741</v>
      </c>
      <c r="BJ6" s="99" t="s">
        <v>742</v>
      </c>
      <c r="BK6" s="99" t="s">
        <v>743</v>
      </c>
      <c r="BL6" s="99" t="s">
        <v>328</v>
      </c>
      <c r="BM6" s="99" t="s">
        <v>744</v>
      </c>
      <c r="BN6" s="99" t="s">
        <v>745</v>
      </c>
      <c r="BO6" s="99" t="s">
        <v>746</v>
      </c>
      <c r="BP6" s="99" t="s">
        <v>747</v>
      </c>
      <c r="BQ6" s="99" t="s">
        <v>748</v>
      </c>
      <c r="BR6" s="99" t="s">
        <v>749</v>
      </c>
      <c r="BS6" s="99" t="s">
        <v>750</v>
      </c>
      <c r="BT6" s="99" t="s">
        <v>751</v>
      </c>
      <c r="BU6" s="99" t="s">
        <v>752</v>
      </c>
      <c r="BV6" s="100" t="s">
        <v>753</v>
      </c>
      <c r="BW6" s="98" t="s">
        <v>754</v>
      </c>
      <c r="BX6" s="100" t="s">
        <v>755</v>
      </c>
      <c r="BY6" s="97" t="s">
        <v>360</v>
      </c>
      <c r="BZ6" s="98" t="s">
        <v>411</v>
      </c>
      <c r="CA6" s="99" t="s">
        <v>756</v>
      </c>
      <c r="CB6" s="99" t="s">
        <v>757</v>
      </c>
      <c r="CC6" s="99" t="s">
        <v>407</v>
      </c>
      <c r="CD6" s="99" t="s">
        <v>758</v>
      </c>
      <c r="CE6" s="99" t="s">
        <v>759</v>
      </c>
      <c r="CF6" s="99" t="s">
        <v>760</v>
      </c>
      <c r="CG6" s="99" t="s">
        <v>761</v>
      </c>
      <c r="CH6" s="99" t="s">
        <v>762</v>
      </c>
      <c r="CI6" s="99" t="s">
        <v>763</v>
      </c>
      <c r="CJ6" s="99" t="s">
        <v>764</v>
      </c>
      <c r="CK6" s="100" t="s">
        <v>765</v>
      </c>
      <c r="CL6" s="98" t="s">
        <v>766</v>
      </c>
      <c r="CM6" s="99" t="s">
        <v>767</v>
      </c>
      <c r="CN6" s="99" t="s">
        <v>768</v>
      </c>
      <c r="CO6" s="100" t="s">
        <v>769</v>
      </c>
      <c r="CP6" s="98" t="s">
        <v>770</v>
      </c>
      <c r="CQ6" s="100" t="s">
        <v>771</v>
      </c>
      <c r="CR6" s="98" t="s">
        <v>772</v>
      </c>
      <c r="CS6" s="100" t="s">
        <v>516</v>
      </c>
      <c r="CT6" s="98" t="s">
        <v>1522</v>
      </c>
      <c r="CU6" s="99" t="s">
        <v>1523</v>
      </c>
      <c r="CV6" s="100" t="s">
        <v>1524</v>
      </c>
      <c r="CW6" s="98" t="s">
        <v>1525</v>
      </c>
      <c r="CX6" s="99" t="s">
        <v>1526</v>
      </c>
      <c r="CY6" s="99" t="s">
        <v>1527</v>
      </c>
      <c r="CZ6" s="100" t="s">
        <v>1528</v>
      </c>
      <c r="DA6" s="98" t="s">
        <v>1529</v>
      </c>
      <c r="DB6" s="99" t="s">
        <v>1530</v>
      </c>
      <c r="DC6" s="99" t="s">
        <v>1531</v>
      </c>
      <c r="DD6" s="99" t="s">
        <v>1532</v>
      </c>
      <c r="DE6" s="99" t="s">
        <v>1533</v>
      </c>
      <c r="DF6" s="99" t="s">
        <v>1534</v>
      </c>
      <c r="DG6" s="99" t="s">
        <v>1535</v>
      </c>
      <c r="DH6" s="99" t="s">
        <v>1536</v>
      </c>
      <c r="DI6" s="99" t="s">
        <v>1537</v>
      </c>
      <c r="DJ6" s="99" t="s">
        <v>1538</v>
      </c>
      <c r="DK6" s="99" t="s">
        <v>1539</v>
      </c>
      <c r="DL6" s="99" t="s">
        <v>1540</v>
      </c>
      <c r="DM6" s="100" t="s">
        <v>1541</v>
      </c>
      <c r="DN6" s="98" t="s">
        <v>1542</v>
      </c>
      <c r="DO6" s="99" t="s">
        <v>1543</v>
      </c>
      <c r="DP6" s="99" t="s">
        <v>1544</v>
      </c>
      <c r="DQ6" s="100" t="s">
        <v>1545</v>
      </c>
      <c r="DR6" s="98" t="s">
        <v>1546</v>
      </c>
      <c r="DS6" s="99" t="s">
        <v>1547</v>
      </c>
      <c r="DT6" s="99" t="s">
        <v>1548</v>
      </c>
      <c r="DU6" s="100" t="s">
        <v>1549</v>
      </c>
      <c r="DV6" s="97" t="s">
        <v>1550</v>
      </c>
      <c r="DW6" s="98" t="s">
        <v>1551</v>
      </c>
      <c r="DX6" s="99" t="s">
        <v>1552</v>
      </c>
      <c r="DY6" s="99" t="s">
        <v>1553</v>
      </c>
      <c r="DZ6" s="99" t="s">
        <v>1554</v>
      </c>
      <c r="EA6" s="99" t="s">
        <v>1555</v>
      </c>
      <c r="EB6" s="100" t="s">
        <v>1556</v>
      </c>
      <c r="EC6" s="1"/>
      <c r="ED6" s="97" t="s">
        <v>832</v>
      </c>
      <c r="EE6" s="97" t="s">
        <v>773</v>
      </c>
      <c r="EF6" s="97" t="s">
        <v>774</v>
      </c>
      <c r="EG6" s="97" t="s">
        <v>301</v>
      </c>
      <c r="EH6" s="97" t="s">
        <v>775</v>
      </c>
      <c r="EI6" s="97" t="s">
        <v>776</v>
      </c>
      <c r="EJ6" s="97" t="s">
        <v>777</v>
      </c>
      <c r="EK6" s="97" t="s">
        <v>778</v>
      </c>
      <c r="EL6" s="98" t="s">
        <v>779</v>
      </c>
      <c r="EM6" s="100" t="s">
        <v>780</v>
      </c>
      <c r="EN6" s="98" t="s">
        <v>781</v>
      </c>
      <c r="EO6" s="100" t="s">
        <v>782</v>
      </c>
      <c r="EP6" s="97" t="s">
        <v>783</v>
      </c>
      <c r="EQ6" s="97" t="s">
        <v>835</v>
      </c>
      <c r="ER6" s="97" t="s">
        <v>784</v>
      </c>
      <c r="ES6" s="97" t="s">
        <v>275</v>
      </c>
      <c r="ET6" s="97" t="s">
        <v>785</v>
      </c>
      <c r="EU6" s="97" t="s">
        <v>786</v>
      </c>
      <c r="EV6" s="97" t="s">
        <v>787</v>
      </c>
      <c r="EW6" s="97" t="s">
        <v>788</v>
      </c>
      <c r="EX6" s="97" t="s">
        <v>352</v>
      </c>
      <c r="EY6" s="97" t="s">
        <v>789</v>
      </c>
      <c r="EZ6" s="97" t="s">
        <v>790</v>
      </c>
      <c r="FA6" s="97" t="s">
        <v>791</v>
      </c>
      <c r="FB6" s="97" t="s">
        <v>792</v>
      </c>
      <c r="FC6" s="97" t="s">
        <v>793</v>
      </c>
      <c r="FD6" s="97" t="s">
        <v>794</v>
      </c>
      <c r="FE6" s="97" t="s">
        <v>836</v>
      </c>
      <c r="FF6" s="97" t="s">
        <v>837</v>
      </c>
      <c r="FG6" s="97" t="s">
        <v>838</v>
      </c>
      <c r="FH6" s="97" t="s">
        <v>795</v>
      </c>
      <c r="FI6" s="97" t="s">
        <v>796</v>
      </c>
      <c r="FJ6" s="97" t="s">
        <v>797</v>
      </c>
      <c r="FK6" s="97" t="s">
        <v>839</v>
      </c>
      <c r="FL6" s="97" t="s">
        <v>798</v>
      </c>
      <c r="FM6" s="98" t="s">
        <v>799</v>
      </c>
      <c r="FN6" s="99" t="s">
        <v>800</v>
      </c>
      <c r="FO6" s="99" t="s">
        <v>801</v>
      </c>
      <c r="FP6" s="100" t="s">
        <v>802</v>
      </c>
      <c r="FQ6" s="98" t="s">
        <v>803</v>
      </c>
      <c r="FR6" s="100" t="s">
        <v>804</v>
      </c>
      <c r="FS6" s="98" t="s">
        <v>805</v>
      </c>
      <c r="FT6" s="99" t="s">
        <v>806</v>
      </c>
      <c r="FU6" s="99" t="s">
        <v>807</v>
      </c>
      <c r="FV6" s="99" t="s">
        <v>808</v>
      </c>
      <c r="FW6" s="99" t="s">
        <v>809</v>
      </c>
      <c r="FX6" s="100" t="s">
        <v>810</v>
      </c>
      <c r="FY6" s="98" t="s">
        <v>811</v>
      </c>
      <c r="FZ6" s="100" t="s">
        <v>812</v>
      </c>
      <c r="GA6" s="98" t="s">
        <v>813</v>
      </c>
      <c r="GB6" s="99" t="s">
        <v>814</v>
      </c>
      <c r="GC6" s="99" t="s">
        <v>815</v>
      </c>
      <c r="GD6" s="100" t="s">
        <v>816</v>
      </c>
      <c r="GE6" s="97" t="s">
        <v>817</v>
      </c>
      <c r="GF6" s="97" t="s">
        <v>818</v>
      </c>
      <c r="GG6" s="97" t="s">
        <v>819</v>
      </c>
      <c r="GH6" s="98" t="s">
        <v>820</v>
      </c>
      <c r="GI6" s="99" t="s">
        <v>821</v>
      </c>
      <c r="GJ6" s="99" t="s">
        <v>822</v>
      </c>
      <c r="GK6" s="99" t="s">
        <v>823</v>
      </c>
      <c r="GL6" s="100" t="s">
        <v>824</v>
      </c>
      <c r="GM6" s="98" t="s">
        <v>423</v>
      </c>
      <c r="GN6" s="99" t="s">
        <v>825</v>
      </c>
      <c r="GO6" s="99" t="s">
        <v>826</v>
      </c>
      <c r="GP6" s="100" t="s">
        <v>827</v>
      </c>
      <c r="GQ6" s="97" t="s">
        <v>828</v>
      </c>
      <c r="GR6" s="98" t="s">
        <v>829</v>
      </c>
      <c r="GS6" s="99" t="s">
        <v>830</v>
      </c>
      <c r="GT6" s="100" t="s">
        <v>831</v>
      </c>
      <c r="GU6" s="1"/>
      <c r="GV6" s="97" t="s">
        <v>832</v>
      </c>
      <c r="GW6" s="98" t="s">
        <v>833</v>
      </c>
      <c r="GX6" s="100" t="s">
        <v>834</v>
      </c>
      <c r="GY6" s="97" t="s">
        <v>835</v>
      </c>
      <c r="GZ6" s="97" t="s">
        <v>836</v>
      </c>
      <c r="HA6" s="97" t="s">
        <v>837</v>
      </c>
      <c r="HB6" s="97" t="s">
        <v>838</v>
      </c>
      <c r="HC6" s="97" t="s">
        <v>839</v>
      </c>
      <c r="HD6" s="1"/>
      <c r="HE6" s="97" t="s">
        <v>841</v>
      </c>
      <c r="HF6" s="97" t="s">
        <v>842</v>
      </c>
      <c r="HG6" s="97" t="s">
        <v>843</v>
      </c>
      <c r="HH6" s="97" t="s">
        <v>844</v>
      </c>
      <c r="HI6" s="97" t="s">
        <v>845</v>
      </c>
      <c r="HJ6" s="97" t="s">
        <v>846</v>
      </c>
      <c r="HK6" s="98" t="s">
        <v>847</v>
      </c>
      <c r="HL6" s="100" t="s">
        <v>848</v>
      </c>
      <c r="HM6" s="1"/>
      <c r="HN6" s="98" t="s">
        <v>1557</v>
      </c>
      <c r="HO6" s="99" t="s">
        <v>1558</v>
      </c>
      <c r="HP6" s="100" t="s">
        <v>1559</v>
      </c>
    </row>
    <row r="7" spans="1:224" x14ac:dyDescent="0.3">
      <c r="A7" s="1"/>
      <c r="B7" s="101" t="s">
        <v>849</v>
      </c>
      <c r="C7" s="102"/>
      <c r="D7" s="103"/>
      <c r="E7" s="104"/>
      <c r="F7" s="104">
        <v>8.8258700000000001</v>
      </c>
      <c r="G7" s="105">
        <v>8.5166900000000005</v>
      </c>
      <c r="H7" s="103"/>
      <c r="I7" s="105"/>
      <c r="J7" s="103"/>
      <c r="K7" s="105"/>
      <c r="L7" s="103"/>
      <c r="M7" s="104"/>
      <c r="N7" s="104"/>
      <c r="O7" s="104"/>
      <c r="P7" s="104"/>
      <c r="Q7" s="104"/>
      <c r="R7" s="104"/>
      <c r="S7" s="105"/>
      <c r="T7" s="103">
        <v>18.14123</v>
      </c>
      <c r="U7" s="104">
        <v>19.191960000000002</v>
      </c>
      <c r="V7" s="105">
        <v>1.0612699999999999</v>
      </c>
      <c r="W7" s="102"/>
      <c r="X7" s="103"/>
      <c r="Y7" s="104"/>
      <c r="Z7" s="105">
        <v>23.060680000000001</v>
      </c>
      <c r="AA7" s="103"/>
      <c r="AB7" s="104"/>
      <c r="AC7" s="104"/>
      <c r="AD7" s="104">
        <v>11.413130000000001</v>
      </c>
      <c r="AE7" s="104">
        <v>23.889150000000001</v>
      </c>
      <c r="AF7" s="105">
        <v>10.22284</v>
      </c>
      <c r="AG7" s="102"/>
      <c r="AH7" s="102"/>
      <c r="AI7" s="102"/>
      <c r="AJ7" s="103">
        <v>213.71525</v>
      </c>
      <c r="AK7" s="105">
        <v>7.8466800000000001</v>
      </c>
      <c r="AL7" s="103"/>
      <c r="AM7" s="105"/>
      <c r="AN7" s="102"/>
      <c r="AO7" s="103"/>
      <c r="AP7" s="105"/>
      <c r="AQ7" s="102"/>
      <c r="AR7" s="102"/>
      <c r="AS7" s="102"/>
      <c r="AT7" s="103"/>
      <c r="AU7" s="104"/>
      <c r="AV7" s="105">
        <v>289.39983999999998</v>
      </c>
      <c r="AW7" s="103"/>
      <c r="AX7" s="104"/>
      <c r="AY7" s="104"/>
      <c r="AZ7" s="104"/>
      <c r="BA7" s="104"/>
      <c r="BB7" s="105"/>
      <c r="BC7" s="103"/>
      <c r="BD7" s="105"/>
      <c r="BE7" s="102"/>
      <c r="BF7" s="103">
        <v>25</v>
      </c>
      <c r="BG7" s="104">
        <v>184.87493000000001</v>
      </c>
      <c r="BH7" s="105"/>
      <c r="BI7" s="103">
        <v>164.44227000000001</v>
      </c>
      <c r="BJ7" s="104">
        <v>165.47058000000001</v>
      </c>
      <c r="BK7" s="104">
        <v>165.59853000000001</v>
      </c>
      <c r="BL7" s="104"/>
      <c r="BM7" s="104"/>
      <c r="BN7" s="104"/>
      <c r="BO7" s="104"/>
      <c r="BP7" s="104"/>
      <c r="BQ7" s="104"/>
      <c r="BR7" s="104">
        <v>110.49702000000001</v>
      </c>
      <c r="BS7" s="104">
        <v>206.49456000000001</v>
      </c>
      <c r="BT7" s="104">
        <v>206.11548999999999</v>
      </c>
      <c r="BU7" s="104">
        <v>205.99002999999999</v>
      </c>
      <c r="BV7" s="105"/>
      <c r="BW7" s="103">
        <v>17.41583</v>
      </c>
      <c r="BX7" s="105">
        <v>44.053669999999997</v>
      </c>
      <c r="BY7" s="102"/>
      <c r="BZ7" s="103"/>
      <c r="CA7" s="104"/>
      <c r="CB7" s="104"/>
      <c r="CC7" s="104"/>
      <c r="CD7" s="104"/>
      <c r="CE7" s="104">
        <v>118.14735</v>
      </c>
      <c r="CF7" s="104">
        <v>52.418509999999998</v>
      </c>
      <c r="CG7" s="104"/>
      <c r="CH7" s="104"/>
      <c r="CI7" s="104"/>
      <c r="CJ7" s="104"/>
      <c r="CK7" s="105"/>
      <c r="CL7" s="103">
        <v>180.55348000000001</v>
      </c>
      <c r="CM7" s="104">
        <v>180.52450999999999</v>
      </c>
      <c r="CN7" s="104">
        <v>181.33356000000001</v>
      </c>
      <c r="CO7" s="105">
        <v>181.02912000000001</v>
      </c>
      <c r="CP7" s="103"/>
      <c r="CQ7" s="105"/>
      <c r="CR7" s="103"/>
      <c r="CS7" s="105"/>
      <c r="CT7" s="103"/>
      <c r="CU7" s="104"/>
      <c r="CV7" s="106"/>
      <c r="CW7" s="103"/>
      <c r="CX7" s="104"/>
      <c r="CY7" s="104"/>
      <c r="CZ7" s="105"/>
      <c r="DA7" s="103"/>
      <c r="DB7" s="104"/>
      <c r="DC7" s="104"/>
      <c r="DD7" s="104"/>
      <c r="DE7" s="104"/>
      <c r="DF7" s="104"/>
      <c r="DG7" s="104"/>
      <c r="DH7" s="104"/>
      <c r="DI7" s="104"/>
      <c r="DJ7" s="104"/>
      <c r="DK7" s="104"/>
      <c r="DL7" s="104"/>
      <c r="DM7" s="105"/>
      <c r="DN7" s="107"/>
      <c r="DO7" s="108"/>
      <c r="DP7" s="108"/>
      <c r="DQ7" s="109"/>
      <c r="DR7" s="103"/>
      <c r="DS7" s="104"/>
      <c r="DT7" s="104"/>
      <c r="DU7" s="105"/>
      <c r="DV7" s="102"/>
      <c r="DW7" s="103"/>
      <c r="DX7" s="104"/>
      <c r="DY7" s="104"/>
      <c r="DZ7" s="104"/>
      <c r="EA7" s="104"/>
      <c r="EB7" s="106"/>
      <c r="EC7" s="1"/>
      <c r="ED7" s="102"/>
      <c r="EE7" s="102"/>
      <c r="EF7" s="102"/>
      <c r="EG7" s="102"/>
      <c r="EH7" s="102"/>
      <c r="EI7" s="102"/>
      <c r="EJ7" s="102"/>
      <c r="EK7" s="102"/>
      <c r="EL7" s="103"/>
      <c r="EM7" s="105"/>
      <c r="EN7" s="103"/>
      <c r="EO7" s="105"/>
      <c r="EP7" s="102"/>
      <c r="EQ7" s="102"/>
      <c r="ER7" s="102"/>
      <c r="ES7" s="102"/>
      <c r="ET7" s="102"/>
      <c r="EU7" s="102"/>
      <c r="EV7" s="102"/>
      <c r="EW7" s="102"/>
      <c r="EX7" s="102"/>
      <c r="EY7" s="102"/>
      <c r="EZ7" s="102"/>
      <c r="FA7" s="102"/>
      <c r="FB7" s="102"/>
      <c r="FC7" s="102"/>
      <c r="FD7" s="102"/>
      <c r="FE7" s="102"/>
      <c r="FF7" s="102"/>
      <c r="FG7" s="102"/>
      <c r="FH7" s="102"/>
      <c r="FI7" s="102"/>
      <c r="FJ7" s="102"/>
      <c r="FK7" s="102"/>
      <c r="FL7" s="102"/>
      <c r="FM7" s="103"/>
      <c r="FN7" s="104"/>
      <c r="FO7" s="104"/>
      <c r="FP7" s="105"/>
      <c r="FQ7" s="103"/>
      <c r="FR7" s="105"/>
      <c r="FS7" s="103"/>
      <c r="FT7" s="104"/>
      <c r="FU7" s="104"/>
      <c r="FV7" s="104"/>
      <c r="FW7" s="104"/>
      <c r="FX7" s="105"/>
      <c r="FY7" s="103"/>
      <c r="FZ7" s="105"/>
      <c r="GA7" s="103"/>
      <c r="GB7" s="104"/>
      <c r="GC7" s="104"/>
      <c r="GD7" s="105"/>
      <c r="GE7" s="102"/>
      <c r="GF7" s="102"/>
      <c r="GG7" s="102"/>
      <c r="GH7" s="103"/>
      <c r="GI7" s="104"/>
      <c r="GJ7" s="104"/>
      <c r="GK7" s="104"/>
      <c r="GL7" s="105"/>
      <c r="GM7" s="103"/>
      <c r="GN7" s="104"/>
      <c r="GO7" s="104"/>
      <c r="GP7" s="105"/>
      <c r="GQ7" s="102"/>
      <c r="GR7" s="103"/>
      <c r="GS7" s="104"/>
      <c r="GT7" s="105"/>
      <c r="GU7" s="1"/>
      <c r="GV7" s="102"/>
      <c r="GW7" s="103"/>
      <c r="GX7" s="102"/>
      <c r="GY7" s="102"/>
      <c r="GZ7" s="102"/>
      <c r="HA7" s="102"/>
      <c r="HB7" s="102"/>
      <c r="HC7" s="102"/>
      <c r="HD7" s="1"/>
      <c r="HE7" s="102"/>
      <c r="HF7" s="102"/>
      <c r="HG7" s="102"/>
      <c r="HH7" s="102"/>
      <c r="HI7" s="102"/>
      <c r="HJ7" s="102"/>
      <c r="HK7" s="103"/>
      <c r="HL7" s="105"/>
      <c r="HM7" s="1"/>
      <c r="HN7" s="103">
        <v>3025.2440300000003</v>
      </c>
      <c r="HO7" s="104">
        <v>2987.9108400000005</v>
      </c>
      <c r="HP7" s="105">
        <v>175.92341999999999</v>
      </c>
    </row>
    <row r="8" spans="1:224" x14ac:dyDescent="0.3">
      <c r="A8" s="1"/>
      <c r="B8" s="101" t="s">
        <v>850</v>
      </c>
      <c r="C8" s="102"/>
      <c r="D8" s="103"/>
      <c r="E8" s="104"/>
      <c r="F8" s="104">
        <v>8.8258700000000001</v>
      </c>
      <c r="G8" s="105">
        <v>8.5166900000000005</v>
      </c>
      <c r="H8" s="103"/>
      <c r="I8" s="105"/>
      <c r="J8" s="103"/>
      <c r="K8" s="105"/>
      <c r="L8" s="103"/>
      <c r="M8" s="104"/>
      <c r="N8" s="104"/>
      <c r="O8" s="104"/>
      <c r="P8" s="104"/>
      <c r="Q8" s="104"/>
      <c r="R8" s="104"/>
      <c r="S8" s="105"/>
      <c r="T8" s="103">
        <v>18.14123</v>
      </c>
      <c r="U8" s="104">
        <v>19.191960000000002</v>
      </c>
      <c r="V8" s="105">
        <v>1.0612699999999999</v>
      </c>
      <c r="W8" s="102"/>
      <c r="X8" s="103"/>
      <c r="Y8" s="104"/>
      <c r="Z8" s="105">
        <v>23.060680000000001</v>
      </c>
      <c r="AA8" s="103"/>
      <c r="AB8" s="104"/>
      <c r="AC8" s="104"/>
      <c r="AD8" s="104">
        <v>11.413130000000001</v>
      </c>
      <c r="AE8" s="104">
        <v>23.889150000000001</v>
      </c>
      <c r="AF8" s="105">
        <v>10.22284</v>
      </c>
      <c r="AG8" s="102"/>
      <c r="AH8" s="102"/>
      <c r="AI8" s="102"/>
      <c r="AJ8" s="103">
        <v>213.71525</v>
      </c>
      <c r="AK8" s="105">
        <v>7.8466800000000001</v>
      </c>
      <c r="AL8" s="103"/>
      <c r="AM8" s="105"/>
      <c r="AN8" s="102"/>
      <c r="AO8" s="103"/>
      <c r="AP8" s="105"/>
      <c r="AQ8" s="102"/>
      <c r="AR8" s="102"/>
      <c r="AS8" s="102"/>
      <c r="AT8" s="103"/>
      <c r="AU8" s="104"/>
      <c r="AV8" s="105">
        <v>289.39983999999998</v>
      </c>
      <c r="AW8" s="103"/>
      <c r="AX8" s="104"/>
      <c r="AY8" s="104"/>
      <c r="AZ8" s="104"/>
      <c r="BA8" s="104"/>
      <c r="BB8" s="105"/>
      <c r="BC8" s="103"/>
      <c r="BD8" s="105"/>
      <c r="BE8" s="102"/>
      <c r="BF8" s="103">
        <v>25</v>
      </c>
      <c r="BG8" s="104">
        <v>184.87493000000001</v>
      </c>
      <c r="BH8" s="105"/>
      <c r="BI8" s="103">
        <v>164.44227000000001</v>
      </c>
      <c r="BJ8" s="104">
        <v>165.47058000000001</v>
      </c>
      <c r="BK8" s="104">
        <v>165.59853000000001</v>
      </c>
      <c r="BL8" s="104"/>
      <c r="BM8" s="104"/>
      <c r="BN8" s="104"/>
      <c r="BO8" s="104"/>
      <c r="BP8" s="104"/>
      <c r="BQ8" s="104"/>
      <c r="BR8" s="104">
        <v>110.49702000000001</v>
      </c>
      <c r="BS8" s="104">
        <v>206.49456000000001</v>
      </c>
      <c r="BT8" s="104">
        <v>206.11548999999999</v>
      </c>
      <c r="BU8" s="104">
        <v>205.99002999999999</v>
      </c>
      <c r="BV8" s="105"/>
      <c r="BW8" s="103">
        <v>17.41583</v>
      </c>
      <c r="BX8" s="105">
        <v>44.053669999999997</v>
      </c>
      <c r="BY8" s="102"/>
      <c r="BZ8" s="103"/>
      <c r="CA8" s="104"/>
      <c r="CB8" s="104"/>
      <c r="CC8" s="104"/>
      <c r="CD8" s="104"/>
      <c r="CE8" s="104">
        <v>118.14735</v>
      </c>
      <c r="CF8" s="104">
        <v>52.418509999999998</v>
      </c>
      <c r="CG8" s="104"/>
      <c r="CH8" s="104"/>
      <c r="CI8" s="104"/>
      <c r="CJ8" s="104"/>
      <c r="CK8" s="105"/>
      <c r="CL8" s="103">
        <v>180.55348000000001</v>
      </c>
      <c r="CM8" s="104">
        <v>180.52450999999999</v>
      </c>
      <c r="CN8" s="104">
        <v>181.33356000000001</v>
      </c>
      <c r="CO8" s="105">
        <v>181.02912000000001</v>
      </c>
      <c r="CP8" s="103"/>
      <c r="CQ8" s="105"/>
      <c r="CR8" s="103"/>
      <c r="CS8" s="105"/>
      <c r="CT8" s="103"/>
      <c r="CU8" s="104"/>
      <c r="CV8" s="106"/>
      <c r="CW8" s="103"/>
      <c r="CX8" s="104"/>
      <c r="CY8" s="104"/>
      <c r="CZ8" s="105"/>
      <c r="DA8" s="103"/>
      <c r="DB8" s="104"/>
      <c r="DC8" s="104"/>
      <c r="DD8" s="104"/>
      <c r="DE8" s="104"/>
      <c r="DF8" s="104"/>
      <c r="DG8" s="104"/>
      <c r="DH8" s="104"/>
      <c r="DI8" s="104"/>
      <c r="DJ8" s="104"/>
      <c r="DK8" s="104"/>
      <c r="DL8" s="104"/>
      <c r="DM8" s="105"/>
      <c r="DN8" s="107"/>
      <c r="DO8" s="108"/>
      <c r="DP8" s="108"/>
      <c r="DQ8" s="109"/>
      <c r="DR8" s="103"/>
      <c r="DS8" s="104"/>
      <c r="DT8" s="104"/>
      <c r="DU8" s="105"/>
      <c r="DV8" s="102"/>
      <c r="DW8" s="103"/>
      <c r="DX8" s="104"/>
      <c r="DY8" s="104"/>
      <c r="DZ8" s="104"/>
      <c r="EA8" s="104"/>
      <c r="EB8" s="106"/>
      <c r="EC8" s="1"/>
      <c r="ED8" s="102"/>
      <c r="EE8" s="102"/>
      <c r="EF8" s="102"/>
      <c r="EG8" s="102"/>
      <c r="EH8" s="102"/>
      <c r="EI8" s="102"/>
      <c r="EJ8" s="102"/>
      <c r="EK8" s="102"/>
      <c r="EL8" s="103"/>
      <c r="EM8" s="105"/>
      <c r="EN8" s="103"/>
      <c r="EO8" s="105"/>
      <c r="EP8" s="102"/>
      <c r="EQ8" s="102"/>
      <c r="ER8" s="102"/>
      <c r="ES8" s="102"/>
      <c r="ET8" s="102"/>
      <c r="EU8" s="102"/>
      <c r="EV8" s="102"/>
      <c r="EW8" s="102"/>
      <c r="EX8" s="102"/>
      <c r="EY8" s="102"/>
      <c r="EZ8" s="102"/>
      <c r="FA8" s="102"/>
      <c r="FB8" s="102"/>
      <c r="FC8" s="102"/>
      <c r="FD8" s="102"/>
      <c r="FE8" s="102"/>
      <c r="FF8" s="102"/>
      <c r="FG8" s="102"/>
      <c r="FH8" s="102"/>
      <c r="FI8" s="102"/>
      <c r="FJ8" s="102"/>
      <c r="FK8" s="102"/>
      <c r="FL8" s="102"/>
      <c r="FM8" s="103"/>
      <c r="FN8" s="104"/>
      <c r="FO8" s="104"/>
      <c r="FP8" s="105"/>
      <c r="FQ8" s="103"/>
      <c r="FR8" s="105"/>
      <c r="FS8" s="103"/>
      <c r="FT8" s="104"/>
      <c r="FU8" s="104"/>
      <c r="FV8" s="104"/>
      <c r="FW8" s="104"/>
      <c r="FX8" s="105"/>
      <c r="FY8" s="103"/>
      <c r="FZ8" s="105"/>
      <c r="GA8" s="103"/>
      <c r="GB8" s="104"/>
      <c r="GC8" s="104"/>
      <c r="GD8" s="105"/>
      <c r="GE8" s="102"/>
      <c r="GF8" s="102"/>
      <c r="GG8" s="102"/>
      <c r="GH8" s="103"/>
      <c r="GI8" s="104"/>
      <c r="GJ8" s="104"/>
      <c r="GK8" s="104"/>
      <c r="GL8" s="105"/>
      <c r="GM8" s="103"/>
      <c r="GN8" s="104"/>
      <c r="GO8" s="104"/>
      <c r="GP8" s="105"/>
      <c r="GQ8" s="102"/>
      <c r="GR8" s="103"/>
      <c r="GS8" s="104"/>
      <c r="GT8" s="105"/>
      <c r="GU8" s="1"/>
      <c r="GV8" s="102"/>
      <c r="GW8" s="103"/>
      <c r="GX8" s="102"/>
      <c r="GY8" s="102"/>
      <c r="GZ8" s="102"/>
      <c r="HA8" s="102"/>
      <c r="HB8" s="102"/>
      <c r="HC8" s="102"/>
      <c r="HD8" s="1"/>
      <c r="HE8" s="102"/>
      <c r="HF8" s="102"/>
      <c r="HG8" s="102"/>
      <c r="HH8" s="102"/>
      <c r="HI8" s="102"/>
      <c r="HJ8" s="102"/>
      <c r="HK8" s="103"/>
      <c r="HL8" s="105"/>
      <c r="HM8" s="1"/>
      <c r="HN8" s="103">
        <v>3025.2440300000003</v>
      </c>
      <c r="HO8" s="104">
        <v>2987.9108400000005</v>
      </c>
      <c r="HP8" s="105">
        <v>175.92341999999999</v>
      </c>
    </row>
    <row r="9" spans="1:224" x14ac:dyDescent="0.3">
      <c r="A9" s="1"/>
      <c r="B9" s="101" t="s">
        <v>851</v>
      </c>
      <c r="C9" s="102"/>
      <c r="D9" s="103"/>
      <c r="E9" s="104"/>
      <c r="F9" s="104">
        <v>8.8258700000000001</v>
      </c>
      <c r="G9" s="105">
        <v>8.5166900000000005</v>
      </c>
      <c r="H9" s="103"/>
      <c r="I9" s="105"/>
      <c r="J9" s="103"/>
      <c r="K9" s="105"/>
      <c r="L9" s="103"/>
      <c r="M9" s="104"/>
      <c r="N9" s="104"/>
      <c r="O9" s="104"/>
      <c r="P9" s="104"/>
      <c r="Q9" s="104"/>
      <c r="R9" s="104"/>
      <c r="S9" s="105"/>
      <c r="T9" s="103">
        <v>18.14123</v>
      </c>
      <c r="U9" s="104">
        <v>19.191960000000002</v>
      </c>
      <c r="V9" s="105">
        <v>1.0612699999999999</v>
      </c>
      <c r="W9" s="102"/>
      <c r="X9" s="103"/>
      <c r="Y9" s="104"/>
      <c r="Z9" s="105">
        <v>23.060680000000001</v>
      </c>
      <c r="AA9" s="103"/>
      <c r="AB9" s="104"/>
      <c r="AC9" s="104"/>
      <c r="AD9" s="104">
        <v>11.413130000000001</v>
      </c>
      <c r="AE9" s="104">
        <v>23.889150000000001</v>
      </c>
      <c r="AF9" s="105">
        <v>10.22284</v>
      </c>
      <c r="AG9" s="102"/>
      <c r="AH9" s="102"/>
      <c r="AI9" s="102"/>
      <c r="AJ9" s="103">
        <v>213.71525</v>
      </c>
      <c r="AK9" s="105">
        <v>7.8466800000000001</v>
      </c>
      <c r="AL9" s="103"/>
      <c r="AM9" s="105"/>
      <c r="AN9" s="102"/>
      <c r="AO9" s="103"/>
      <c r="AP9" s="105"/>
      <c r="AQ9" s="102"/>
      <c r="AR9" s="102"/>
      <c r="AS9" s="102"/>
      <c r="AT9" s="103"/>
      <c r="AU9" s="104"/>
      <c r="AV9" s="105">
        <v>289.39983999999998</v>
      </c>
      <c r="AW9" s="103"/>
      <c r="AX9" s="104"/>
      <c r="AY9" s="104"/>
      <c r="AZ9" s="104"/>
      <c r="BA9" s="104"/>
      <c r="BB9" s="105"/>
      <c r="BC9" s="103"/>
      <c r="BD9" s="105"/>
      <c r="BE9" s="102"/>
      <c r="BF9" s="103">
        <v>25</v>
      </c>
      <c r="BG9" s="104">
        <v>184.87493000000001</v>
      </c>
      <c r="BH9" s="105"/>
      <c r="BI9" s="103">
        <v>164.44227000000001</v>
      </c>
      <c r="BJ9" s="104">
        <v>165.47058000000001</v>
      </c>
      <c r="BK9" s="104">
        <v>165.59853000000001</v>
      </c>
      <c r="BL9" s="104"/>
      <c r="BM9" s="104"/>
      <c r="BN9" s="104"/>
      <c r="BO9" s="104"/>
      <c r="BP9" s="104"/>
      <c r="BQ9" s="104"/>
      <c r="BR9" s="104">
        <v>110.49702000000001</v>
      </c>
      <c r="BS9" s="104">
        <v>206.49456000000001</v>
      </c>
      <c r="BT9" s="104">
        <v>206.11548999999999</v>
      </c>
      <c r="BU9" s="104">
        <v>205.99002999999999</v>
      </c>
      <c r="BV9" s="105"/>
      <c r="BW9" s="103">
        <v>17.41583</v>
      </c>
      <c r="BX9" s="105">
        <v>44.053669999999997</v>
      </c>
      <c r="BY9" s="102"/>
      <c r="BZ9" s="103"/>
      <c r="CA9" s="104"/>
      <c r="CB9" s="104"/>
      <c r="CC9" s="104"/>
      <c r="CD9" s="104"/>
      <c r="CE9" s="104">
        <v>118.14735</v>
      </c>
      <c r="CF9" s="104">
        <v>52.418509999999998</v>
      </c>
      <c r="CG9" s="104"/>
      <c r="CH9" s="104"/>
      <c r="CI9" s="104"/>
      <c r="CJ9" s="104"/>
      <c r="CK9" s="105"/>
      <c r="CL9" s="103">
        <v>180.55348000000001</v>
      </c>
      <c r="CM9" s="104">
        <v>180.52450999999999</v>
      </c>
      <c r="CN9" s="104">
        <v>181.33356000000001</v>
      </c>
      <c r="CO9" s="105">
        <v>181.02912000000001</v>
      </c>
      <c r="CP9" s="103"/>
      <c r="CQ9" s="105"/>
      <c r="CR9" s="103"/>
      <c r="CS9" s="105"/>
      <c r="CT9" s="103"/>
      <c r="CU9" s="104"/>
      <c r="CV9" s="106"/>
      <c r="CW9" s="103"/>
      <c r="CX9" s="104"/>
      <c r="CY9" s="104"/>
      <c r="CZ9" s="105"/>
      <c r="DA9" s="103"/>
      <c r="DB9" s="104"/>
      <c r="DC9" s="104"/>
      <c r="DD9" s="104"/>
      <c r="DE9" s="104"/>
      <c r="DF9" s="104"/>
      <c r="DG9" s="104"/>
      <c r="DH9" s="104"/>
      <c r="DI9" s="104"/>
      <c r="DJ9" s="104"/>
      <c r="DK9" s="104"/>
      <c r="DL9" s="104"/>
      <c r="DM9" s="105"/>
      <c r="DN9" s="107"/>
      <c r="DO9" s="108"/>
      <c r="DP9" s="108"/>
      <c r="DQ9" s="109"/>
      <c r="DR9" s="103"/>
      <c r="DS9" s="104"/>
      <c r="DT9" s="104"/>
      <c r="DU9" s="105"/>
      <c r="DV9" s="102"/>
      <c r="DW9" s="103"/>
      <c r="DX9" s="104"/>
      <c r="DY9" s="104"/>
      <c r="DZ9" s="104"/>
      <c r="EA9" s="104"/>
      <c r="EB9" s="106"/>
      <c r="EC9" s="1"/>
      <c r="ED9" s="102"/>
      <c r="EE9" s="102"/>
      <c r="EF9" s="102"/>
      <c r="EG9" s="102"/>
      <c r="EH9" s="102"/>
      <c r="EI9" s="102"/>
      <c r="EJ9" s="102"/>
      <c r="EK9" s="102"/>
      <c r="EL9" s="103"/>
      <c r="EM9" s="105"/>
      <c r="EN9" s="103"/>
      <c r="EO9" s="105"/>
      <c r="EP9" s="102"/>
      <c r="EQ9" s="102"/>
      <c r="ER9" s="102"/>
      <c r="ES9" s="102"/>
      <c r="ET9" s="102"/>
      <c r="EU9" s="102"/>
      <c r="EV9" s="102"/>
      <c r="EW9" s="102"/>
      <c r="EX9" s="102"/>
      <c r="EY9" s="102"/>
      <c r="EZ9" s="102"/>
      <c r="FA9" s="102"/>
      <c r="FB9" s="102"/>
      <c r="FC9" s="102"/>
      <c r="FD9" s="102"/>
      <c r="FE9" s="102"/>
      <c r="FF9" s="102"/>
      <c r="FG9" s="102"/>
      <c r="FH9" s="102"/>
      <c r="FI9" s="102"/>
      <c r="FJ9" s="102"/>
      <c r="FK9" s="102"/>
      <c r="FL9" s="102"/>
      <c r="FM9" s="103"/>
      <c r="FN9" s="104"/>
      <c r="FO9" s="104"/>
      <c r="FP9" s="105"/>
      <c r="FQ9" s="103"/>
      <c r="FR9" s="105"/>
      <c r="FS9" s="103"/>
      <c r="FT9" s="104"/>
      <c r="FU9" s="104"/>
      <c r="FV9" s="104"/>
      <c r="FW9" s="104"/>
      <c r="FX9" s="105"/>
      <c r="FY9" s="103"/>
      <c r="FZ9" s="105"/>
      <c r="GA9" s="103"/>
      <c r="GB9" s="104"/>
      <c r="GC9" s="104"/>
      <c r="GD9" s="105"/>
      <c r="GE9" s="102"/>
      <c r="GF9" s="102"/>
      <c r="GG9" s="102"/>
      <c r="GH9" s="103"/>
      <c r="GI9" s="104"/>
      <c r="GJ9" s="104"/>
      <c r="GK9" s="104"/>
      <c r="GL9" s="105"/>
      <c r="GM9" s="103"/>
      <c r="GN9" s="104"/>
      <c r="GO9" s="104"/>
      <c r="GP9" s="105"/>
      <c r="GQ9" s="102"/>
      <c r="GR9" s="103"/>
      <c r="GS9" s="104"/>
      <c r="GT9" s="105"/>
      <c r="GU9" s="1"/>
      <c r="GV9" s="102"/>
      <c r="GW9" s="103"/>
      <c r="GX9" s="102"/>
      <c r="GY9" s="102"/>
      <c r="GZ9" s="102"/>
      <c r="HA9" s="102"/>
      <c r="HB9" s="102"/>
      <c r="HC9" s="102"/>
      <c r="HD9" s="1"/>
      <c r="HE9" s="102"/>
      <c r="HF9" s="102"/>
      <c r="HG9" s="102"/>
      <c r="HH9" s="102"/>
      <c r="HI9" s="102"/>
      <c r="HJ9" s="102"/>
      <c r="HK9" s="103"/>
      <c r="HL9" s="105"/>
      <c r="HM9" s="1"/>
      <c r="HN9" s="103">
        <v>3025.2440300000003</v>
      </c>
      <c r="HO9" s="104">
        <v>2987.9108400000005</v>
      </c>
      <c r="HP9" s="105">
        <v>175.92341999999999</v>
      </c>
    </row>
    <row r="10" spans="1:224" x14ac:dyDescent="0.3">
      <c r="A10" s="1"/>
      <c r="B10" s="101" t="s">
        <v>852</v>
      </c>
      <c r="C10" s="102"/>
      <c r="D10" s="103"/>
      <c r="E10" s="104"/>
      <c r="F10" s="104">
        <v>8.8258700000000001</v>
      </c>
      <c r="G10" s="105">
        <v>8.5166900000000005</v>
      </c>
      <c r="H10" s="103"/>
      <c r="I10" s="105"/>
      <c r="J10" s="103"/>
      <c r="K10" s="105"/>
      <c r="L10" s="103"/>
      <c r="M10" s="104"/>
      <c r="N10" s="104"/>
      <c r="O10" s="104"/>
      <c r="P10" s="104"/>
      <c r="Q10" s="104"/>
      <c r="R10" s="104"/>
      <c r="S10" s="105"/>
      <c r="T10" s="103">
        <v>18.14123</v>
      </c>
      <c r="U10" s="104">
        <v>19.191960000000002</v>
      </c>
      <c r="V10" s="105">
        <v>1.0612699999999999</v>
      </c>
      <c r="W10" s="102"/>
      <c r="X10" s="103"/>
      <c r="Y10" s="104"/>
      <c r="Z10" s="105">
        <v>23.060680000000001</v>
      </c>
      <c r="AA10" s="103"/>
      <c r="AB10" s="104"/>
      <c r="AC10" s="104"/>
      <c r="AD10" s="104">
        <v>11.413130000000001</v>
      </c>
      <c r="AE10" s="104">
        <v>23.889150000000001</v>
      </c>
      <c r="AF10" s="105">
        <v>10.22284</v>
      </c>
      <c r="AG10" s="102"/>
      <c r="AH10" s="102"/>
      <c r="AI10" s="102"/>
      <c r="AJ10" s="103">
        <v>213.71525</v>
      </c>
      <c r="AK10" s="105">
        <v>7.8466800000000001</v>
      </c>
      <c r="AL10" s="103"/>
      <c r="AM10" s="105"/>
      <c r="AN10" s="102"/>
      <c r="AO10" s="103"/>
      <c r="AP10" s="105"/>
      <c r="AQ10" s="102"/>
      <c r="AR10" s="102"/>
      <c r="AS10" s="102"/>
      <c r="AT10" s="103"/>
      <c r="AU10" s="104"/>
      <c r="AV10" s="105">
        <v>289.39983999999998</v>
      </c>
      <c r="AW10" s="103"/>
      <c r="AX10" s="104"/>
      <c r="AY10" s="104"/>
      <c r="AZ10" s="104"/>
      <c r="BA10" s="104"/>
      <c r="BB10" s="105"/>
      <c r="BC10" s="103"/>
      <c r="BD10" s="105"/>
      <c r="BE10" s="102"/>
      <c r="BF10" s="103">
        <v>25</v>
      </c>
      <c r="BG10" s="104">
        <v>184.87493000000001</v>
      </c>
      <c r="BH10" s="105"/>
      <c r="BI10" s="103">
        <v>164.44227000000001</v>
      </c>
      <c r="BJ10" s="104">
        <v>165.47058000000001</v>
      </c>
      <c r="BK10" s="104">
        <v>165.59853000000001</v>
      </c>
      <c r="BL10" s="104"/>
      <c r="BM10" s="104"/>
      <c r="BN10" s="104"/>
      <c r="BO10" s="104"/>
      <c r="BP10" s="104"/>
      <c r="BQ10" s="104"/>
      <c r="BR10" s="104">
        <v>110.49702000000001</v>
      </c>
      <c r="BS10" s="104">
        <v>206.49456000000001</v>
      </c>
      <c r="BT10" s="104">
        <v>206.11548999999999</v>
      </c>
      <c r="BU10" s="104">
        <v>205.99002999999999</v>
      </c>
      <c r="BV10" s="105"/>
      <c r="BW10" s="103">
        <v>17.41583</v>
      </c>
      <c r="BX10" s="105">
        <v>44.053669999999997</v>
      </c>
      <c r="BY10" s="102"/>
      <c r="BZ10" s="103"/>
      <c r="CA10" s="104"/>
      <c r="CB10" s="104"/>
      <c r="CC10" s="104"/>
      <c r="CD10" s="104"/>
      <c r="CE10" s="104">
        <v>118.14735</v>
      </c>
      <c r="CF10" s="104">
        <v>52.418509999999998</v>
      </c>
      <c r="CG10" s="104"/>
      <c r="CH10" s="104"/>
      <c r="CI10" s="104"/>
      <c r="CJ10" s="104"/>
      <c r="CK10" s="105"/>
      <c r="CL10" s="103">
        <v>180.55348000000001</v>
      </c>
      <c r="CM10" s="104">
        <v>180.52450999999999</v>
      </c>
      <c r="CN10" s="104">
        <v>181.33356000000001</v>
      </c>
      <c r="CO10" s="105">
        <v>181.02912000000001</v>
      </c>
      <c r="CP10" s="103"/>
      <c r="CQ10" s="105"/>
      <c r="CR10" s="103"/>
      <c r="CS10" s="105"/>
      <c r="CT10" s="103"/>
      <c r="CU10" s="104"/>
      <c r="CV10" s="106"/>
      <c r="CW10" s="103"/>
      <c r="CX10" s="104"/>
      <c r="CY10" s="104"/>
      <c r="CZ10" s="105"/>
      <c r="DA10" s="103"/>
      <c r="DB10" s="104"/>
      <c r="DC10" s="104"/>
      <c r="DD10" s="104"/>
      <c r="DE10" s="104"/>
      <c r="DF10" s="104"/>
      <c r="DG10" s="104"/>
      <c r="DH10" s="104"/>
      <c r="DI10" s="104"/>
      <c r="DJ10" s="104"/>
      <c r="DK10" s="104"/>
      <c r="DL10" s="104"/>
      <c r="DM10" s="105"/>
      <c r="DN10" s="107"/>
      <c r="DO10" s="108"/>
      <c r="DP10" s="108"/>
      <c r="DQ10" s="109"/>
      <c r="DR10" s="103"/>
      <c r="DS10" s="104"/>
      <c r="DT10" s="104"/>
      <c r="DU10" s="105"/>
      <c r="DV10" s="102"/>
      <c r="DW10" s="103"/>
      <c r="DX10" s="104"/>
      <c r="DY10" s="104"/>
      <c r="DZ10" s="104"/>
      <c r="EA10" s="104"/>
      <c r="EB10" s="106"/>
      <c r="EC10" s="1"/>
      <c r="ED10" s="102"/>
      <c r="EE10" s="102"/>
      <c r="EF10" s="102"/>
      <c r="EG10" s="102"/>
      <c r="EH10" s="102"/>
      <c r="EI10" s="102"/>
      <c r="EJ10" s="102"/>
      <c r="EK10" s="102"/>
      <c r="EL10" s="103"/>
      <c r="EM10" s="105"/>
      <c r="EN10" s="103"/>
      <c r="EO10" s="105"/>
      <c r="EP10" s="102"/>
      <c r="EQ10" s="102"/>
      <c r="ER10" s="102"/>
      <c r="ES10" s="102"/>
      <c r="ET10" s="102"/>
      <c r="EU10" s="102"/>
      <c r="EV10" s="102"/>
      <c r="EW10" s="102"/>
      <c r="EX10" s="102"/>
      <c r="EY10" s="102"/>
      <c r="EZ10" s="102"/>
      <c r="FA10" s="102"/>
      <c r="FB10" s="102"/>
      <c r="FC10" s="102"/>
      <c r="FD10" s="102"/>
      <c r="FE10" s="102"/>
      <c r="FF10" s="102"/>
      <c r="FG10" s="102"/>
      <c r="FH10" s="102"/>
      <c r="FI10" s="102"/>
      <c r="FJ10" s="102"/>
      <c r="FK10" s="102"/>
      <c r="FL10" s="102"/>
      <c r="FM10" s="103"/>
      <c r="FN10" s="104"/>
      <c r="FO10" s="104"/>
      <c r="FP10" s="105"/>
      <c r="FQ10" s="103"/>
      <c r="FR10" s="105"/>
      <c r="FS10" s="103"/>
      <c r="FT10" s="104"/>
      <c r="FU10" s="104"/>
      <c r="FV10" s="104"/>
      <c r="FW10" s="104"/>
      <c r="FX10" s="105"/>
      <c r="FY10" s="103"/>
      <c r="FZ10" s="105"/>
      <c r="GA10" s="103"/>
      <c r="GB10" s="104"/>
      <c r="GC10" s="104"/>
      <c r="GD10" s="105"/>
      <c r="GE10" s="102"/>
      <c r="GF10" s="102"/>
      <c r="GG10" s="102"/>
      <c r="GH10" s="103"/>
      <c r="GI10" s="104"/>
      <c r="GJ10" s="104"/>
      <c r="GK10" s="104"/>
      <c r="GL10" s="105"/>
      <c r="GM10" s="103"/>
      <c r="GN10" s="104"/>
      <c r="GO10" s="104"/>
      <c r="GP10" s="105"/>
      <c r="GQ10" s="102"/>
      <c r="GR10" s="103"/>
      <c r="GS10" s="104"/>
      <c r="GT10" s="105"/>
      <c r="GU10" s="1"/>
      <c r="GV10" s="102"/>
      <c r="GW10" s="103"/>
      <c r="GX10" s="102"/>
      <c r="GY10" s="102"/>
      <c r="GZ10" s="102"/>
      <c r="HA10" s="102"/>
      <c r="HB10" s="102"/>
      <c r="HC10" s="102"/>
      <c r="HD10" s="1"/>
      <c r="HE10" s="102"/>
      <c r="HF10" s="102"/>
      <c r="HG10" s="102"/>
      <c r="HH10" s="102"/>
      <c r="HI10" s="102"/>
      <c r="HJ10" s="102"/>
      <c r="HK10" s="103"/>
      <c r="HL10" s="105"/>
      <c r="HM10" s="1"/>
      <c r="HN10" s="103">
        <v>3025.2440300000003</v>
      </c>
      <c r="HO10" s="104">
        <v>2987.9108400000005</v>
      </c>
      <c r="HP10" s="105">
        <v>175.92341999999999</v>
      </c>
    </row>
    <row r="11" spans="1:224" x14ac:dyDescent="0.3">
      <c r="A11" s="1"/>
      <c r="B11" s="101" t="s">
        <v>853</v>
      </c>
      <c r="C11" s="102"/>
      <c r="D11" s="103"/>
      <c r="E11" s="104"/>
      <c r="F11" s="104">
        <v>8.8258700000000001</v>
      </c>
      <c r="G11" s="105">
        <v>8.5166900000000005</v>
      </c>
      <c r="H11" s="103"/>
      <c r="I11" s="105"/>
      <c r="J11" s="103"/>
      <c r="K11" s="105"/>
      <c r="L11" s="103"/>
      <c r="M11" s="104"/>
      <c r="N11" s="104"/>
      <c r="O11" s="104"/>
      <c r="P11" s="104"/>
      <c r="Q11" s="104"/>
      <c r="R11" s="104"/>
      <c r="S11" s="105"/>
      <c r="T11" s="103">
        <v>18.14123</v>
      </c>
      <c r="U11" s="104">
        <v>19.191960000000002</v>
      </c>
      <c r="V11" s="105">
        <v>1.0612699999999999</v>
      </c>
      <c r="W11" s="102"/>
      <c r="X11" s="103"/>
      <c r="Y11" s="104"/>
      <c r="Z11" s="105">
        <v>23.060680000000001</v>
      </c>
      <c r="AA11" s="103"/>
      <c r="AB11" s="104"/>
      <c r="AC11" s="104"/>
      <c r="AD11" s="104">
        <v>11.413130000000001</v>
      </c>
      <c r="AE11" s="104">
        <v>23.889150000000001</v>
      </c>
      <c r="AF11" s="105">
        <v>10.22284</v>
      </c>
      <c r="AG11" s="102"/>
      <c r="AH11" s="102"/>
      <c r="AI11" s="102"/>
      <c r="AJ11" s="103">
        <v>213.71525</v>
      </c>
      <c r="AK11" s="105">
        <v>7.8466800000000001</v>
      </c>
      <c r="AL11" s="103"/>
      <c r="AM11" s="105"/>
      <c r="AN11" s="102"/>
      <c r="AO11" s="103"/>
      <c r="AP11" s="105"/>
      <c r="AQ11" s="102"/>
      <c r="AR11" s="102"/>
      <c r="AS11" s="102"/>
      <c r="AT11" s="103"/>
      <c r="AU11" s="104"/>
      <c r="AV11" s="105">
        <v>289.39983999999998</v>
      </c>
      <c r="AW11" s="103"/>
      <c r="AX11" s="104"/>
      <c r="AY11" s="104"/>
      <c r="AZ11" s="104"/>
      <c r="BA11" s="104"/>
      <c r="BB11" s="105"/>
      <c r="BC11" s="103"/>
      <c r="BD11" s="105"/>
      <c r="BE11" s="102"/>
      <c r="BF11" s="103">
        <v>25</v>
      </c>
      <c r="BG11" s="104">
        <v>184.87493000000001</v>
      </c>
      <c r="BH11" s="105"/>
      <c r="BI11" s="103">
        <v>164.44227000000001</v>
      </c>
      <c r="BJ11" s="104">
        <v>165.47058000000001</v>
      </c>
      <c r="BK11" s="104">
        <v>165.59853000000001</v>
      </c>
      <c r="BL11" s="104"/>
      <c r="BM11" s="104"/>
      <c r="BN11" s="104"/>
      <c r="BO11" s="104"/>
      <c r="BP11" s="104"/>
      <c r="BQ11" s="104"/>
      <c r="BR11" s="104">
        <v>110.49702000000001</v>
      </c>
      <c r="BS11" s="104">
        <v>206.49456000000001</v>
      </c>
      <c r="BT11" s="104">
        <v>206.11548999999999</v>
      </c>
      <c r="BU11" s="104">
        <v>205.99002999999999</v>
      </c>
      <c r="BV11" s="105"/>
      <c r="BW11" s="103">
        <v>17.41583</v>
      </c>
      <c r="BX11" s="105">
        <v>44.053669999999997</v>
      </c>
      <c r="BY11" s="102"/>
      <c r="BZ11" s="103"/>
      <c r="CA11" s="104"/>
      <c r="CB11" s="104"/>
      <c r="CC11" s="104"/>
      <c r="CD11" s="104"/>
      <c r="CE11" s="104">
        <v>118.14735</v>
      </c>
      <c r="CF11" s="104">
        <v>52.418509999999998</v>
      </c>
      <c r="CG11" s="104"/>
      <c r="CH11" s="104"/>
      <c r="CI11" s="104"/>
      <c r="CJ11" s="104"/>
      <c r="CK11" s="105"/>
      <c r="CL11" s="103">
        <v>180.55348000000001</v>
      </c>
      <c r="CM11" s="104">
        <v>180.52450999999999</v>
      </c>
      <c r="CN11" s="104">
        <v>181.33356000000001</v>
      </c>
      <c r="CO11" s="105">
        <v>181.02912000000001</v>
      </c>
      <c r="CP11" s="103"/>
      <c r="CQ11" s="105"/>
      <c r="CR11" s="103"/>
      <c r="CS11" s="105"/>
      <c r="CT11" s="103"/>
      <c r="CU11" s="104"/>
      <c r="CV11" s="106"/>
      <c r="CW11" s="103"/>
      <c r="CX11" s="104"/>
      <c r="CY11" s="104"/>
      <c r="CZ11" s="105"/>
      <c r="DA11" s="103"/>
      <c r="DB11" s="104"/>
      <c r="DC11" s="104"/>
      <c r="DD11" s="104"/>
      <c r="DE11" s="104"/>
      <c r="DF11" s="104"/>
      <c r="DG11" s="104"/>
      <c r="DH11" s="104"/>
      <c r="DI11" s="104"/>
      <c r="DJ11" s="104"/>
      <c r="DK11" s="104"/>
      <c r="DL11" s="104"/>
      <c r="DM11" s="105"/>
      <c r="DN11" s="107"/>
      <c r="DO11" s="108"/>
      <c r="DP11" s="108"/>
      <c r="DQ11" s="109"/>
      <c r="DR11" s="103"/>
      <c r="DS11" s="104"/>
      <c r="DT11" s="104"/>
      <c r="DU11" s="105"/>
      <c r="DV11" s="102"/>
      <c r="DW11" s="103"/>
      <c r="DX11" s="104"/>
      <c r="DY11" s="104"/>
      <c r="DZ11" s="104"/>
      <c r="EA11" s="104"/>
      <c r="EB11" s="106"/>
      <c r="EC11" s="1"/>
      <c r="ED11" s="102"/>
      <c r="EE11" s="102"/>
      <c r="EF11" s="102"/>
      <c r="EG11" s="102"/>
      <c r="EH11" s="102"/>
      <c r="EI11" s="102"/>
      <c r="EJ11" s="102"/>
      <c r="EK11" s="102"/>
      <c r="EL11" s="103"/>
      <c r="EM11" s="105"/>
      <c r="EN11" s="103"/>
      <c r="EO11" s="105"/>
      <c r="EP11" s="102"/>
      <c r="EQ11" s="102"/>
      <c r="ER11" s="102"/>
      <c r="ES11" s="102"/>
      <c r="ET11" s="102"/>
      <c r="EU11" s="102"/>
      <c r="EV11" s="102"/>
      <c r="EW11" s="102"/>
      <c r="EX11" s="102"/>
      <c r="EY11" s="102"/>
      <c r="EZ11" s="102"/>
      <c r="FA11" s="102"/>
      <c r="FB11" s="102"/>
      <c r="FC11" s="102"/>
      <c r="FD11" s="102"/>
      <c r="FE11" s="102"/>
      <c r="FF11" s="102"/>
      <c r="FG11" s="102"/>
      <c r="FH11" s="102"/>
      <c r="FI11" s="102"/>
      <c r="FJ11" s="102"/>
      <c r="FK11" s="102"/>
      <c r="FL11" s="102"/>
      <c r="FM11" s="103"/>
      <c r="FN11" s="104"/>
      <c r="FO11" s="104"/>
      <c r="FP11" s="105"/>
      <c r="FQ11" s="103"/>
      <c r="FR11" s="105"/>
      <c r="FS11" s="103"/>
      <c r="FT11" s="104"/>
      <c r="FU11" s="104"/>
      <c r="FV11" s="104"/>
      <c r="FW11" s="104"/>
      <c r="FX11" s="105"/>
      <c r="FY11" s="103"/>
      <c r="FZ11" s="105"/>
      <c r="GA11" s="103"/>
      <c r="GB11" s="104"/>
      <c r="GC11" s="104"/>
      <c r="GD11" s="105"/>
      <c r="GE11" s="102"/>
      <c r="GF11" s="102"/>
      <c r="GG11" s="102"/>
      <c r="GH11" s="103"/>
      <c r="GI11" s="104"/>
      <c r="GJ11" s="104"/>
      <c r="GK11" s="104"/>
      <c r="GL11" s="105"/>
      <c r="GM11" s="103"/>
      <c r="GN11" s="104"/>
      <c r="GO11" s="104"/>
      <c r="GP11" s="105"/>
      <c r="GQ11" s="102"/>
      <c r="GR11" s="103"/>
      <c r="GS11" s="104"/>
      <c r="GT11" s="105"/>
      <c r="GU11" s="1"/>
      <c r="GV11" s="102"/>
      <c r="GW11" s="103"/>
      <c r="GX11" s="102"/>
      <c r="GY11" s="102"/>
      <c r="GZ11" s="102"/>
      <c r="HA11" s="102"/>
      <c r="HB11" s="102"/>
      <c r="HC11" s="102"/>
      <c r="HD11" s="1"/>
      <c r="HE11" s="102"/>
      <c r="HF11" s="102"/>
      <c r="HG11" s="102"/>
      <c r="HH11" s="102"/>
      <c r="HI11" s="102"/>
      <c r="HJ11" s="102"/>
      <c r="HK11" s="103"/>
      <c r="HL11" s="105"/>
      <c r="HM11" s="1"/>
      <c r="HN11" s="103">
        <v>3025.2440300000003</v>
      </c>
      <c r="HO11" s="104">
        <v>2987.9108400000005</v>
      </c>
      <c r="HP11" s="105">
        <v>175.92341999999999</v>
      </c>
    </row>
    <row r="12" spans="1:224" x14ac:dyDescent="0.3">
      <c r="A12" s="1"/>
      <c r="B12" s="101" t="s">
        <v>854</v>
      </c>
      <c r="C12" s="102"/>
      <c r="D12" s="103"/>
      <c r="E12" s="104"/>
      <c r="F12" s="104">
        <v>8.8258700000000001</v>
      </c>
      <c r="G12" s="105">
        <v>8.5166900000000005</v>
      </c>
      <c r="H12" s="103"/>
      <c r="I12" s="105"/>
      <c r="J12" s="103"/>
      <c r="K12" s="105"/>
      <c r="L12" s="103"/>
      <c r="M12" s="104"/>
      <c r="N12" s="104"/>
      <c r="O12" s="104"/>
      <c r="P12" s="104"/>
      <c r="Q12" s="104"/>
      <c r="R12" s="104"/>
      <c r="S12" s="105"/>
      <c r="T12" s="103">
        <v>18.14123</v>
      </c>
      <c r="U12" s="104">
        <v>19.191960000000002</v>
      </c>
      <c r="V12" s="105">
        <v>1.0612699999999999</v>
      </c>
      <c r="W12" s="102"/>
      <c r="X12" s="103"/>
      <c r="Y12" s="104"/>
      <c r="Z12" s="105">
        <v>23.060680000000001</v>
      </c>
      <c r="AA12" s="103"/>
      <c r="AB12" s="104"/>
      <c r="AC12" s="104"/>
      <c r="AD12" s="104">
        <v>11.413130000000001</v>
      </c>
      <c r="AE12" s="104">
        <v>23.889150000000001</v>
      </c>
      <c r="AF12" s="105">
        <v>10.22284</v>
      </c>
      <c r="AG12" s="102"/>
      <c r="AH12" s="102"/>
      <c r="AI12" s="102"/>
      <c r="AJ12" s="103">
        <v>213.71525</v>
      </c>
      <c r="AK12" s="105">
        <v>7.8466800000000001</v>
      </c>
      <c r="AL12" s="103"/>
      <c r="AM12" s="105"/>
      <c r="AN12" s="102"/>
      <c r="AO12" s="103"/>
      <c r="AP12" s="105"/>
      <c r="AQ12" s="102"/>
      <c r="AR12" s="102"/>
      <c r="AS12" s="102"/>
      <c r="AT12" s="103"/>
      <c r="AU12" s="104"/>
      <c r="AV12" s="105">
        <v>289.39983999999998</v>
      </c>
      <c r="AW12" s="103"/>
      <c r="AX12" s="104"/>
      <c r="AY12" s="104"/>
      <c r="AZ12" s="104"/>
      <c r="BA12" s="104"/>
      <c r="BB12" s="105"/>
      <c r="BC12" s="103"/>
      <c r="BD12" s="105"/>
      <c r="BE12" s="102"/>
      <c r="BF12" s="103">
        <v>25</v>
      </c>
      <c r="BG12" s="104">
        <v>184.87493000000001</v>
      </c>
      <c r="BH12" s="105"/>
      <c r="BI12" s="103">
        <v>164.44227000000001</v>
      </c>
      <c r="BJ12" s="104">
        <v>165.47058000000001</v>
      </c>
      <c r="BK12" s="104">
        <v>165.59853000000001</v>
      </c>
      <c r="BL12" s="104"/>
      <c r="BM12" s="104"/>
      <c r="BN12" s="104"/>
      <c r="BO12" s="104"/>
      <c r="BP12" s="104"/>
      <c r="BQ12" s="104"/>
      <c r="BR12" s="104">
        <v>110.49702000000001</v>
      </c>
      <c r="BS12" s="104">
        <v>206.49456000000001</v>
      </c>
      <c r="BT12" s="104">
        <v>206.11548999999999</v>
      </c>
      <c r="BU12" s="104">
        <v>205.99002999999999</v>
      </c>
      <c r="BV12" s="105"/>
      <c r="BW12" s="103">
        <v>17.41583</v>
      </c>
      <c r="BX12" s="105">
        <v>44.053669999999997</v>
      </c>
      <c r="BY12" s="102"/>
      <c r="BZ12" s="103"/>
      <c r="CA12" s="104"/>
      <c r="CB12" s="104"/>
      <c r="CC12" s="104"/>
      <c r="CD12" s="104"/>
      <c r="CE12" s="104">
        <v>118.14735</v>
      </c>
      <c r="CF12" s="104">
        <v>52.418509999999998</v>
      </c>
      <c r="CG12" s="104"/>
      <c r="CH12" s="104"/>
      <c r="CI12" s="104"/>
      <c r="CJ12" s="104"/>
      <c r="CK12" s="105"/>
      <c r="CL12" s="103">
        <v>180.55348000000001</v>
      </c>
      <c r="CM12" s="104">
        <v>180.52450999999999</v>
      </c>
      <c r="CN12" s="104">
        <v>181.33356000000001</v>
      </c>
      <c r="CO12" s="105">
        <v>181.02912000000001</v>
      </c>
      <c r="CP12" s="103"/>
      <c r="CQ12" s="105"/>
      <c r="CR12" s="103"/>
      <c r="CS12" s="105"/>
      <c r="CT12" s="103"/>
      <c r="CU12" s="104"/>
      <c r="CV12" s="106"/>
      <c r="CW12" s="103"/>
      <c r="CX12" s="104"/>
      <c r="CY12" s="104"/>
      <c r="CZ12" s="105"/>
      <c r="DA12" s="103"/>
      <c r="DB12" s="104"/>
      <c r="DC12" s="104"/>
      <c r="DD12" s="104"/>
      <c r="DE12" s="104"/>
      <c r="DF12" s="104"/>
      <c r="DG12" s="104"/>
      <c r="DH12" s="104"/>
      <c r="DI12" s="104"/>
      <c r="DJ12" s="104"/>
      <c r="DK12" s="104"/>
      <c r="DL12" s="104"/>
      <c r="DM12" s="105"/>
      <c r="DN12" s="107"/>
      <c r="DO12" s="108"/>
      <c r="DP12" s="108"/>
      <c r="DQ12" s="109"/>
      <c r="DR12" s="103"/>
      <c r="DS12" s="104"/>
      <c r="DT12" s="104"/>
      <c r="DU12" s="105"/>
      <c r="DV12" s="102"/>
      <c r="DW12" s="103"/>
      <c r="DX12" s="104"/>
      <c r="DY12" s="104"/>
      <c r="DZ12" s="104"/>
      <c r="EA12" s="104"/>
      <c r="EB12" s="106"/>
      <c r="EC12" s="1"/>
      <c r="ED12" s="102"/>
      <c r="EE12" s="102"/>
      <c r="EF12" s="102"/>
      <c r="EG12" s="102"/>
      <c r="EH12" s="102"/>
      <c r="EI12" s="102"/>
      <c r="EJ12" s="102"/>
      <c r="EK12" s="102"/>
      <c r="EL12" s="103"/>
      <c r="EM12" s="105"/>
      <c r="EN12" s="103"/>
      <c r="EO12" s="105"/>
      <c r="EP12" s="102"/>
      <c r="EQ12" s="102"/>
      <c r="ER12" s="102"/>
      <c r="ES12" s="102"/>
      <c r="ET12" s="102"/>
      <c r="EU12" s="102"/>
      <c r="EV12" s="102"/>
      <c r="EW12" s="102"/>
      <c r="EX12" s="102"/>
      <c r="EY12" s="102"/>
      <c r="EZ12" s="102"/>
      <c r="FA12" s="102"/>
      <c r="FB12" s="102"/>
      <c r="FC12" s="102"/>
      <c r="FD12" s="102"/>
      <c r="FE12" s="102"/>
      <c r="FF12" s="102"/>
      <c r="FG12" s="102"/>
      <c r="FH12" s="102"/>
      <c r="FI12" s="102"/>
      <c r="FJ12" s="102"/>
      <c r="FK12" s="102"/>
      <c r="FL12" s="102"/>
      <c r="FM12" s="103"/>
      <c r="FN12" s="104"/>
      <c r="FO12" s="104"/>
      <c r="FP12" s="105"/>
      <c r="FQ12" s="103"/>
      <c r="FR12" s="105"/>
      <c r="FS12" s="103"/>
      <c r="FT12" s="104"/>
      <c r="FU12" s="104"/>
      <c r="FV12" s="104"/>
      <c r="FW12" s="104"/>
      <c r="FX12" s="105"/>
      <c r="FY12" s="103"/>
      <c r="FZ12" s="105"/>
      <c r="GA12" s="103"/>
      <c r="GB12" s="104"/>
      <c r="GC12" s="104"/>
      <c r="GD12" s="105"/>
      <c r="GE12" s="102"/>
      <c r="GF12" s="102"/>
      <c r="GG12" s="102"/>
      <c r="GH12" s="103"/>
      <c r="GI12" s="104"/>
      <c r="GJ12" s="104"/>
      <c r="GK12" s="104"/>
      <c r="GL12" s="105"/>
      <c r="GM12" s="103"/>
      <c r="GN12" s="104"/>
      <c r="GO12" s="104"/>
      <c r="GP12" s="105"/>
      <c r="GQ12" s="102"/>
      <c r="GR12" s="103"/>
      <c r="GS12" s="104"/>
      <c r="GT12" s="105"/>
      <c r="GU12" s="1"/>
      <c r="GV12" s="102"/>
      <c r="GW12" s="103"/>
      <c r="GX12" s="102"/>
      <c r="GY12" s="102"/>
      <c r="GZ12" s="102"/>
      <c r="HA12" s="102"/>
      <c r="HB12" s="102"/>
      <c r="HC12" s="102"/>
      <c r="HD12" s="1"/>
      <c r="HE12" s="102"/>
      <c r="HF12" s="102"/>
      <c r="HG12" s="102"/>
      <c r="HH12" s="102"/>
      <c r="HI12" s="102"/>
      <c r="HJ12" s="102"/>
      <c r="HK12" s="103"/>
      <c r="HL12" s="105"/>
      <c r="HM12" s="1"/>
      <c r="HN12" s="103">
        <v>3025.2440300000003</v>
      </c>
      <c r="HO12" s="104">
        <v>2987.9108400000005</v>
      </c>
      <c r="HP12" s="105">
        <v>175.92341999999999</v>
      </c>
    </row>
    <row r="13" spans="1:224" x14ac:dyDescent="0.3">
      <c r="A13" s="1"/>
      <c r="B13" s="101" t="s">
        <v>855</v>
      </c>
      <c r="C13" s="102"/>
      <c r="D13" s="103"/>
      <c r="E13" s="104"/>
      <c r="F13" s="104">
        <v>8.8258700000000001</v>
      </c>
      <c r="G13" s="105">
        <v>8.5166900000000005</v>
      </c>
      <c r="H13" s="103"/>
      <c r="I13" s="105"/>
      <c r="J13" s="103"/>
      <c r="K13" s="105"/>
      <c r="L13" s="103"/>
      <c r="M13" s="104"/>
      <c r="N13" s="104"/>
      <c r="O13" s="104"/>
      <c r="P13" s="104"/>
      <c r="Q13" s="104"/>
      <c r="R13" s="104"/>
      <c r="S13" s="105"/>
      <c r="T13" s="103">
        <v>18.14123</v>
      </c>
      <c r="U13" s="104">
        <v>19.191960000000002</v>
      </c>
      <c r="V13" s="105">
        <v>1.0612699999999999</v>
      </c>
      <c r="W13" s="102"/>
      <c r="X13" s="103"/>
      <c r="Y13" s="104"/>
      <c r="Z13" s="105">
        <v>23.060680000000001</v>
      </c>
      <c r="AA13" s="103"/>
      <c r="AB13" s="104"/>
      <c r="AC13" s="104"/>
      <c r="AD13" s="104">
        <v>11.413130000000001</v>
      </c>
      <c r="AE13" s="104">
        <v>23.889150000000001</v>
      </c>
      <c r="AF13" s="105">
        <v>10.22284</v>
      </c>
      <c r="AG13" s="102"/>
      <c r="AH13" s="102"/>
      <c r="AI13" s="102"/>
      <c r="AJ13" s="103">
        <v>213.71525</v>
      </c>
      <c r="AK13" s="105">
        <v>7.8466800000000001</v>
      </c>
      <c r="AL13" s="103"/>
      <c r="AM13" s="105"/>
      <c r="AN13" s="102"/>
      <c r="AO13" s="103"/>
      <c r="AP13" s="105"/>
      <c r="AQ13" s="102"/>
      <c r="AR13" s="102"/>
      <c r="AS13" s="102"/>
      <c r="AT13" s="103"/>
      <c r="AU13" s="104"/>
      <c r="AV13" s="105">
        <v>289.39983999999998</v>
      </c>
      <c r="AW13" s="103"/>
      <c r="AX13" s="104"/>
      <c r="AY13" s="104"/>
      <c r="AZ13" s="104"/>
      <c r="BA13" s="104"/>
      <c r="BB13" s="105"/>
      <c r="BC13" s="103"/>
      <c r="BD13" s="105"/>
      <c r="BE13" s="102"/>
      <c r="BF13" s="103">
        <v>25</v>
      </c>
      <c r="BG13" s="104">
        <v>184.87493000000001</v>
      </c>
      <c r="BH13" s="105"/>
      <c r="BI13" s="103">
        <v>164.44227000000001</v>
      </c>
      <c r="BJ13" s="104">
        <v>165.47058000000001</v>
      </c>
      <c r="BK13" s="104">
        <v>165.59853000000001</v>
      </c>
      <c r="BL13" s="104"/>
      <c r="BM13" s="104"/>
      <c r="BN13" s="104"/>
      <c r="BO13" s="104"/>
      <c r="BP13" s="104"/>
      <c r="BQ13" s="104"/>
      <c r="BR13" s="104">
        <v>110.49702000000001</v>
      </c>
      <c r="BS13" s="104">
        <v>206.49456000000001</v>
      </c>
      <c r="BT13" s="104">
        <v>206.11548999999999</v>
      </c>
      <c r="BU13" s="104">
        <v>205.99002999999999</v>
      </c>
      <c r="BV13" s="105"/>
      <c r="BW13" s="103">
        <v>17.41583</v>
      </c>
      <c r="BX13" s="105">
        <v>44.053669999999997</v>
      </c>
      <c r="BY13" s="102"/>
      <c r="BZ13" s="103"/>
      <c r="CA13" s="104"/>
      <c r="CB13" s="104"/>
      <c r="CC13" s="104"/>
      <c r="CD13" s="104"/>
      <c r="CE13" s="104">
        <v>118.14735</v>
      </c>
      <c r="CF13" s="104">
        <v>52.418509999999998</v>
      </c>
      <c r="CG13" s="104"/>
      <c r="CH13" s="104"/>
      <c r="CI13" s="104"/>
      <c r="CJ13" s="104"/>
      <c r="CK13" s="105"/>
      <c r="CL13" s="103">
        <v>180.55348000000001</v>
      </c>
      <c r="CM13" s="104">
        <v>180.52450999999999</v>
      </c>
      <c r="CN13" s="104">
        <v>181.33356000000001</v>
      </c>
      <c r="CO13" s="105">
        <v>181.02912000000001</v>
      </c>
      <c r="CP13" s="103"/>
      <c r="CQ13" s="105"/>
      <c r="CR13" s="103"/>
      <c r="CS13" s="105"/>
      <c r="CT13" s="103"/>
      <c r="CU13" s="104"/>
      <c r="CV13" s="106"/>
      <c r="CW13" s="103"/>
      <c r="CX13" s="104"/>
      <c r="CY13" s="104"/>
      <c r="CZ13" s="105"/>
      <c r="DA13" s="103"/>
      <c r="DB13" s="104"/>
      <c r="DC13" s="104"/>
      <c r="DD13" s="104"/>
      <c r="DE13" s="104"/>
      <c r="DF13" s="104"/>
      <c r="DG13" s="104"/>
      <c r="DH13" s="104"/>
      <c r="DI13" s="104"/>
      <c r="DJ13" s="104"/>
      <c r="DK13" s="104"/>
      <c r="DL13" s="104"/>
      <c r="DM13" s="105"/>
      <c r="DN13" s="107"/>
      <c r="DO13" s="108"/>
      <c r="DP13" s="108"/>
      <c r="DQ13" s="109"/>
      <c r="DR13" s="103"/>
      <c r="DS13" s="104"/>
      <c r="DT13" s="104"/>
      <c r="DU13" s="105"/>
      <c r="DV13" s="102"/>
      <c r="DW13" s="103"/>
      <c r="DX13" s="104"/>
      <c r="DY13" s="104"/>
      <c r="DZ13" s="104"/>
      <c r="EA13" s="104"/>
      <c r="EB13" s="106"/>
      <c r="EC13" s="1"/>
      <c r="ED13" s="102"/>
      <c r="EE13" s="102"/>
      <c r="EF13" s="102"/>
      <c r="EG13" s="102"/>
      <c r="EH13" s="102"/>
      <c r="EI13" s="102"/>
      <c r="EJ13" s="102"/>
      <c r="EK13" s="102"/>
      <c r="EL13" s="103"/>
      <c r="EM13" s="105"/>
      <c r="EN13" s="103"/>
      <c r="EO13" s="105"/>
      <c r="EP13" s="102"/>
      <c r="EQ13" s="102"/>
      <c r="ER13" s="102"/>
      <c r="ES13" s="102"/>
      <c r="ET13" s="102"/>
      <c r="EU13" s="102"/>
      <c r="EV13" s="102"/>
      <c r="EW13" s="102"/>
      <c r="EX13" s="102"/>
      <c r="EY13" s="102"/>
      <c r="EZ13" s="102"/>
      <c r="FA13" s="102"/>
      <c r="FB13" s="102"/>
      <c r="FC13" s="102"/>
      <c r="FD13" s="102"/>
      <c r="FE13" s="102"/>
      <c r="FF13" s="102"/>
      <c r="FG13" s="102"/>
      <c r="FH13" s="102"/>
      <c r="FI13" s="102"/>
      <c r="FJ13" s="102"/>
      <c r="FK13" s="102"/>
      <c r="FL13" s="102"/>
      <c r="FM13" s="103"/>
      <c r="FN13" s="104"/>
      <c r="FO13" s="104"/>
      <c r="FP13" s="105"/>
      <c r="FQ13" s="103"/>
      <c r="FR13" s="105"/>
      <c r="FS13" s="103"/>
      <c r="FT13" s="104"/>
      <c r="FU13" s="104"/>
      <c r="FV13" s="104"/>
      <c r="FW13" s="104"/>
      <c r="FX13" s="105"/>
      <c r="FY13" s="103"/>
      <c r="FZ13" s="105"/>
      <c r="GA13" s="103"/>
      <c r="GB13" s="104"/>
      <c r="GC13" s="104"/>
      <c r="GD13" s="105"/>
      <c r="GE13" s="102"/>
      <c r="GF13" s="102"/>
      <c r="GG13" s="102"/>
      <c r="GH13" s="103"/>
      <c r="GI13" s="104"/>
      <c r="GJ13" s="104"/>
      <c r="GK13" s="104"/>
      <c r="GL13" s="105"/>
      <c r="GM13" s="103"/>
      <c r="GN13" s="104"/>
      <c r="GO13" s="104"/>
      <c r="GP13" s="105"/>
      <c r="GQ13" s="102"/>
      <c r="GR13" s="103"/>
      <c r="GS13" s="104"/>
      <c r="GT13" s="105"/>
      <c r="GU13" s="1"/>
      <c r="GV13" s="102"/>
      <c r="GW13" s="103"/>
      <c r="GX13" s="102"/>
      <c r="GY13" s="102"/>
      <c r="GZ13" s="102"/>
      <c r="HA13" s="102"/>
      <c r="HB13" s="102"/>
      <c r="HC13" s="102"/>
      <c r="HD13" s="1"/>
      <c r="HE13" s="102"/>
      <c r="HF13" s="102"/>
      <c r="HG13" s="102"/>
      <c r="HH13" s="102"/>
      <c r="HI13" s="102"/>
      <c r="HJ13" s="102"/>
      <c r="HK13" s="103"/>
      <c r="HL13" s="105"/>
      <c r="HM13" s="1"/>
      <c r="HN13" s="103">
        <v>3025.2440300000003</v>
      </c>
      <c r="HO13" s="104">
        <v>2987.9108400000005</v>
      </c>
      <c r="HP13" s="105">
        <v>175.92341999999999</v>
      </c>
    </row>
    <row r="14" spans="1:224" x14ac:dyDescent="0.3">
      <c r="A14" s="1"/>
      <c r="B14" s="101" t="s">
        <v>856</v>
      </c>
      <c r="C14" s="102"/>
      <c r="D14" s="103"/>
      <c r="E14" s="104"/>
      <c r="F14" s="104">
        <v>8.8258700000000001</v>
      </c>
      <c r="G14" s="105">
        <v>8.5166900000000005</v>
      </c>
      <c r="H14" s="103"/>
      <c r="I14" s="105"/>
      <c r="J14" s="103"/>
      <c r="K14" s="105"/>
      <c r="L14" s="103"/>
      <c r="M14" s="104"/>
      <c r="N14" s="104"/>
      <c r="O14" s="104"/>
      <c r="P14" s="104"/>
      <c r="Q14" s="104"/>
      <c r="R14" s="104"/>
      <c r="S14" s="105"/>
      <c r="T14" s="103">
        <v>18.14123</v>
      </c>
      <c r="U14" s="104">
        <v>19.191960000000002</v>
      </c>
      <c r="V14" s="105">
        <v>1.0612699999999999</v>
      </c>
      <c r="W14" s="102"/>
      <c r="X14" s="103"/>
      <c r="Y14" s="104"/>
      <c r="Z14" s="105">
        <v>23.060680000000001</v>
      </c>
      <c r="AA14" s="103"/>
      <c r="AB14" s="104"/>
      <c r="AC14" s="104"/>
      <c r="AD14" s="104">
        <v>11.413130000000001</v>
      </c>
      <c r="AE14" s="104">
        <v>23.889150000000001</v>
      </c>
      <c r="AF14" s="105">
        <v>10.22284</v>
      </c>
      <c r="AG14" s="102"/>
      <c r="AH14" s="102"/>
      <c r="AI14" s="102"/>
      <c r="AJ14" s="103">
        <v>213.71525</v>
      </c>
      <c r="AK14" s="105">
        <v>7.8466800000000001</v>
      </c>
      <c r="AL14" s="103"/>
      <c r="AM14" s="105"/>
      <c r="AN14" s="102"/>
      <c r="AO14" s="103"/>
      <c r="AP14" s="105"/>
      <c r="AQ14" s="102"/>
      <c r="AR14" s="102"/>
      <c r="AS14" s="102"/>
      <c r="AT14" s="103"/>
      <c r="AU14" s="104"/>
      <c r="AV14" s="105">
        <v>289.39983999999998</v>
      </c>
      <c r="AW14" s="103"/>
      <c r="AX14" s="104"/>
      <c r="AY14" s="104"/>
      <c r="AZ14" s="104"/>
      <c r="BA14" s="104"/>
      <c r="BB14" s="105"/>
      <c r="BC14" s="103"/>
      <c r="BD14" s="105"/>
      <c r="BE14" s="102"/>
      <c r="BF14" s="103">
        <v>25</v>
      </c>
      <c r="BG14" s="104">
        <v>184.87493000000001</v>
      </c>
      <c r="BH14" s="105"/>
      <c r="BI14" s="103">
        <v>164.44227000000001</v>
      </c>
      <c r="BJ14" s="104">
        <v>165.47058000000001</v>
      </c>
      <c r="BK14" s="104">
        <v>165.59853000000001</v>
      </c>
      <c r="BL14" s="104"/>
      <c r="BM14" s="104"/>
      <c r="BN14" s="104"/>
      <c r="BO14" s="104"/>
      <c r="BP14" s="104"/>
      <c r="BQ14" s="104"/>
      <c r="BR14" s="104">
        <v>110.49702000000001</v>
      </c>
      <c r="BS14" s="104">
        <v>206.49456000000001</v>
      </c>
      <c r="BT14" s="104">
        <v>206.11548999999999</v>
      </c>
      <c r="BU14" s="104">
        <v>205.99002999999999</v>
      </c>
      <c r="BV14" s="105"/>
      <c r="BW14" s="103">
        <v>17.41583</v>
      </c>
      <c r="BX14" s="105">
        <v>44.053669999999997</v>
      </c>
      <c r="BY14" s="102"/>
      <c r="BZ14" s="103"/>
      <c r="CA14" s="104"/>
      <c r="CB14" s="104"/>
      <c r="CC14" s="104"/>
      <c r="CD14" s="104"/>
      <c r="CE14" s="104">
        <v>118.14735</v>
      </c>
      <c r="CF14" s="104">
        <v>52.418509999999998</v>
      </c>
      <c r="CG14" s="104"/>
      <c r="CH14" s="104"/>
      <c r="CI14" s="104"/>
      <c r="CJ14" s="104"/>
      <c r="CK14" s="105"/>
      <c r="CL14" s="103">
        <v>180.55348000000001</v>
      </c>
      <c r="CM14" s="104">
        <v>180.52450999999999</v>
      </c>
      <c r="CN14" s="104">
        <v>181.33356000000001</v>
      </c>
      <c r="CO14" s="105">
        <v>181.02912000000001</v>
      </c>
      <c r="CP14" s="103"/>
      <c r="CQ14" s="105"/>
      <c r="CR14" s="103"/>
      <c r="CS14" s="105"/>
      <c r="CT14" s="103"/>
      <c r="CU14" s="104"/>
      <c r="CV14" s="106"/>
      <c r="CW14" s="103"/>
      <c r="CX14" s="104"/>
      <c r="CY14" s="104"/>
      <c r="CZ14" s="105"/>
      <c r="DA14" s="103"/>
      <c r="DB14" s="104"/>
      <c r="DC14" s="104"/>
      <c r="DD14" s="104"/>
      <c r="DE14" s="104"/>
      <c r="DF14" s="104"/>
      <c r="DG14" s="104"/>
      <c r="DH14" s="104"/>
      <c r="DI14" s="104"/>
      <c r="DJ14" s="104"/>
      <c r="DK14" s="104"/>
      <c r="DL14" s="104"/>
      <c r="DM14" s="105"/>
      <c r="DN14" s="107"/>
      <c r="DO14" s="108"/>
      <c r="DP14" s="108"/>
      <c r="DQ14" s="109"/>
      <c r="DR14" s="103"/>
      <c r="DS14" s="104"/>
      <c r="DT14" s="104"/>
      <c r="DU14" s="105"/>
      <c r="DV14" s="102"/>
      <c r="DW14" s="103"/>
      <c r="DX14" s="104"/>
      <c r="DY14" s="104"/>
      <c r="DZ14" s="104"/>
      <c r="EA14" s="104"/>
      <c r="EB14" s="106"/>
      <c r="EC14" s="1"/>
      <c r="ED14" s="102"/>
      <c r="EE14" s="102"/>
      <c r="EF14" s="102"/>
      <c r="EG14" s="102"/>
      <c r="EH14" s="102"/>
      <c r="EI14" s="102"/>
      <c r="EJ14" s="102"/>
      <c r="EK14" s="102"/>
      <c r="EL14" s="103"/>
      <c r="EM14" s="105"/>
      <c r="EN14" s="103"/>
      <c r="EO14" s="105"/>
      <c r="EP14" s="102"/>
      <c r="EQ14" s="102"/>
      <c r="ER14" s="102"/>
      <c r="ES14" s="102"/>
      <c r="ET14" s="102"/>
      <c r="EU14" s="102"/>
      <c r="EV14" s="102"/>
      <c r="EW14" s="102"/>
      <c r="EX14" s="102"/>
      <c r="EY14" s="102"/>
      <c r="EZ14" s="102"/>
      <c r="FA14" s="102"/>
      <c r="FB14" s="102"/>
      <c r="FC14" s="102"/>
      <c r="FD14" s="102"/>
      <c r="FE14" s="102"/>
      <c r="FF14" s="102"/>
      <c r="FG14" s="102"/>
      <c r="FH14" s="102"/>
      <c r="FI14" s="102"/>
      <c r="FJ14" s="102"/>
      <c r="FK14" s="102"/>
      <c r="FL14" s="102"/>
      <c r="FM14" s="103"/>
      <c r="FN14" s="104"/>
      <c r="FO14" s="104"/>
      <c r="FP14" s="105"/>
      <c r="FQ14" s="103"/>
      <c r="FR14" s="105"/>
      <c r="FS14" s="103"/>
      <c r="FT14" s="104"/>
      <c r="FU14" s="104"/>
      <c r="FV14" s="104"/>
      <c r="FW14" s="104"/>
      <c r="FX14" s="105"/>
      <c r="FY14" s="103"/>
      <c r="FZ14" s="105"/>
      <c r="GA14" s="103"/>
      <c r="GB14" s="104"/>
      <c r="GC14" s="104"/>
      <c r="GD14" s="105"/>
      <c r="GE14" s="102"/>
      <c r="GF14" s="102"/>
      <c r="GG14" s="102"/>
      <c r="GH14" s="103"/>
      <c r="GI14" s="104"/>
      <c r="GJ14" s="104"/>
      <c r="GK14" s="104"/>
      <c r="GL14" s="105"/>
      <c r="GM14" s="103"/>
      <c r="GN14" s="104"/>
      <c r="GO14" s="104"/>
      <c r="GP14" s="105"/>
      <c r="GQ14" s="102"/>
      <c r="GR14" s="103"/>
      <c r="GS14" s="104"/>
      <c r="GT14" s="105"/>
      <c r="GU14" s="1"/>
      <c r="GV14" s="102"/>
      <c r="GW14" s="103"/>
      <c r="GX14" s="102"/>
      <c r="GY14" s="102"/>
      <c r="GZ14" s="102"/>
      <c r="HA14" s="102"/>
      <c r="HB14" s="102"/>
      <c r="HC14" s="102"/>
      <c r="HD14" s="1"/>
      <c r="HE14" s="102"/>
      <c r="HF14" s="102"/>
      <c r="HG14" s="102"/>
      <c r="HH14" s="102"/>
      <c r="HI14" s="102"/>
      <c r="HJ14" s="102"/>
      <c r="HK14" s="103"/>
      <c r="HL14" s="105"/>
      <c r="HM14" s="1"/>
      <c r="HN14" s="103">
        <v>3025.2440300000003</v>
      </c>
      <c r="HO14" s="104">
        <v>2987.9108400000005</v>
      </c>
      <c r="HP14" s="105">
        <v>175.92341999999999</v>
      </c>
    </row>
    <row r="15" spans="1:224" x14ac:dyDescent="0.3">
      <c r="A15" s="1"/>
      <c r="B15" s="101" t="s">
        <v>857</v>
      </c>
      <c r="C15" s="102"/>
      <c r="D15" s="103"/>
      <c r="E15" s="104"/>
      <c r="F15" s="104">
        <v>8.8258700000000001</v>
      </c>
      <c r="G15" s="105">
        <v>8.5166900000000005</v>
      </c>
      <c r="H15" s="103"/>
      <c r="I15" s="105"/>
      <c r="J15" s="103"/>
      <c r="K15" s="105"/>
      <c r="L15" s="103"/>
      <c r="M15" s="104"/>
      <c r="N15" s="104"/>
      <c r="O15" s="104"/>
      <c r="P15" s="104"/>
      <c r="Q15" s="104"/>
      <c r="R15" s="104"/>
      <c r="S15" s="105"/>
      <c r="T15" s="103">
        <v>18.14123</v>
      </c>
      <c r="U15" s="104">
        <v>19.191960000000002</v>
      </c>
      <c r="V15" s="105">
        <v>1.0612699999999999</v>
      </c>
      <c r="W15" s="102"/>
      <c r="X15" s="103"/>
      <c r="Y15" s="104"/>
      <c r="Z15" s="105">
        <v>23.060680000000001</v>
      </c>
      <c r="AA15" s="103"/>
      <c r="AB15" s="104"/>
      <c r="AC15" s="104"/>
      <c r="AD15" s="104">
        <v>11.413130000000001</v>
      </c>
      <c r="AE15" s="104">
        <v>23.889150000000001</v>
      </c>
      <c r="AF15" s="105">
        <v>10.22284</v>
      </c>
      <c r="AG15" s="102"/>
      <c r="AH15" s="102"/>
      <c r="AI15" s="102"/>
      <c r="AJ15" s="103">
        <v>213.71525</v>
      </c>
      <c r="AK15" s="105">
        <v>7.8466800000000001</v>
      </c>
      <c r="AL15" s="103"/>
      <c r="AM15" s="105"/>
      <c r="AN15" s="102"/>
      <c r="AO15" s="103"/>
      <c r="AP15" s="105"/>
      <c r="AQ15" s="102"/>
      <c r="AR15" s="102"/>
      <c r="AS15" s="102"/>
      <c r="AT15" s="103"/>
      <c r="AU15" s="104"/>
      <c r="AV15" s="105">
        <v>289.39983999999998</v>
      </c>
      <c r="AW15" s="103"/>
      <c r="AX15" s="104"/>
      <c r="AY15" s="104"/>
      <c r="AZ15" s="104"/>
      <c r="BA15" s="104"/>
      <c r="BB15" s="105"/>
      <c r="BC15" s="103"/>
      <c r="BD15" s="105"/>
      <c r="BE15" s="102"/>
      <c r="BF15" s="103">
        <v>25</v>
      </c>
      <c r="BG15" s="104">
        <v>184.87493000000001</v>
      </c>
      <c r="BH15" s="105"/>
      <c r="BI15" s="103">
        <v>164.44227000000001</v>
      </c>
      <c r="BJ15" s="104">
        <v>165.47058000000001</v>
      </c>
      <c r="BK15" s="104">
        <v>165.59853000000001</v>
      </c>
      <c r="BL15" s="104"/>
      <c r="BM15" s="104"/>
      <c r="BN15" s="104"/>
      <c r="BO15" s="104"/>
      <c r="BP15" s="104"/>
      <c r="BQ15" s="104"/>
      <c r="BR15" s="104">
        <v>110.49702000000001</v>
      </c>
      <c r="BS15" s="104">
        <v>206.49456000000001</v>
      </c>
      <c r="BT15" s="104">
        <v>206.11548999999999</v>
      </c>
      <c r="BU15" s="104">
        <v>205.99002999999999</v>
      </c>
      <c r="BV15" s="105"/>
      <c r="BW15" s="103">
        <v>17.41583</v>
      </c>
      <c r="BX15" s="105">
        <v>44.053669999999997</v>
      </c>
      <c r="BY15" s="102"/>
      <c r="BZ15" s="103"/>
      <c r="CA15" s="104"/>
      <c r="CB15" s="104"/>
      <c r="CC15" s="104"/>
      <c r="CD15" s="104"/>
      <c r="CE15" s="104">
        <v>118.14735</v>
      </c>
      <c r="CF15" s="104">
        <v>52.418509999999998</v>
      </c>
      <c r="CG15" s="104"/>
      <c r="CH15" s="104"/>
      <c r="CI15" s="104"/>
      <c r="CJ15" s="104"/>
      <c r="CK15" s="105"/>
      <c r="CL15" s="103">
        <v>180.55348000000001</v>
      </c>
      <c r="CM15" s="104">
        <v>180.52450999999999</v>
      </c>
      <c r="CN15" s="104">
        <v>181.33356000000001</v>
      </c>
      <c r="CO15" s="105">
        <v>181.02912000000001</v>
      </c>
      <c r="CP15" s="103"/>
      <c r="CQ15" s="105"/>
      <c r="CR15" s="103"/>
      <c r="CS15" s="105"/>
      <c r="CT15" s="103"/>
      <c r="CU15" s="104"/>
      <c r="CV15" s="106"/>
      <c r="CW15" s="103"/>
      <c r="CX15" s="104"/>
      <c r="CY15" s="104"/>
      <c r="CZ15" s="105"/>
      <c r="DA15" s="103"/>
      <c r="DB15" s="104"/>
      <c r="DC15" s="104"/>
      <c r="DD15" s="104"/>
      <c r="DE15" s="104"/>
      <c r="DF15" s="104"/>
      <c r="DG15" s="104"/>
      <c r="DH15" s="104"/>
      <c r="DI15" s="104"/>
      <c r="DJ15" s="104"/>
      <c r="DK15" s="104"/>
      <c r="DL15" s="104"/>
      <c r="DM15" s="105"/>
      <c r="DN15" s="107"/>
      <c r="DO15" s="108"/>
      <c r="DP15" s="108"/>
      <c r="DQ15" s="109"/>
      <c r="DR15" s="103"/>
      <c r="DS15" s="104"/>
      <c r="DT15" s="104"/>
      <c r="DU15" s="105"/>
      <c r="DV15" s="102"/>
      <c r="DW15" s="103"/>
      <c r="DX15" s="104"/>
      <c r="DY15" s="104"/>
      <c r="DZ15" s="104"/>
      <c r="EA15" s="104"/>
      <c r="EB15" s="106"/>
      <c r="EC15" s="1"/>
      <c r="ED15" s="102"/>
      <c r="EE15" s="102"/>
      <c r="EF15" s="102"/>
      <c r="EG15" s="102"/>
      <c r="EH15" s="102"/>
      <c r="EI15" s="102"/>
      <c r="EJ15" s="102"/>
      <c r="EK15" s="102"/>
      <c r="EL15" s="103"/>
      <c r="EM15" s="105"/>
      <c r="EN15" s="103"/>
      <c r="EO15" s="105"/>
      <c r="EP15" s="102"/>
      <c r="EQ15" s="102"/>
      <c r="ER15" s="102"/>
      <c r="ES15" s="102"/>
      <c r="ET15" s="102"/>
      <c r="EU15" s="102"/>
      <c r="EV15" s="102"/>
      <c r="EW15" s="102"/>
      <c r="EX15" s="102"/>
      <c r="EY15" s="102"/>
      <c r="EZ15" s="102"/>
      <c r="FA15" s="102"/>
      <c r="FB15" s="102"/>
      <c r="FC15" s="102"/>
      <c r="FD15" s="102"/>
      <c r="FE15" s="102"/>
      <c r="FF15" s="102"/>
      <c r="FG15" s="102"/>
      <c r="FH15" s="102"/>
      <c r="FI15" s="102"/>
      <c r="FJ15" s="102"/>
      <c r="FK15" s="102"/>
      <c r="FL15" s="102"/>
      <c r="FM15" s="103"/>
      <c r="FN15" s="104"/>
      <c r="FO15" s="104"/>
      <c r="FP15" s="105"/>
      <c r="FQ15" s="103"/>
      <c r="FR15" s="105"/>
      <c r="FS15" s="103"/>
      <c r="FT15" s="104"/>
      <c r="FU15" s="104"/>
      <c r="FV15" s="104"/>
      <c r="FW15" s="104"/>
      <c r="FX15" s="105"/>
      <c r="FY15" s="103"/>
      <c r="FZ15" s="105"/>
      <c r="GA15" s="103"/>
      <c r="GB15" s="104"/>
      <c r="GC15" s="104"/>
      <c r="GD15" s="105"/>
      <c r="GE15" s="102"/>
      <c r="GF15" s="102"/>
      <c r="GG15" s="102"/>
      <c r="GH15" s="103"/>
      <c r="GI15" s="104"/>
      <c r="GJ15" s="104"/>
      <c r="GK15" s="104"/>
      <c r="GL15" s="105"/>
      <c r="GM15" s="103"/>
      <c r="GN15" s="104"/>
      <c r="GO15" s="104"/>
      <c r="GP15" s="105"/>
      <c r="GQ15" s="102"/>
      <c r="GR15" s="103"/>
      <c r="GS15" s="104"/>
      <c r="GT15" s="105"/>
      <c r="GU15" s="1"/>
      <c r="GV15" s="102"/>
      <c r="GW15" s="103"/>
      <c r="GX15" s="102"/>
      <c r="GY15" s="102"/>
      <c r="GZ15" s="102"/>
      <c r="HA15" s="102"/>
      <c r="HB15" s="102"/>
      <c r="HC15" s="102"/>
      <c r="HD15" s="1"/>
      <c r="HE15" s="102"/>
      <c r="HF15" s="102"/>
      <c r="HG15" s="102"/>
      <c r="HH15" s="102"/>
      <c r="HI15" s="102"/>
      <c r="HJ15" s="102"/>
      <c r="HK15" s="103"/>
      <c r="HL15" s="105"/>
      <c r="HM15" s="1"/>
      <c r="HN15" s="103">
        <v>3025.2440300000003</v>
      </c>
      <c r="HO15" s="104">
        <v>2987.9108400000005</v>
      </c>
      <c r="HP15" s="105">
        <v>175.92341999999999</v>
      </c>
    </row>
    <row r="16" spans="1:224" x14ac:dyDescent="0.3">
      <c r="A16" s="1"/>
      <c r="B16" s="101" t="s">
        <v>858</v>
      </c>
      <c r="C16" s="102"/>
      <c r="D16" s="103"/>
      <c r="E16" s="104"/>
      <c r="F16" s="104">
        <v>8.8258700000000001</v>
      </c>
      <c r="G16" s="105">
        <v>8.5166900000000005</v>
      </c>
      <c r="H16" s="103"/>
      <c r="I16" s="105"/>
      <c r="J16" s="103"/>
      <c r="K16" s="105"/>
      <c r="L16" s="103"/>
      <c r="M16" s="104"/>
      <c r="N16" s="104"/>
      <c r="O16" s="104"/>
      <c r="P16" s="104"/>
      <c r="Q16" s="104"/>
      <c r="R16" s="104"/>
      <c r="S16" s="105"/>
      <c r="T16" s="103">
        <v>18.14123</v>
      </c>
      <c r="U16" s="104">
        <v>19.191960000000002</v>
      </c>
      <c r="V16" s="105">
        <v>1.0612699999999999</v>
      </c>
      <c r="W16" s="102"/>
      <c r="X16" s="103"/>
      <c r="Y16" s="104"/>
      <c r="Z16" s="105">
        <v>23.060680000000001</v>
      </c>
      <c r="AA16" s="103"/>
      <c r="AB16" s="104"/>
      <c r="AC16" s="104"/>
      <c r="AD16" s="104">
        <v>11.413130000000001</v>
      </c>
      <c r="AE16" s="104">
        <v>23.889150000000001</v>
      </c>
      <c r="AF16" s="105">
        <v>10.22284</v>
      </c>
      <c r="AG16" s="102"/>
      <c r="AH16" s="102"/>
      <c r="AI16" s="102"/>
      <c r="AJ16" s="103">
        <v>213.71525</v>
      </c>
      <c r="AK16" s="105">
        <v>7.8466800000000001</v>
      </c>
      <c r="AL16" s="103"/>
      <c r="AM16" s="105"/>
      <c r="AN16" s="102"/>
      <c r="AO16" s="103"/>
      <c r="AP16" s="105"/>
      <c r="AQ16" s="102"/>
      <c r="AR16" s="102"/>
      <c r="AS16" s="102"/>
      <c r="AT16" s="103"/>
      <c r="AU16" s="104"/>
      <c r="AV16" s="105">
        <v>289.39983999999998</v>
      </c>
      <c r="AW16" s="103"/>
      <c r="AX16" s="104"/>
      <c r="AY16" s="104"/>
      <c r="AZ16" s="104"/>
      <c r="BA16" s="104"/>
      <c r="BB16" s="105"/>
      <c r="BC16" s="103"/>
      <c r="BD16" s="105"/>
      <c r="BE16" s="102"/>
      <c r="BF16" s="103"/>
      <c r="BG16" s="104">
        <v>184.87493000000001</v>
      </c>
      <c r="BH16" s="105">
        <v>46.877099999999999</v>
      </c>
      <c r="BI16" s="103">
        <v>164.44227000000001</v>
      </c>
      <c r="BJ16" s="104">
        <v>165.47058000000001</v>
      </c>
      <c r="BK16" s="104">
        <v>165.59853000000001</v>
      </c>
      <c r="BL16" s="104"/>
      <c r="BM16" s="104"/>
      <c r="BN16" s="104"/>
      <c r="BO16" s="104"/>
      <c r="BP16" s="104"/>
      <c r="BQ16" s="104"/>
      <c r="BR16" s="104">
        <v>110.49702000000001</v>
      </c>
      <c r="BS16" s="104">
        <v>206.49456000000001</v>
      </c>
      <c r="BT16" s="104">
        <v>206.11548999999999</v>
      </c>
      <c r="BU16" s="104">
        <v>205.99002999999999</v>
      </c>
      <c r="BV16" s="105"/>
      <c r="BW16" s="103">
        <v>17.41583</v>
      </c>
      <c r="BX16" s="105">
        <v>44.053669999999997</v>
      </c>
      <c r="BY16" s="102"/>
      <c r="BZ16" s="103"/>
      <c r="CA16" s="104"/>
      <c r="CB16" s="104"/>
      <c r="CC16" s="104"/>
      <c r="CD16" s="104"/>
      <c r="CE16" s="104">
        <v>118.14735</v>
      </c>
      <c r="CF16" s="104">
        <v>52.418509999999998</v>
      </c>
      <c r="CG16" s="104"/>
      <c r="CH16" s="104"/>
      <c r="CI16" s="104"/>
      <c r="CJ16" s="104"/>
      <c r="CK16" s="105"/>
      <c r="CL16" s="103">
        <v>180.55348000000001</v>
      </c>
      <c r="CM16" s="104">
        <v>180.52450999999999</v>
      </c>
      <c r="CN16" s="104">
        <v>181.33356000000001</v>
      </c>
      <c r="CO16" s="105">
        <v>181.02912000000001</v>
      </c>
      <c r="CP16" s="103"/>
      <c r="CQ16" s="105"/>
      <c r="CR16" s="103"/>
      <c r="CS16" s="105"/>
      <c r="CT16" s="103"/>
      <c r="CU16" s="104"/>
      <c r="CV16" s="106"/>
      <c r="CW16" s="103"/>
      <c r="CX16" s="104"/>
      <c r="CY16" s="104"/>
      <c r="CZ16" s="105"/>
      <c r="DA16" s="103"/>
      <c r="DB16" s="104"/>
      <c r="DC16" s="104"/>
      <c r="DD16" s="104"/>
      <c r="DE16" s="104"/>
      <c r="DF16" s="104"/>
      <c r="DG16" s="104"/>
      <c r="DH16" s="104"/>
      <c r="DI16" s="104"/>
      <c r="DJ16" s="104"/>
      <c r="DK16" s="104"/>
      <c r="DL16" s="104"/>
      <c r="DM16" s="105"/>
      <c r="DN16" s="107"/>
      <c r="DO16" s="108"/>
      <c r="DP16" s="108"/>
      <c r="DQ16" s="109"/>
      <c r="DR16" s="103"/>
      <c r="DS16" s="104"/>
      <c r="DT16" s="104"/>
      <c r="DU16" s="105"/>
      <c r="DV16" s="102"/>
      <c r="DW16" s="103"/>
      <c r="DX16" s="104"/>
      <c r="DY16" s="104"/>
      <c r="DZ16" s="104"/>
      <c r="EA16" s="104"/>
      <c r="EB16" s="106"/>
      <c r="EC16" s="1"/>
      <c r="ED16" s="102"/>
      <c r="EE16" s="102"/>
      <c r="EF16" s="102"/>
      <c r="EG16" s="102"/>
      <c r="EH16" s="102"/>
      <c r="EI16" s="102"/>
      <c r="EJ16" s="102"/>
      <c r="EK16" s="102"/>
      <c r="EL16" s="103"/>
      <c r="EM16" s="105"/>
      <c r="EN16" s="103"/>
      <c r="EO16" s="105"/>
      <c r="EP16" s="102"/>
      <c r="EQ16" s="102"/>
      <c r="ER16" s="102"/>
      <c r="ES16" s="102"/>
      <c r="ET16" s="102"/>
      <c r="EU16" s="102"/>
      <c r="EV16" s="102"/>
      <c r="EW16" s="102"/>
      <c r="EX16" s="102"/>
      <c r="EY16" s="102"/>
      <c r="EZ16" s="102"/>
      <c r="FA16" s="102"/>
      <c r="FB16" s="102"/>
      <c r="FC16" s="102"/>
      <c r="FD16" s="102"/>
      <c r="FE16" s="102"/>
      <c r="FF16" s="102"/>
      <c r="FG16" s="102"/>
      <c r="FH16" s="102"/>
      <c r="FI16" s="102"/>
      <c r="FJ16" s="102"/>
      <c r="FK16" s="102"/>
      <c r="FL16" s="102"/>
      <c r="FM16" s="103"/>
      <c r="FN16" s="104"/>
      <c r="FO16" s="104"/>
      <c r="FP16" s="105"/>
      <c r="FQ16" s="103"/>
      <c r="FR16" s="105"/>
      <c r="FS16" s="103"/>
      <c r="FT16" s="104"/>
      <c r="FU16" s="104"/>
      <c r="FV16" s="104"/>
      <c r="FW16" s="104"/>
      <c r="FX16" s="105"/>
      <c r="FY16" s="103"/>
      <c r="FZ16" s="105"/>
      <c r="GA16" s="103"/>
      <c r="GB16" s="104"/>
      <c r="GC16" s="104"/>
      <c r="GD16" s="105"/>
      <c r="GE16" s="102"/>
      <c r="GF16" s="102"/>
      <c r="GG16" s="102"/>
      <c r="GH16" s="103"/>
      <c r="GI16" s="104"/>
      <c r="GJ16" s="104"/>
      <c r="GK16" s="104"/>
      <c r="GL16" s="105"/>
      <c r="GM16" s="103"/>
      <c r="GN16" s="104"/>
      <c r="GO16" s="104"/>
      <c r="GP16" s="105"/>
      <c r="GQ16" s="102"/>
      <c r="GR16" s="103"/>
      <c r="GS16" s="104"/>
      <c r="GT16" s="105"/>
      <c r="GU16" s="1"/>
      <c r="GV16" s="102"/>
      <c r="GW16" s="103"/>
      <c r="GX16" s="102"/>
      <c r="GY16" s="102"/>
      <c r="GZ16" s="102"/>
      <c r="HA16" s="102"/>
      <c r="HB16" s="102"/>
      <c r="HC16" s="102"/>
      <c r="HD16" s="1"/>
      <c r="HE16" s="102"/>
      <c r="HF16" s="102"/>
      <c r="HG16" s="102"/>
      <c r="HH16" s="102"/>
      <c r="HI16" s="102"/>
      <c r="HJ16" s="102"/>
      <c r="HK16" s="103"/>
      <c r="HL16" s="105"/>
      <c r="HM16" s="1"/>
      <c r="HN16" s="103">
        <v>3047.12113</v>
      </c>
      <c r="HO16" s="104">
        <v>3009.7879400000002</v>
      </c>
      <c r="HP16" s="105">
        <v>175.92341999999999</v>
      </c>
    </row>
    <row r="17" spans="1:224" x14ac:dyDescent="0.3">
      <c r="A17" s="1"/>
      <c r="B17" s="101" t="s">
        <v>859</v>
      </c>
      <c r="C17" s="102"/>
      <c r="D17" s="103"/>
      <c r="E17" s="104"/>
      <c r="F17" s="104">
        <v>8.8258700000000001</v>
      </c>
      <c r="G17" s="105">
        <v>8.5166900000000005</v>
      </c>
      <c r="H17" s="103"/>
      <c r="I17" s="105"/>
      <c r="J17" s="103"/>
      <c r="K17" s="105"/>
      <c r="L17" s="103"/>
      <c r="M17" s="104"/>
      <c r="N17" s="104"/>
      <c r="O17" s="104"/>
      <c r="P17" s="104"/>
      <c r="Q17" s="104"/>
      <c r="R17" s="104"/>
      <c r="S17" s="105"/>
      <c r="T17" s="103">
        <v>18.14123</v>
      </c>
      <c r="U17" s="104">
        <v>19.191960000000002</v>
      </c>
      <c r="V17" s="105">
        <v>1.0612699999999999</v>
      </c>
      <c r="W17" s="102"/>
      <c r="X17" s="103"/>
      <c r="Y17" s="104"/>
      <c r="Z17" s="105">
        <v>23.060680000000001</v>
      </c>
      <c r="AA17" s="103"/>
      <c r="AB17" s="104"/>
      <c r="AC17" s="104"/>
      <c r="AD17" s="104">
        <v>11.413130000000001</v>
      </c>
      <c r="AE17" s="104">
        <v>23.889150000000001</v>
      </c>
      <c r="AF17" s="105">
        <v>10.22284</v>
      </c>
      <c r="AG17" s="102"/>
      <c r="AH17" s="102"/>
      <c r="AI17" s="102"/>
      <c r="AJ17" s="103">
        <v>213.71525</v>
      </c>
      <c r="AK17" s="105">
        <v>7.8466800000000001</v>
      </c>
      <c r="AL17" s="103"/>
      <c r="AM17" s="105"/>
      <c r="AN17" s="102"/>
      <c r="AO17" s="103"/>
      <c r="AP17" s="105"/>
      <c r="AQ17" s="102"/>
      <c r="AR17" s="102"/>
      <c r="AS17" s="102"/>
      <c r="AT17" s="103"/>
      <c r="AU17" s="104"/>
      <c r="AV17" s="105">
        <v>289.39983999999998</v>
      </c>
      <c r="AW17" s="103"/>
      <c r="AX17" s="104"/>
      <c r="AY17" s="104"/>
      <c r="AZ17" s="104"/>
      <c r="BA17" s="104"/>
      <c r="BB17" s="105"/>
      <c r="BC17" s="103"/>
      <c r="BD17" s="105"/>
      <c r="BE17" s="102"/>
      <c r="BF17" s="103"/>
      <c r="BG17" s="104">
        <v>184.87493000000001</v>
      </c>
      <c r="BH17" s="105">
        <v>46.877099999999999</v>
      </c>
      <c r="BI17" s="103">
        <v>164.44227000000001</v>
      </c>
      <c r="BJ17" s="104">
        <v>165.47058000000001</v>
      </c>
      <c r="BK17" s="104">
        <v>165.59853000000001</v>
      </c>
      <c r="BL17" s="104"/>
      <c r="BM17" s="104"/>
      <c r="BN17" s="104"/>
      <c r="BO17" s="104"/>
      <c r="BP17" s="104"/>
      <c r="BQ17" s="104"/>
      <c r="BR17" s="104">
        <v>110.49702000000001</v>
      </c>
      <c r="BS17" s="104">
        <v>206.49456000000001</v>
      </c>
      <c r="BT17" s="104">
        <v>206.11548999999999</v>
      </c>
      <c r="BU17" s="104">
        <v>205.99002999999999</v>
      </c>
      <c r="BV17" s="105"/>
      <c r="BW17" s="103">
        <v>17.41583</v>
      </c>
      <c r="BX17" s="105">
        <v>44.053669999999997</v>
      </c>
      <c r="BY17" s="102"/>
      <c r="BZ17" s="103"/>
      <c r="CA17" s="104"/>
      <c r="CB17" s="104"/>
      <c r="CC17" s="104"/>
      <c r="CD17" s="104"/>
      <c r="CE17" s="104">
        <v>118.14735</v>
      </c>
      <c r="CF17" s="104">
        <v>52.418509999999998</v>
      </c>
      <c r="CG17" s="104"/>
      <c r="CH17" s="104"/>
      <c r="CI17" s="104"/>
      <c r="CJ17" s="104"/>
      <c r="CK17" s="105"/>
      <c r="CL17" s="103">
        <v>180.55348000000001</v>
      </c>
      <c r="CM17" s="104">
        <v>180.52450999999999</v>
      </c>
      <c r="CN17" s="104">
        <v>181.33356000000001</v>
      </c>
      <c r="CO17" s="105">
        <v>181.02912000000001</v>
      </c>
      <c r="CP17" s="103"/>
      <c r="CQ17" s="105"/>
      <c r="CR17" s="103"/>
      <c r="CS17" s="105"/>
      <c r="CT17" s="103"/>
      <c r="CU17" s="104"/>
      <c r="CV17" s="106"/>
      <c r="CW17" s="103"/>
      <c r="CX17" s="104"/>
      <c r="CY17" s="104"/>
      <c r="CZ17" s="105"/>
      <c r="DA17" s="103"/>
      <c r="DB17" s="104"/>
      <c r="DC17" s="104"/>
      <c r="DD17" s="104"/>
      <c r="DE17" s="104"/>
      <c r="DF17" s="104"/>
      <c r="DG17" s="104"/>
      <c r="DH17" s="104"/>
      <c r="DI17" s="104"/>
      <c r="DJ17" s="104"/>
      <c r="DK17" s="104"/>
      <c r="DL17" s="104"/>
      <c r="DM17" s="105"/>
      <c r="DN17" s="107"/>
      <c r="DO17" s="108"/>
      <c r="DP17" s="108"/>
      <c r="DQ17" s="109"/>
      <c r="DR17" s="103"/>
      <c r="DS17" s="104"/>
      <c r="DT17" s="104"/>
      <c r="DU17" s="105"/>
      <c r="DV17" s="102"/>
      <c r="DW17" s="103"/>
      <c r="DX17" s="104"/>
      <c r="DY17" s="104"/>
      <c r="DZ17" s="104"/>
      <c r="EA17" s="104"/>
      <c r="EB17" s="106"/>
      <c r="EC17" s="1"/>
      <c r="ED17" s="102"/>
      <c r="EE17" s="102"/>
      <c r="EF17" s="102"/>
      <c r="EG17" s="102"/>
      <c r="EH17" s="102"/>
      <c r="EI17" s="102"/>
      <c r="EJ17" s="102"/>
      <c r="EK17" s="102"/>
      <c r="EL17" s="103"/>
      <c r="EM17" s="105"/>
      <c r="EN17" s="103"/>
      <c r="EO17" s="105"/>
      <c r="EP17" s="102"/>
      <c r="EQ17" s="102"/>
      <c r="ER17" s="102"/>
      <c r="ES17" s="102"/>
      <c r="ET17" s="102"/>
      <c r="EU17" s="102"/>
      <c r="EV17" s="102"/>
      <c r="EW17" s="102"/>
      <c r="EX17" s="102"/>
      <c r="EY17" s="102"/>
      <c r="EZ17" s="102"/>
      <c r="FA17" s="102"/>
      <c r="FB17" s="102"/>
      <c r="FC17" s="102"/>
      <c r="FD17" s="102"/>
      <c r="FE17" s="102"/>
      <c r="FF17" s="102"/>
      <c r="FG17" s="102"/>
      <c r="FH17" s="102"/>
      <c r="FI17" s="102"/>
      <c r="FJ17" s="102"/>
      <c r="FK17" s="102"/>
      <c r="FL17" s="102"/>
      <c r="FM17" s="103"/>
      <c r="FN17" s="104"/>
      <c r="FO17" s="104"/>
      <c r="FP17" s="105"/>
      <c r="FQ17" s="103"/>
      <c r="FR17" s="105"/>
      <c r="FS17" s="103"/>
      <c r="FT17" s="104"/>
      <c r="FU17" s="104"/>
      <c r="FV17" s="104"/>
      <c r="FW17" s="104"/>
      <c r="FX17" s="105"/>
      <c r="FY17" s="103"/>
      <c r="FZ17" s="105"/>
      <c r="GA17" s="103"/>
      <c r="GB17" s="104"/>
      <c r="GC17" s="104"/>
      <c r="GD17" s="105"/>
      <c r="GE17" s="102"/>
      <c r="GF17" s="102"/>
      <c r="GG17" s="102"/>
      <c r="GH17" s="103"/>
      <c r="GI17" s="104"/>
      <c r="GJ17" s="104"/>
      <c r="GK17" s="104"/>
      <c r="GL17" s="105"/>
      <c r="GM17" s="103"/>
      <c r="GN17" s="104"/>
      <c r="GO17" s="104"/>
      <c r="GP17" s="105"/>
      <c r="GQ17" s="102"/>
      <c r="GR17" s="103"/>
      <c r="GS17" s="104"/>
      <c r="GT17" s="105"/>
      <c r="GU17" s="1"/>
      <c r="GV17" s="102"/>
      <c r="GW17" s="103"/>
      <c r="GX17" s="102"/>
      <c r="GY17" s="102"/>
      <c r="GZ17" s="102"/>
      <c r="HA17" s="102"/>
      <c r="HB17" s="102"/>
      <c r="HC17" s="102"/>
      <c r="HD17" s="1"/>
      <c r="HE17" s="102"/>
      <c r="HF17" s="102"/>
      <c r="HG17" s="102"/>
      <c r="HH17" s="102"/>
      <c r="HI17" s="102"/>
      <c r="HJ17" s="102"/>
      <c r="HK17" s="103"/>
      <c r="HL17" s="105"/>
      <c r="HM17" s="1"/>
      <c r="HN17" s="103">
        <v>3047.12113</v>
      </c>
      <c r="HO17" s="104">
        <v>3009.7879400000002</v>
      </c>
      <c r="HP17" s="105">
        <v>175.92341999999999</v>
      </c>
    </row>
    <row r="18" spans="1:224" x14ac:dyDescent="0.3">
      <c r="A18" s="1"/>
      <c r="B18" s="101" t="s">
        <v>860</v>
      </c>
      <c r="C18" s="102"/>
      <c r="D18" s="103"/>
      <c r="E18" s="104"/>
      <c r="F18" s="104">
        <v>8.8258700000000001</v>
      </c>
      <c r="G18" s="105">
        <v>8.5166900000000005</v>
      </c>
      <c r="H18" s="103"/>
      <c r="I18" s="105"/>
      <c r="J18" s="103"/>
      <c r="K18" s="105"/>
      <c r="L18" s="103"/>
      <c r="M18" s="104"/>
      <c r="N18" s="104"/>
      <c r="O18" s="104"/>
      <c r="P18" s="104"/>
      <c r="Q18" s="104"/>
      <c r="R18" s="104"/>
      <c r="S18" s="105"/>
      <c r="T18" s="103">
        <v>18.14123</v>
      </c>
      <c r="U18" s="104">
        <v>19.191960000000002</v>
      </c>
      <c r="V18" s="105">
        <v>1.0612699999999999</v>
      </c>
      <c r="W18" s="102"/>
      <c r="X18" s="103"/>
      <c r="Y18" s="104"/>
      <c r="Z18" s="105">
        <v>23.060680000000001</v>
      </c>
      <c r="AA18" s="103"/>
      <c r="AB18" s="104"/>
      <c r="AC18" s="104"/>
      <c r="AD18" s="104">
        <v>11.413130000000001</v>
      </c>
      <c r="AE18" s="104">
        <v>23.889150000000001</v>
      </c>
      <c r="AF18" s="105">
        <v>10.22284</v>
      </c>
      <c r="AG18" s="102"/>
      <c r="AH18" s="102"/>
      <c r="AI18" s="102"/>
      <c r="AJ18" s="103">
        <v>213.71525</v>
      </c>
      <c r="AK18" s="105">
        <v>7.8466800000000001</v>
      </c>
      <c r="AL18" s="103"/>
      <c r="AM18" s="105"/>
      <c r="AN18" s="102"/>
      <c r="AO18" s="103"/>
      <c r="AP18" s="105"/>
      <c r="AQ18" s="102"/>
      <c r="AR18" s="102"/>
      <c r="AS18" s="102"/>
      <c r="AT18" s="103"/>
      <c r="AU18" s="104"/>
      <c r="AV18" s="105">
        <v>289.39983999999998</v>
      </c>
      <c r="AW18" s="103"/>
      <c r="AX18" s="104"/>
      <c r="AY18" s="104"/>
      <c r="AZ18" s="104"/>
      <c r="BA18" s="104"/>
      <c r="BB18" s="105"/>
      <c r="BC18" s="103"/>
      <c r="BD18" s="105"/>
      <c r="BE18" s="102"/>
      <c r="BF18" s="103"/>
      <c r="BG18" s="104">
        <v>184.87493000000001</v>
      </c>
      <c r="BH18" s="105">
        <v>46.877099999999999</v>
      </c>
      <c r="BI18" s="103">
        <v>164.44227000000001</v>
      </c>
      <c r="BJ18" s="104">
        <v>165.47058000000001</v>
      </c>
      <c r="BK18" s="104">
        <v>165.59853000000001</v>
      </c>
      <c r="BL18" s="104"/>
      <c r="BM18" s="104"/>
      <c r="BN18" s="104"/>
      <c r="BO18" s="104"/>
      <c r="BP18" s="104"/>
      <c r="BQ18" s="104"/>
      <c r="BR18" s="104">
        <v>110.49702000000001</v>
      </c>
      <c r="BS18" s="104">
        <v>206.49456000000001</v>
      </c>
      <c r="BT18" s="104">
        <v>206.11548999999999</v>
      </c>
      <c r="BU18" s="104">
        <v>205.99002999999999</v>
      </c>
      <c r="BV18" s="105"/>
      <c r="BW18" s="103">
        <v>17.41583</v>
      </c>
      <c r="BX18" s="105">
        <v>44.053669999999997</v>
      </c>
      <c r="BY18" s="102"/>
      <c r="BZ18" s="103"/>
      <c r="CA18" s="104"/>
      <c r="CB18" s="104"/>
      <c r="CC18" s="104"/>
      <c r="CD18" s="104"/>
      <c r="CE18" s="104">
        <v>118.14735</v>
      </c>
      <c r="CF18" s="104">
        <v>52.418509999999998</v>
      </c>
      <c r="CG18" s="104"/>
      <c r="CH18" s="104"/>
      <c r="CI18" s="104"/>
      <c r="CJ18" s="104"/>
      <c r="CK18" s="105">
        <v>191.19621000000001</v>
      </c>
      <c r="CL18" s="103">
        <v>180.55348000000001</v>
      </c>
      <c r="CM18" s="104">
        <v>180.52450999999999</v>
      </c>
      <c r="CN18" s="104">
        <v>181.33356000000001</v>
      </c>
      <c r="CO18" s="105">
        <v>181.02912000000001</v>
      </c>
      <c r="CP18" s="103"/>
      <c r="CQ18" s="105"/>
      <c r="CR18" s="103"/>
      <c r="CS18" s="105"/>
      <c r="CT18" s="103"/>
      <c r="CU18" s="104"/>
      <c r="CV18" s="106"/>
      <c r="CW18" s="103"/>
      <c r="CX18" s="104"/>
      <c r="CY18" s="104"/>
      <c r="CZ18" s="105"/>
      <c r="DA18" s="103"/>
      <c r="DB18" s="104"/>
      <c r="DC18" s="104"/>
      <c r="DD18" s="104"/>
      <c r="DE18" s="104"/>
      <c r="DF18" s="104"/>
      <c r="DG18" s="104"/>
      <c r="DH18" s="104"/>
      <c r="DI18" s="104"/>
      <c r="DJ18" s="104"/>
      <c r="DK18" s="104"/>
      <c r="DL18" s="104"/>
      <c r="DM18" s="105"/>
      <c r="DN18" s="107"/>
      <c r="DO18" s="108"/>
      <c r="DP18" s="108"/>
      <c r="DQ18" s="109"/>
      <c r="DR18" s="103"/>
      <c r="DS18" s="104"/>
      <c r="DT18" s="104"/>
      <c r="DU18" s="105"/>
      <c r="DV18" s="102"/>
      <c r="DW18" s="103"/>
      <c r="DX18" s="104"/>
      <c r="DY18" s="104"/>
      <c r="DZ18" s="104"/>
      <c r="EA18" s="104"/>
      <c r="EB18" s="106"/>
      <c r="EC18" s="1"/>
      <c r="ED18" s="102"/>
      <c r="EE18" s="102"/>
      <c r="EF18" s="102"/>
      <c r="EG18" s="102"/>
      <c r="EH18" s="102"/>
      <c r="EI18" s="102"/>
      <c r="EJ18" s="102"/>
      <c r="EK18" s="102"/>
      <c r="EL18" s="103"/>
      <c r="EM18" s="105"/>
      <c r="EN18" s="103"/>
      <c r="EO18" s="105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  <c r="FM18" s="103"/>
      <c r="FN18" s="104"/>
      <c r="FO18" s="104"/>
      <c r="FP18" s="105"/>
      <c r="FQ18" s="103"/>
      <c r="FR18" s="105"/>
      <c r="FS18" s="103"/>
      <c r="FT18" s="104"/>
      <c r="FU18" s="104"/>
      <c r="FV18" s="104"/>
      <c r="FW18" s="104"/>
      <c r="FX18" s="105"/>
      <c r="FY18" s="103"/>
      <c r="FZ18" s="105"/>
      <c r="GA18" s="103"/>
      <c r="GB18" s="104"/>
      <c r="GC18" s="104"/>
      <c r="GD18" s="105"/>
      <c r="GE18" s="102"/>
      <c r="GF18" s="102"/>
      <c r="GG18" s="102"/>
      <c r="GH18" s="103"/>
      <c r="GI18" s="104"/>
      <c r="GJ18" s="104"/>
      <c r="GK18" s="104"/>
      <c r="GL18" s="105"/>
      <c r="GM18" s="103"/>
      <c r="GN18" s="104"/>
      <c r="GO18" s="104"/>
      <c r="GP18" s="105"/>
      <c r="GQ18" s="102"/>
      <c r="GR18" s="103"/>
      <c r="GS18" s="104"/>
      <c r="GT18" s="105"/>
      <c r="GU18" s="1"/>
      <c r="GV18" s="102"/>
      <c r="GW18" s="103"/>
      <c r="GX18" s="102"/>
      <c r="GY18" s="102"/>
      <c r="GZ18" s="102"/>
      <c r="HA18" s="102"/>
      <c r="HB18" s="102"/>
      <c r="HC18" s="102"/>
      <c r="HD18" s="1"/>
      <c r="HE18" s="102"/>
      <c r="HF18" s="102"/>
      <c r="HG18" s="102"/>
      <c r="HH18" s="102"/>
      <c r="HI18" s="102"/>
      <c r="HJ18" s="102"/>
      <c r="HK18" s="103"/>
      <c r="HL18" s="105"/>
      <c r="HM18" s="1"/>
      <c r="HN18" s="103">
        <v>3238.3173400000001</v>
      </c>
      <c r="HO18" s="104">
        <v>3200.9841500000002</v>
      </c>
      <c r="HP18" s="105">
        <v>175.92341999999999</v>
      </c>
    </row>
    <row r="19" spans="1:224" x14ac:dyDescent="0.3">
      <c r="A19" s="1"/>
      <c r="B19" s="101" t="s">
        <v>861</v>
      </c>
      <c r="C19" s="102"/>
      <c r="D19" s="103"/>
      <c r="E19" s="104"/>
      <c r="F19" s="104">
        <v>8.8258700000000001</v>
      </c>
      <c r="G19" s="105">
        <v>8.5166900000000005</v>
      </c>
      <c r="H19" s="103"/>
      <c r="I19" s="105"/>
      <c r="J19" s="103"/>
      <c r="K19" s="105"/>
      <c r="L19" s="103"/>
      <c r="M19" s="104"/>
      <c r="N19" s="104"/>
      <c r="O19" s="104"/>
      <c r="P19" s="104"/>
      <c r="Q19" s="104"/>
      <c r="R19" s="104"/>
      <c r="S19" s="105"/>
      <c r="T19" s="103">
        <v>18.14123</v>
      </c>
      <c r="U19" s="104">
        <v>19.191960000000002</v>
      </c>
      <c r="V19" s="105">
        <v>1.0612699999999999</v>
      </c>
      <c r="W19" s="102"/>
      <c r="X19" s="103"/>
      <c r="Y19" s="104"/>
      <c r="Z19" s="105">
        <v>23.060680000000001</v>
      </c>
      <c r="AA19" s="103"/>
      <c r="AB19" s="104"/>
      <c r="AC19" s="104"/>
      <c r="AD19" s="104">
        <v>11.413130000000001</v>
      </c>
      <c r="AE19" s="104">
        <v>23.889150000000001</v>
      </c>
      <c r="AF19" s="105">
        <v>10.22284</v>
      </c>
      <c r="AG19" s="102"/>
      <c r="AH19" s="102"/>
      <c r="AI19" s="102"/>
      <c r="AJ19" s="103">
        <v>213.71525</v>
      </c>
      <c r="AK19" s="105">
        <v>7.8466800000000001</v>
      </c>
      <c r="AL19" s="103"/>
      <c r="AM19" s="105"/>
      <c r="AN19" s="102"/>
      <c r="AO19" s="103"/>
      <c r="AP19" s="105"/>
      <c r="AQ19" s="102"/>
      <c r="AR19" s="102"/>
      <c r="AS19" s="102"/>
      <c r="AT19" s="103"/>
      <c r="AU19" s="104"/>
      <c r="AV19" s="105">
        <v>289.39983999999998</v>
      </c>
      <c r="AW19" s="103"/>
      <c r="AX19" s="104"/>
      <c r="AY19" s="104"/>
      <c r="AZ19" s="104"/>
      <c r="BA19" s="104"/>
      <c r="BB19" s="105"/>
      <c r="BC19" s="103"/>
      <c r="BD19" s="105"/>
      <c r="BE19" s="102"/>
      <c r="BF19" s="103"/>
      <c r="BG19" s="104">
        <v>184.87493000000001</v>
      </c>
      <c r="BH19" s="105">
        <v>46.877099999999999</v>
      </c>
      <c r="BI19" s="103">
        <v>164.44227000000001</v>
      </c>
      <c r="BJ19" s="104">
        <v>165.47058000000001</v>
      </c>
      <c r="BK19" s="104">
        <v>165.59853000000001</v>
      </c>
      <c r="BL19" s="104"/>
      <c r="BM19" s="104"/>
      <c r="BN19" s="104"/>
      <c r="BO19" s="104"/>
      <c r="BP19" s="104"/>
      <c r="BQ19" s="104"/>
      <c r="BR19" s="104">
        <v>110.49702000000001</v>
      </c>
      <c r="BS19" s="104">
        <v>206.49456000000001</v>
      </c>
      <c r="BT19" s="104">
        <v>206.11548999999999</v>
      </c>
      <c r="BU19" s="104">
        <v>205.99002999999999</v>
      </c>
      <c r="BV19" s="105"/>
      <c r="BW19" s="103">
        <v>17.41583</v>
      </c>
      <c r="BX19" s="105">
        <v>44.053669999999997</v>
      </c>
      <c r="BY19" s="102"/>
      <c r="BZ19" s="103"/>
      <c r="CA19" s="104"/>
      <c r="CB19" s="104"/>
      <c r="CC19" s="104"/>
      <c r="CD19" s="104"/>
      <c r="CE19" s="104">
        <v>118.14735</v>
      </c>
      <c r="CF19" s="104">
        <v>52.418509999999998</v>
      </c>
      <c r="CG19" s="104"/>
      <c r="CH19" s="104"/>
      <c r="CI19" s="104"/>
      <c r="CJ19" s="104"/>
      <c r="CK19" s="105">
        <v>191.19621000000001</v>
      </c>
      <c r="CL19" s="103">
        <v>180.55348000000001</v>
      </c>
      <c r="CM19" s="104">
        <v>180.52450999999999</v>
      </c>
      <c r="CN19" s="104">
        <v>181.33356000000001</v>
      </c>
      <c r="CO19" s="105">
        <v>181.02912000000001</v>
      </c>
      <c r="CP19" s="103"/>
      <c r="CQ19" s="105"/>
      <c r="CR19" s="103"/>
      <c r="CS19" s="105"/>
      <c r="CT19" s="103"/>
      <c r="CU19" s="104"/>
      <c r="CV19" s="106"/>
      <c r="CW19" s="103"/>
      <c r="CX19" s="104"/>
      <c r="CY19" s="104"/>
      <c r="CZ19" s="105"/>
      <c r="DA19" s="103"/>
      <c r="DB19" s="104"/>
      <c r="DC19" s="104"/>
      <c r="DD19" s="104"/>
      <c r="DE19" s="104"/>
      <c r="DF19" s="104"/>
      <c r="DG19" s="104"/>
      <c r="DH19" s="104"/>
      <c r="DI19" s="104"/>
      <c r="DJ19" s="104"/>
      <c r="DK19" s="104"/>
      <c r="DL19" s="104"/>
      <c r="DM19" s="105"/>
      <c r="DN19" s="107"/>
      <c r="DO19" s="108"/>
      <c r="DP19" s="108"/>
      <c r="DQ19" s="109"/>
      <c r="DR19" s="103"/>
      <c r="DS19" s="104"/>
      <c r="DT19" s="104"/>
      <c r="DU19" s="105"/>
      <c r="DV19" s="102"/>
      <c r="DW19" s="103"/>
      <c r="DX19" s="104"/>
      <c r="DY19" s="104"/>
      <c r="DZ19" s="104"/>
      <c r="EA19" s="104"/>
      <c r="EB19" s="106"/>
      <c r="EC19" s="1"/>
      <c r="ED19" s="102"/>
      <c r="EE19" s="102"/>
      <c r="EF19" s="102"/>
      <c r="EG19" s="102"/>
      <c r="EH19" s="102"/>
      <c r="EI19" s="102"/>
      <c r="EJ19" s="102"/>
      <c r="EK19" s="102"/>
      <c r="EL19" s="103"/>
      <c r="EM19" s="105"/>
      <c r="EN19" s="103"/>
      <c r="EO19" s="105"/>
      <c r="EP19" s="102"/>
      <c r="EQ19" s="102"/>
      <c r="ER19" s="102"/>
      <c r="ES19" s="102"/>
      <c r="ET19" s="102"/>
      <c r="EU19" s="102"/>
      <c r="EV19" s="102"/>
      <c r="EW19" s="102"/>
      <c r="EX19" s="102"/>
      <c r="EY19" s="102"/>
      <c r="EZ19" s="102"/>
      <c r="FA19" s="102"/>
      <c r="FB19" s="102"/>
      <c r="FC19" s="102"/>
      <c r="FD19" s="102"/>
      <c r="FE19" s="102"/>
      <c r="FF19" s="102"/>
      <c r="FG19" s="102"/>
      <c r="FH19" s="102"/>
      <c r="FI19" s="102"/>
      <c r="FJ19" s="102"/>
      <c r="FK19" s="102"/>
      <c r="FL19" s="102"/>
      <c r="FM19" s="103"/>
      <c r="FN19" s="104"/>
      <c r="FO19" s="104"/>
      <c r="FP19" s="105"/>
      <c r="FQ19" s="103"/>
      <c r="FR19" s="105"/>
      <c r="FS19" s="103"/>
      <c r="FT19" s="104"/>
      <c r="FU19" s="104"/>
      <c r="FV19" s="104"/>
      <c r="FW19" s="104"/>
      <c r="FX19" s="105"/>
      <c r="FY19" s="103"/>
      <c r="FZ19" s="105"/>
      <c r="GA19" s="103"/>
      <c r="GB19" s="104"/>
      <c r="GC19" s="104"/>
      <c r="GD19" s="105"/>
      <c r="GE19" s="102"/>
      <c r="GF19" s="102"/>
      <c r="GG19" s="102"/>
      <c r="GH19" s="103"/>
      <c r="GI19" s="104"/>
      <c r="GJ19" s="104"/>
      <c r="GK19" s="104"/>
      <c r="GL19" s="105"/>
      <c r="GM19" s="103"/>
      <c r="GN19" s="104"/>
      <c r="GO19" s="104"/>
      <c r="GP19" s="105"/>
      <c r="GQ19" s="102"/>
      <c r="GR19" s="103"/>
      <c r="GS19" s="104"/>
      <c r="GT19" s="105"/>
      <c r="GU19" s="1"/>
      <c r="GV19" s="102"/>
      <c r="GW19" s="103"/>
      <c r="GX19" s="102"/>
      <c r="GY19" s="102"/>
      <c r="GZ19" s="102"/>
      <c r="HA19" s="102"/>
      <c r="HB19" s="102"/>
      <c r="HC19" s="102"/>
      <c r="HD19" s="1"/>
      <c r="HE19" s="102"/>
      <c r="HF19" s="102"/>
      <c r="HG19" s="102"/>
      <c r="HH19" s="102"/>
      <c r="HI19" s="102"/>
      <c r="HJ19" s="102"/>
      <c r="HK19" s="103"/>
      <c r="HL19" s="105"/>
      <c r="HM19" s="1"/>
      <c r="HN19" s="103">
        <v>3238.3173400000001</v>
      </c>
      <c r="HO19" s="104">
        <v>3200.9841500000002</v>
      </c>
      <c r="HP19" s="105">
        <v>175.92341999999999</v>
      </c>
    </row>
    <row r="20" spans="1:224" x14ac:dyDescent="0.3">
      <c r="A20" s="1"/>
      <c r="B20" s="101" t="s">
        <v>862</v>
      </c>
      <c r="C20" s="102"/>
      <c r="D20" s="103"/>
      <c r="E20" s="104"/>
      <c r="F20" s="104">
        <v>8.8258700000000001</v>
      </c>
      <c r="G20" s="105">
        <v>8.5166900000000005</v>
      </c>
      <c r="H20" s="103"/>
      <c r="I20" s="105"/>
      <c r="J20" s="103"/>
      <c r="K20" s="105"/>
      <c r="L20" s="103"/>
      <c r="M20" s="104"/>
      <c r="N20" s="104"/>
      <c r="O20" s="104"/>
      <c r="P20" s="104"/>
      <c r="Q20" s="104"/>
      <c r="R20" s="104"/>
      <c r="S20" s="105"/>
      <c r="T20" s="103">
        <v>18.14123</v>
      </c>
      <c r="U20" s="104">
        <v>19.191960000000002</v>
      </c>
      <c r="V20" s="105">
        <v>1.0612699999999999</v>
      </c>
      <c r="W20" s="102"/>
      <c r="X20" s="103"/>
      <c r="Y20" s="104"/>
      <c r="Z20" s="105">
        <v>23.060680000000001</v>
      </c>
      <c r="AA20" s="103"/>
      <c r="AB20" s="104"/>
      <c r="AC20" s="104"/>
      <c r="AD20" s="104">
        <v>11.413130000000001</v>
      </c>
      <c r="AE20" s="104">
        <v>23.889150000000001</v>
      </c>
      <c r="AF20" s="105">
        <v>10.22284</v>
      </c>
      <c r="AG20" s="102"/>
      <c r="AH20" s="102"/>
      <c r="AI20" s="102"/>
      <c r="AJ20" s="103">
        <v>213.71525</v>
      </c>
      <c r="AK20" s="105">
        <v>7.8466800000000001</v>
      </c>
      <c r="AL20" s="103"/>
      <c r="AM20" s="105"/>
      <c r="AN20" s="102"/>
      <c r="AO20" s="103"/>
      <c r="AP20" s="105"/>
      <c r="AQ20" s="102"/>
      <c r="AR20" s="102"/>
      <c r="AS20" s="102"/>
      <c r="AT20" s="103"/>
      <c r="AU20" s="104"/>
      <c r="AV20" s="105">
        <v>289.39983999999998</v>
      </c>
      <c r="AW20" s="103"/>
      <c r="AX20" s="104"/>
      <c r="AY20" s="104"/>
      <c r="AZ20" s="104"/>
      <c r="BA20" s="104"/>
      <c r="BB20" s="105"/>
      <c r="BC20" s="103"/>
      <c r="BD20" s="105"/>
      <c r="BE20" s="102"/>
      <c r="BF20" s="103"/>
      <c r="BG20" s="104">
        <v>184.87493000000001</v>
      </c>
      <c r="BH20" s="105">
        <v>46.877099999999999</v>
      </c>
      <c r="BI20" s="103">
        <v>164.44227000000001</v>
      </c>
      <c r="BJ20" s="104">
        <v>165.47058000000001</v>
      </c>
      <c r="BK20" s="104">
        <v>165.59853000000001</v>
      </c>
      <c r="BL20" s="104"/>
      <c r="BM20" s="104"/>
      <c r="BN20" s="104"/>
      <c r="BO20" s="104"/>
      <c r="BP20" s="104"/>
      <c r="BQ20" s="104"/>
      <c r="BR20" s="104">
        <v>110.49702000000001</v>
      </c>
      <c r="BS20" s="104">
        <v>206.49456000000001</v>
      </c>
      <c r="BT20" s="104">
        <v>206.11548999999999</v>
      </c>
      <c r="BU20" s="104">
        <v>205.99002999999999</v>
      </c>
      <c r="BV20" s="105"/>
      <c r="BW20" s="103">
        <v>17.41583</v>
      </c>
      <c r="BX20" s="105">
        <v>44.053669999999997</v>
      </c>
      <c r="BY20" s="102"/>
      <c r="BZ20" s="103"/>
      <c r="CA20" s="104"/>
      <c r="CB20" s="104"/>
      <c r="CC20" s="104"/>
      <c r="CD20" s="104"/>
      <c r="CE20" s="104">
        <v>118.14735</v>
      </c>
      <c r="CF20" s="104">
        <v>52.418509999999998</v>
      </c>
      <c r="CG20" s="104"/>
      <c r="CH20" s="104"/>
      <c r="CI20" s="104"/>
      <c r="CJ20" s="104"/>
      <c r="CK20" s="105">
        <v>191.19621000000001</v>
      </c>
      <c r="CL20" s="103">
        <v>180.55348000000001</v>
      </c>
      <c r="CM20" s="104">
        <v>180.52450999999999</v>
      </c>
      <c r="CN20" s="104">
        <v>181.33356000000001</v>
      </c>
      <c r="CO20" s="105">
        <v>181.02912000000001</v>
      </c>
      <c r="CP20" s="103"/>
      <c r="CQ20" s="105"/>
      <c r="CR20" s="103"/>
      <c r="CS20" s="105"/>
      <c r="CT20" s="103"/>
      <c r="CU20" s="104"/>
      <c r="CV20" s="106"/>
      <c r="CW20" s="103"/>
      <c r="CX20" s="104"/>
      <c r="CY20" s="104"/>
      <c r="CZ20" s="105"/>
      <c r="DA20" s="103"/>
      <c r="DB20" s="104"/>
      <c r="DC20" s="104"/>
      <c r="DD20" s="104"/>
      <c r="DE20" s="104"/>
      <c r="DF20" s="104"/>
      <c r="DG20" s="104"/>
      <c r="DH20" s="104"/>
      <c r="DI20" s="104"/>
      <c r="DJ20" s="104"/>
      <c r="DK20" s="104"/>
      <c r="DL20" s="104"/>
      <c r="DM20" s="105"/>
      <c r="DN20" s="107"/>
      <c r="DO20" s="108"/>
      <c r="DP20" s="108"/>
      <c r="DQ20" s="109"/>
      <c r="DR20" s="103"/>
      <c r="DS20" s="104"/>
      <c r="DT20" s="104"/>
      <c r="DU20" s="105"/>
      <c r="DV20" s="102"/>
      <c r="DW20" s="103"/>
      <c r="DX20" s="104"/>
      <c r="DY20" s="104"/>
      <c r="DZ20" s="104"/>
      <c r="EA20" s="104"/>
      <c r="EB20" s="106"/>
      <c r="EC20" s="1"/>
      <c r="ED20" s="102"/>
      <c r="EE20" s="102"/>
      <c r="EF20" s="102"/>
      <c r="EG20" s="102"/>
      <c r="EH20" s="102"/>
      <c r="EI20" s="102"/>
      <c r="EJ20" s="102"/>
      <c r="EK20" s="102"/>
      <c r="EL20" s="103"/>
      <c r="EM20" s="105"/>
      <c r="EN20" s="103"/>
      <c r="EO20" s="105"/>
      <c r="EP20" s="102"/>
      <c r="EQ20" s="102"/>
      <c r="ER20" s="102"/>
      <c r="ES20" s="102"/>
      <c r="ET20" s="102"/>
      <c r="EU20" s="102"/>
      <c r="EV20" s="102"/>
      <c r="EW20" s="102"/>
      <c r="EX20" s="102"/>
      <c r="EY20" s="102"/>
      <c r="EZ20" s="102"/>
      <c r="FA20" s="102"/>
      <c r="FB20" s="102"/>
      <c r="FC20" s="102"/>
      <c r="FD20" s="102"/>
      <c r="FE20" s="102"/>
      <c r="FF20" s="102"/>
      <c r="FG20" s="102"/>
      <c r="FH20" s="102"/>
      <c r="FI20" s="102"/>
      <c r="FJ20" s="102"/>
      <c r="FK20" s="102"/>
      <c r="FL20" s="102"/>
      <c r="FM20" s="103"/>
      <c r="FN20" s="104"/>
      <c r="FO20" s="104"/>
      <c r="FP20" s="105"/>
      <c r="FQ20" s="103"/>
      <c r="FR20" s="105"/>
      <c r="FS20" s="103"/>
      <c r="FT20" s="104"/>
      <c r="FU20" s="104"/>
      <c r="FV20" s="104"/>
      <c r="FW20" s="104"/>
      <c r="FX20" s="105"/>
      <c r="FY20" s="103"/>
      <c r="FZ20" s="105"/>
      <c r="GA20" s="103"/>
      <c r="GB20" s="104"/>
      <c r="GC20" s="104"/>
      <c r="GD20" s="105"/>
      <c r="GE20" s="102"/>
      <c r="GF20" s="102"/>
      <c r="GG20" s="102"/>
      <c r="GH20" s="103"/>
      <c r="GI20" s="104"/>
      <c r="GJ20" s="104"/>
      <c r="GK20" s="104"/>
      <c r="GL20" s="105"/>
      <c r="GM20" s="103"/>
      <c r="GN20" s="104"/>
      <c r="GO20" s="104"/>
      <c r="GP20" s="105"/>
      <c r="GQ20" s="102"/>
      <c r="GR20" s="103"/>
      <c r="GS20" s="104"/>
      <c r="GT20" s="105"/>
      <c r="GU20" s="1"/>
      <c r="GV20" s="102"/>
      <c r="GW20" s="103"/>
      <c r="GX20" s="102"/>
      <c r="GY20" s="102"/>
      <c r="GZ20" s="102"/>
      <c r="HA20" s="102"/>
      <c r="HB20" s="102"/>
      <c r="HC20" s="102"/>
      <c r="HD20" s="1"/>
      <c r="HE20" s="102"/>
      <c r="HF20" s="102"/>
      <c r="HG20" s="102"/>
      <c r="HH20" s="102"/>
      <c r="HI20" s="102"/>
      <c r="HJ20" s="102"/>
      <c r="HK20" s="103"/>
      <c r="HL20" s="105"/>
      <c r="HM20" s="1"/>
      <c r="HN20" s="103">
        <v>3238.3173400000001</v>
      </c>
      <c r="HO20" s="104">
        <v>3200.9841500000002</v>
      </c>
      <c r="HP20" s="105">
        <v>175.92341999999999</v>
      </c>
    </row>
    <row r="21" spans="1:224" x14ac:dyDescent="0.3">
      <c r="A21" s="1"/>
      <c r="B21" s="101" t="s">
        <v>863</v>
      </c>
      <c r="C21" s="102"/>
      <c r="D21" s="103"/>
      <c r="E21" s="104"/>
      <c r="F21" s="104">
        <v>8.8258700000000001</v>
      </c>
      <c r="G21" s="105">
        <v>8.5166900000000005</v>
      </c>
      <c r="H21" s="103"/>
      <c r="I21" s="105"/>
      <c r="J21" s="103"/>
      <c r="K21" s="105"/>
      <c r="L21" s="103"/>
      <c r="M21" s="104"/>
      <c r="N21" s="104"/>
      <c r="O21" s="104"/>
      <c r="P21" s="104"/>
      <c r="Q21" s="104"/>
      <c r="R21" s="104"/>
      <c r="S21" s="105"/>
      <c r="T21" s="103">
        <v>18.14123</v>
      </c>
      <c r="U21" s="104">
        <v>19.191960000000002</v>
      </c>
      <c r="V21" s="105">
        <v>1.0612699999999999</v>
      </c>
      <c r="W21" s="102"/>
      <c r="X21" s="103"/>
      <c r="Y21" s="104"/>
      <c r="Z21" s="105">
        <v>23.060680000000001</v>
      </c>
      <c r="AA21" s="103"/>
      <c r="AB21" s="104"/>
      <c r="AC21" s="104"/>
      <c r="AD21" s="104">
        <v>11.413130000000001</v>
      </c>
      <c r="AE21" s="104">
        <v>23.889150000000001</v>
      </c>
      <c r="AF21" s="105">
        <v>10.22284</v>
      </c>
      <c r="AG21" s="102"/>
      <c r="AH21" s="102"/>
      <c r="AI21" s="102"/>
      <c r="AJ21" s="103">
        <v>213.71525</v>
      </c>
      <c r="AK21" s="105">
        <v>7.8466800000000001</v>
      </c>
      <c r="AL21" s="103"/>
      <c r="AM21" s="105"/>
      <c r="AN21" s="102"/>
      <c r="AO21" s="103"/>
      <c r="AP21" s="105"/>
      <c r="AQ21" s="102"/>
      <c r="AR21" s="102"/>
      <c r="AS21" s="102"/>
      <c r="AT21" s="103"/>
      <c r="AU21" s="104"/>
      <c r="AV21" s="105">
        <v>289.39983999999998</v>
      </c>
      <c r="AW21" s="103"/>
      <c r="AX21" s="104"/>
      <c r="AY21" s="104"/>
      <c r="AZ21" s="104"/>
      <c r="BA21" s="104"/>
      <c r="BB21" s="105"/>
      <c r="BC21" s="103"/>
      <c r="BD21" s="105"/>
      <c r="BE21" s="102"/>
      <c r="BF21" s="103"/>
      <c r="BG21" s="104">
        <v>184.87493000000001</v>
      </c>
      <c r="BH21" s="105">
        <v>46.877099999999999</v>
      </c>
      <c r="BI21" s="103">
        <v>164.44227000000001</v>
      </c>
      <c r="BJ21" s="104">
        <v>165.47058000000001</v>
      </c>
      <c r="BK21" s="104">
        <v>165.59853000000001</v>
      </c>
      <c r="BL21" s="104"/>
      <c r="BM21" s="104"/>
      <c r="BN21" s="104"/>
      <c r="BO21" s="104"/>
      <c r="BP21" s="104"/>
      <c r="BQ21" s="104"/>
      <c r="BR21" s="104">
        <v>110.49702000000001</v>
      </c>
      <c r="BS21" s="104">
        <v>206.49456000000001</v>
      </c>
      <c r="BT21" s="104">
        <v>206.11548999999999</v>
      </c>
      <c r="BU21" s="104">
        <v>205.99002999999999</v>
      </c>
      <c r="BV21" s="105"/>
      <c r="BW21" s="103">
        <v>17.41583</v>
      </c>
      <c r="BX21" s="105">
        <v>44.053669999999997</v>
      </c>
      <c r="BY21" s="102"/>
      <c r="BZ21" s="103"/>
      <c r="CA21" s="104"/>
      <c r="CB21" s="104"/>
      <c r="CC21" s="104"/>
      <c r="CD21" s="104"/>
      <c r="CE21" s="104">
        <v>118.14735</v>
      </c>
      <c r="CF21" s="104">
        <v>52.418509999999998</v>
      </c>
      <c r="CG21" s="104"/>
      <c r="CH21" s="104"/>
      <c r="CI21" s="104"/>
      <c r="CJ21" s="104"/>
      <c r="CK21" s="105">
        <v>191.19621000000001</v>
      </c>
      <c r="CL21" s="103">
        <v>180.55348000000001</v>
      </c>
      <c r="CM21" s="104">
        <v>180.52450999999999</v>
      </c>
      <c r="CN21" s="104">
        <v>181.33356000000001</v>
      </c>
      <c r="CO21" s="105">
        <v>181.02912000000001</v>
      </c>
      <c r="CP21" s="103"/>
      <c r="CQ21" s="105"/>
      <c r="CR21" s="103"/>
      <c r="CS21" s="105"/>
      <c r="CT21" s="103"/>
      <c r="CU21" s="104"/>
      <c r="CV21" s="106"/>
      <c r="CW21" s="103"/>
      <c r="CX21" s="104"/>
      <c r="CY21" s="104"/>
      <c r="CZ21" s="105"/>
      <c r="DA21" s="103"/>
      <c r="DB21" s="104"/>
      <c r="DC21" s="104"/>
      <c r="DD21" s="104"/>
      <c r="DE21" s="104"/>
      <c r="DF21" s="104"/>
      <c r="DG21" s="104"/>
      <c r="DH21" s="104"/>
      <c r="DI21" s="104"/>
      <c r="DJ21" s="104"/>
      <c r="DK21" s="104"/>
      <c r="DL21" s="104"/>
      <c r="DM21" s="105"/>
      <c r="DN21" s="107"/>
      <c r="DO21" s="108"/>
      <c r="DP21" s="108"/>
      <c r="DQ21" s="109"/>
      <c r="DR21" s="103"/>
      <c r="DS21" s="104"/>
      <c r="DT21" s="104"/>
      <c r="DU21" s="105"/>
      <c r="DV21" s="102"/>
      <c r="DW21" s="103"/>
      <c r="DX21" s="104"/>
      <c r="DY21" s="104"/>
      <c r="DZ21" s="104"/>
      <c r="EA21" s="104"/>
      <c r="EB21" s="106"/>
      <c r="EC21" s="1"/>
      <c r="ED21" s="102"/>
      <c r="EE21" s="102"/>
      <c r="EF21" s="102"/>
      <c r="EG21" s="102"/>
      <c r="EH21" s="102"/>
      <c r="EI21" s="102"/>
      <c r="EJ21" s="102"/>
      <c r="EK21" s="102"/>
      <c r="EL21" s="103"/>
      <c r="EM21" s="105"/>
      <c r="EN21" s="103"/>
      <c r="EO21" s="105"/>
      <c r="EP21" s="102"/>
      <c r="EQ21" s="102"/>
      <c r="ER21" s="102"/>
      <c r="ES21" s="102"/>
      <c r="ET21" s="102"/>
      <c r="EU21" s="102"/>
      <c r="EV21" s="102"/>
      <c r="EW21" s="102"/>
      <c r="EX21" s="102"/>
      <c r="EY21" s="102"/>
      <c r="EZ21" s="102"/>
      <c r="FA21" s="102"/>
      <c r="FB21" s="102"/>
      <c r="FC21" s="102"/>
      <c r="FD21" s="102"/>
      <c r="FE21" s="102"/>
      <c r="FF21" s="102"/>
      <c r="FG21" s="102"/>
      <c r="FH21" s="102"/>
      <c r="FI21" s="102"/>
      <c r="FJ21" s="102"/>
      <c r="FK21" s="102"/>
      <c r="FL21" s="102"/>
      <c r="FM21" s="103"/>
      <c r="FN21" s="104"/>
      <c r="FO21" s="104"/>
      <c r="FP21" s="105"/>
      <c r="FQ21" s="103"/>
      <c r="FR21" s="105"/>
      <c r="FS21" s="103"/>
      <c r="FT21" s="104"/>
      <c r="FU21" s="104"/>
      <c r="FV21" s="104"/>
      <c r="FW21" s="104"/>
      <c r="FX21" s="105"/>
      <c r="FY21" s="103"/>
      <c r="FZ21" s="105"/>
      <c r="GA21" s="103"/>
      <c r="GB21" s="104"/>
      <c r="GC21" s="104"/>
      <c r="GD21" s="105"/>
      <c r="GE21" s="102"/>
      <c r="GF21" s="102"/>
      <c r="GG21" s="102"/>
      <c r="GH21" s="103"/>
      <c r="GI21" s="104"/>
      <c r="GJ21" s="104"/>
      <c r="GK21" s="104"/>
      <c r="GL21" s="105"/>
      <c r="GM21" s="103"/>
      <c r="GN21" s="104"/>
      <c r="GO21" s="104"/>
      <c r="GP21" s="105"/>
      <c r="GQ21" s="102"/>
      <c r="GR21" s="103"/>
      <c r="GS21" s="104"/>
      <c r="GT21" s="105"/>
      <c r="GU21" s="1"/>
      <c r="GV21" s="102"/>
      <c r="GW21" s="103"/>
      <c r="GX21" s="102"/>
      <c r="GY21" s="102"/>
      <c r="GZ21" s="102"/>
      <c r="HA21" s="102"/>
      <c r="HB21" s="102"/>
      <c r="HC21" s="102"/>
      <c r="HD21" s="1"/>
      <c r="HE21" s="102"/>
      <c r="HF21" s="102"/>
      <c r="HG21" s="102"/>
      <c r="HH21" s="102"/>
      <c r="HI21" s="102"/>
      <c r="HJ21" s="102"/>
      <c r="HK21" s="103"/>
      <c r="HL21" s="105"/>
      <c r="HM21" s="1"/>
      <c r="HN21" s="103">
        <v>3238.3173400000001</v>
      </c>
      <c r="HO21" s="104">
        <v>3200.9841500000002</v>
      </c>
      <c r="HP21" s="105">
        <v>175.92341999999999</v>
      </c>
    </row>
    <row r="22" spans="1:224" x14ac:dyDescent="0.3">
      <c r="A22" s="1"/>
      <c r="B22" s="101" t="s">
        <v>864</v>
      </c>
      <c r="C22" s="102"/>
      <c r="D22" s="103"/>
      <c r="E22" s="104"/>
      <c r="F22" s="104">
        <v>8.8258700000000001</v>
      </c>
      <c r="G22" s="105">
        <v>8.5166900000000005</v>
      </c>
      <c r="H22" s="103"/>
      <c r="I22" s="105"/>
      <c r="J22" s="103"/>
      <c r="K22" s="105"/>
      <c r="L22" s="103"/>
      <c r="M22" s="104"/>
      <c r="N22" s="104"/>
      <c r="O22" s="104"/>
      <c r="P22" s="104"/>
      <c r="Q22" s="104"/>
      <c r="R22" s="104"/>
      <c r="S22" s="105"/>
      <c r="T22" s="103">
        <v>18.14123</v>
      </c>
      <c r="U22" s="104">
        <v>19.191960000000002</v>
      </c>
      <c r="V22" s="105">
        <v>1.0612699999999999</v>
      </c>
      <c r="W22" s="102"/>
      <c r="X22" s="103"/>
      <c r="Y22" s="104"/>
      <c r="Z22" s="105">
        <v>23.060680000000001</v>
      </c>
      <c r="AA22" s="103"/>
      <c r="AB22" s="104"/>
      <c r="AC22" s="104"/>
      <c r="AD22" s="104">
        <v>11.413130000000001</v>
      </c>
      <c r="AE22" s="104">
        <v>23.889150000000001</v>
      </c>
      <c r="AF22" s="105">
        <v>10.22284</v>
      </c>
      <c r="AG22" s="102"/>
      <c r="AH22" s="102"/>
      <c r="AI22" s="102"/>
      <c r="AJ22" s="103">
        <v>213.71525</v>
      </c>
      <c r="AK22" s="105">
        <v>7.8466800000000001</v>
      </c>
      <c r="AL22" s="103"/>
      <c r="AM22" s="105"/>
      <c r="AN22" s="102"/>
      <c r="AO22" s="103"/>
      <c r="AP22" s="105"/>
      <c r="AQ22" s="102"/>
      <c r="AR22" s="102"/>
      <c r="AS22" s="102"/>
      <c r="AT22" s="103"/>
      <c r="AU22" s="104"/>
      <c r="AV22" s="105">
        <v>289.39983999999998</v>
      </c>
      <c r="AW22" s="103"/>
      <c r="AX22" s="104"/>
      <c r="AY22" s="104"/>
      <c r="AZ22" s="104"/>
      <c r="BA22" s="104"/>
      <c r="BB22" s="105"/>
      <c r="BC22" s="103"/>
      <c r="BD22" s="105"/>
      <c r="BE22" s="102"/>
      <c r="BF22" s="103"/>
      <c r="BG22" s="104">
        <v>184.87493000000001</v>
      </c>
      <c r="BH22" s="105">
        <v>46.877099999999999</v>
      </c>
      <c r="BI22" s="103">
        <v>164.44227000000001</v>
      </c>
      <c r="BJ22" s="104">
        <v>165.47058000000001</v>
      </c>
      <c r="BK22" s="104">
        <v>165.59853000000001</v>
      </c>
      <c r="BL22" s="104"/>
      <c r="BM22" s="104"/>
      <c r="BN22" s="104"/>
      <c r="BO22" s="104"/>
      <c r="BP22" s="104"/>
      <c r="BQ22" s="104"/>
      <c r="BR22" s="104">
        <v>110.49702000000001</v>
      </c>
      <c r="BS22" s="104">
        <v>206.49456000000001</v>
      </c>
      <c r="BT22" s="104">
        <v>206.11548999999999</v>
      </c>
      <c r="BU22" s="104">
        <v>205.99002999999999</v>
      </c>
      <c r="BV22" s="105"/>
      <c r="BW22" s="103">
        <v>17.41583</v>
      </c>
      <c r="BX22" s="105">
        <v>44.053669999999997</v>
      </c>
      <c r="BY22" s="102"/>
      <c r="BZ22" s="103"/>
      <c r="CA22" s="104"/>
      <c r="CB22" s="104"/>
      <c r="CC22" s="104"/>
      <c r="CD22" s="104"/>
      <c r="CE22" s="104">
        <v>118.14735</v>
      </c>
      <c r="CF22" s="104">
        <v>52.418509999999998</v>
      </c>
      <c r="CG22" s="104"/>
      <c r="CH22" s="104"/>
      <c r="CI22" s="104"/>
      <c r="CJ22" s="104"/>
      <c r="CK22" s="105">
        <v>191.19621000000001</v>
      </c>
      <c r="CL22" s="103">
        <v>180.55348000000001</v>
      </c>
      <c r="CM22" s="104">
        <v>180.52450999999999</v>
      </c>
      <c r="CN22" s="104">
        <v>181.33356000000001</v>
      </c>
      <c r="CO22" s="105">
        <v>181.02912000000001</v>
      </c>
      <c r="CP22" s="103"/>
      <c r="CQ22" s="105"/>
      <c r="CR22" s="103"/>
      <c r="CS22" s="105"/>
      <c r="CT22" s="103"/>
      <c r="CU22" s="104"/>
      <c r="CV22" s="106"/>
      <c r="CW22" s="103"/>
      <c r="CX22" s="104"/>
      <c r="CY22" s="104"/>
      <c r="CZ22" s="105"/>
      <c r="DA22" s="103"/>
      <c r="DB22" s="104"/>
      <c r="DC22" s="104"/>
      <c r="DD22" s="104"/>
      <c r="DE22" s="104"/>
      <c r="DF22" s="104"/>
      <c r="DG22" s="104"/>
      <c r="DH22" s="104"/>
      <c r="DI22" s="104"/>
      <c r="DJ22" s="104"/>
      <c r="DK22" s="104"/>
      <c r="DL22" s="104"/>
      <c r="DM22" s="105"/>
      <c r="DN22" s="107"/>
      <c r="DO22" s="108"/>
      <c r="DP22" s="108"/>
      <c r="DQ22" s="109"/>
      <c r="DR22" s="103"/>
      <c r="DS22" s="104"/>
      <c r="DT22" s="104"/>
      <c r="DU22" s="105"/>
      <c r="DV22" s="102"/>
      <c r="DW22" s="103"/>
      <c r="DX22" s="104"/>
      <c r="DY22" s="104"/>
      <c r="DZ22" s="104"/>
      <c r="EA22" s="104"/>
      <c r="EB22" s="106"/>
      <c r="EC22" s="1"/>
      <c r="ED22" s="102"/>
      <c r="EE22" s="102"/>
      <c r="EF22" s="102"/>
      <c r="EG22" s="102"/>
      <c r="EH22" s="102"/>
      <c r="EI22" s="102"/>
      <c r="EJ22" s="102"/>
      <c r="EK22" s="102"/>
      <c r="EL22" s="103"/>
      <c r="EM22" s="105"/>
      <c r="EN22" s="103"/>
      <c r="EO22" s="105"/>
      <c r="EP22" s="102"/>
      <c r="EQ22" s="102"/>
      <c r="ER22" s="102"/>
      <c r="ES22" s="102"/>
      <c r="ET22" s="102"/>
      <c r="EU22" s="102"/>
      <c r="EV22" s="102"/>
      <c r="EW22" s="102"/>
      <c r="EX22" s="102"/>
      <c r="EY22" s="102"/>
      <c r="EZ22" s="102"/>
      <c r="FA22" s="102"/>
      <c r="FB22" s="102"/>
      <c r="FC22" s="102"/>
      <c r="FD22" s="102"/>
      <c r="FE22" s="102"/>
      <c r="FF22" s="102"/>
      <c r="FG22" s="102"/>
      <c r="FH22" s="102"/>
      <c r="FI22" s="102"/>
      <c r="FJ22" s="102"/>
      <c r="FK22" s="102"/>
      <c r="FL22" s="102"/>
      <c r="FM22" s="103"/>
      <c r="FN22" s="104"/>
      <c r="FO22" s="104"/>
      <c r="FP22" s="105"/>
      <c r="FQ22" s="103"/>
      <c r="FR22" s="105"/>
      <c r="FS22" s="103"/>
      <c r="FT22" s="104"/>
      <c r="FU22" s="104"/>
      <c r="FV22" s="104"/>
      <c r="FW22" s="104"/>
      <c r="FX22" s="105"/>
      <c r="FY22" s="103"/>
      <c r="FZ22" s="105"/>
      <c r="GA22" s="103"/>
      <c r="GB22" s="104"/>
      <c r="GC22" s="104"/>
      <c r="GD22" s="105"/>
      <c r="GE22" s="102"/>
      <c r="GF22" s="102"/>
      <c r="GG22" s="102"/>
      <c r="GH22" s="103"/>
      <c r="GI22" s="104"/>
      <c r="GJ22" s="104"/>
      <c r="GK22" s="104"/>
      <c r="GL22" s="105"/>
      <c r="GM22" s="103"/>
      <c r="GN22" s="104"/>
      <c r="GO22" s="104"/>
      <c r="GP22" s="105"/>
      <c r="GQ22" s="102"/>
      <c r="GR22" s="103"/>
      <c r="GS22" s="104"/>
      <c r="GT22" s="105"/>
      <c r="GU22" s="1"/>
      <c r="GV22" s="102"/>
      <c r="GW22" s="103"/>
      <c r="GX22" s="102"/>
      <c r="GY22" s="102"/>
      <c r="GZ22" s="102"/>
      <c r="HA22" s="102"/>
      <c r="HB22" s="102"/>
      <c r="HC22" s="102"/>
      <c r="HD22" s="1"/>
      <c r="HE22" s="102"/>
      <c r="HF22" s="102"/>
      <c r="HG22" s="102"/>
      <c r="HH22" s="102"/>
      <c r="HI22" s="102"/>
      <c r="HJ22" s="102"/>
      <c r="HK22" s="103"/>
      <c r="HL22" s="105"/>
      <c r="HM22" s="1"/>
      <c r="HN22" s="103">
        <v>3238.3173400000001</v>
      </c>
      <c r="HO22" s="104">
        <v>3200.9841500000002</v>
      </c>
      <c r="HP22" s="105">
        <v>175.92341999999999</v>
      </c>
    </row>
    <row r="23" spans="1:224" x14ac:dyDescent="0.3">
      <c r="A23" s="1"/>
      <c r="B23" s="101" t="s">
        <v>865</v>
      </c>
      <c r="C23" s="102"/>
      <c r="D23" s="103"/>
      <c r="E23" s="104"/>
      <c r="F23" s="104">
        <v>8.8258700000000001</v>
      </c>
      <c r="G23" s="105">
        <v>8.5166900000000005</v>
      </c>
      <c r="H23" s="103"/>
      <c r="I23" s="105"/>
      <c r="J23" s="103"/>
      <c r="K23" s="105"/>
      <c r="L23" s="103"/>
      <c r="M23" s="104"/>
      <c r="N23" s="104"/>
      <c r="O23" s="104"/>
      <c r="P23" s="104"/>
      <c r="Q23" s="104"/>
      <c r="R23" s="104"/>
      <c r="S23" s="105"/>
      <c r="T23" s="103">
        <v>18.14123</v>
      </c>
      <c r="U23" s="104">
        <v>19.191960000000002</v>
      </c>
      <c r="V23" s="105">
        <v>1.0612699999999999</v>
      </c>
      <c r="W23" s="102"/>
      <c r="X23" s="103"/>
      <c r="Y23" s="104"/>
      <c r="Z23" s="105"/>
      <c r="AA23" s="103"/>
      <c r="AB23" s="104"/>
      <c r="AC23" s="104"/>
      <c r="AD23" s="104">
        <v>11.413130000000001</v>
      </c>
      <c r="AE23" s="104">
        <v>23.889150000000001</v>
      </c>
      <c r="AF23" s="105">
        <v>10.22284</v>
      </c>
      <c r="AG23" s="102"/>
      <c r="AH23" s="102"/>
      <c r="AI23" s="102"/>
      <c r="AJ23" s="103">
        <v>213.71525</v>
      </c>
      <c r="AK23" s="105">
        <v>7.8466800000000001</v>
      </c>
      <c r="AL23" s="103"/>
      <c r="AM23" s="105"/>
      <c r="AN23" s="102"/>
      <c r="AO23" s="103"/>
      <c r="AP23" s="105"/>
      <c r="AQ23" s="102"/>
      <c r="AR23" s="102"/>
      <c r="AS23" s="102"/>
      <c r="AT23" s="103"/>
      <c r="AU23" s="104"/>
      <c r="AV23" s="105">
        <v>289.39983999999998</v>
      </c>
      <c r="AW23" s="103"/>
      <c r="AX23" s="104"/>
      <c r="AY23" s="104"/>
      <c r="AZ23" s="104"/>
      <c r="BA23" s="104"/>
      <c r="BB23" s="105"/>
      <c r="BC23" s="103"/>
      <c r="BD23" s="105"/>
      <c r="BE23" s="102"/>
      <c r="BF23" s="103"/>
      <c r="BG23" s="104">
        <v>184.87493000000001</v>
      </c>
      <c r="BH23" s="105"/>
      <c r="BI23" s="103">
        <v>164.44227000000001</v>
      </c>
      <c r="BJ23" s="104">
        <v>165.47058000000001</v>
      </c>
      <c r="BK23" s="104">
        <v>165.59853000000001</v>
      </c>
      <c r="BL23" s="104"/>
      <c r="BM23" s="104"/>
      <c r="BN23" s="104"/>
      <c r="BO23" s="104"/>
      <c r="BP23" s="104"/>
      <c r="BQ23" s="104"/>
      <c r="BR23" s="104">
        <v>110.49702000000001</v>
      </c>
      <c r="BS23" s="104">
        <v>206.49456000000001</v>
      </c>
      <c r="BT23" s="104">
        <v>206.11548999999999</v>
      </c>
      <c r="BU23" s="104">
        <v>205.99002999999999</v>
      </c>
      <c r="BV23" s="105"/>
      <c r="BW23" s="103">
        <v>17.41583</v>
      </c>
      <c r="BX23" s="105">
        <v>44.053669999999997</v>
      </c>
      <c r="BY23" s="102"/>
      <c r="BZ23" s="103"/>
      <c r="CA23" s="104"/>
      <c r="CB23" s="104"/>
      <c r="CC23" s="104"/>
      <c r="CD23" s="104"/>
      <c r="CE23" s="104">
        <v>118.14735</v>
      </c>
      <c r="CF23" s="104">
        <v>52.418509999999998</v>
      </c>
      <c r="CG23" s="104"/>
      <c r="CH23" s="104"/>
      <c r="CI23" s="104"/>
      <c r="CJ23" s="104"/>
      <c r="CK23" s="105">
        <v>191.19621000000001</v>
      </c>
      <c r="CL23" s="103">
        <v>180.55348000000001</v>
      </c>
      <c r="CM23" s="104">
        <v>180.52450999999999</v>
      </c>
      <c r="CN23" s="104">
        <v>181.33356000000001</v>
      </c>
      <c r="CO23" s="105">
        <v>181.02912000000001</v>
      </c>
      <c r="CP23" s="103"/>
      <c r="CQ23" s="105"/>
      <c r="CR23" s="103"/>
      <c r="CS23" s="105"/>
      <c r="CT23" s="103"/>
      <c r="CU23" s="104"/>
      <c r="CV23" s="106"/>
      <c r="CW23" s="103"/>
      <c r="CX23" s="104"/>
      <c r="CY23" s="104"/>
      <c r="CZ23" s="105"/>
      <c r="DA23" s="103"/>
      <c r="DB23" s="104"/>
      <c r="DC23" s="104"/>
      <c r="DD23" s="104"/>
      <c r="DE23" s="104"/>
      <c r="DF23" s="104"/>
      <c r="DG23" s="104"/>
      <c r="DH23" s="104"/>
      <c r="DI23" s="104"/>
      <c r="DJ23" s="104"/>
      <c r="DK23" s="104"/>
      <c r="DL23" s="104"/>
      <c r="DM23" s="105"/>
      <c r="DN23" s="107"/>
      <c r="DO23" s="108"/>
      <c r="DP23" s="108"/>
      <c r="DQ23" s="109"/>
      <c r="DR23" s="103"/>
      <c r="DS23" s="104"/>
      <c r="DT23" s="104"/>
      <c r="DU23" s="105"/>
      <c r="DV23" s="102"/>
      <c r="DW23" s="103"/>
      <c r="DX23" s="104"/>
      <c r="DY23" s="104"/>
      <c r="DZ23" s="104"/>
      <c r="EA23" s="104"/>
      <c r="EB23" s="106"/>
      <c r="EC23" s="1"/>
      <c r="ED23" s="102"/>
      <c r="EE23" s="102"/>
      <c r="EF23" s="102"/>
      <c r="EG23" s="102"/>
      <c r="EH23" s="102"/>
      <c r="EI23" s="102"/>
      <c r="EJ23" s="102"/>
      <c r="EK23" s="102"/>
      <c r="EL23" s="103"/>
      <c r="EM23" s="105"/>
      <c r="EN23" s="103"/>
      <c r="EO23" s="105"/>
      <c r="EP23" s="102"/>
      <c r="EQ23" s="102"/>
      <c r="ER23" s="102"/>
      <c r="ES23" s="102"/>
      <c r="ET23" s="102"/>
      <c r="EU23" s="102"/>
      <c r="EV23" s="102"/>
      <c r="EW23" s="102"/>
      <c r="EX23" s="102"/>
      <c r="EY23" s="102"/>
      <c r="EZ23" s="102"/>
      <c r="FA23" s="102"/>
      <c r="FB23" s="102"/>
      <c r="FC23" s="102"/>
      <c r="FD23" s="102"/>
      <c r="FE23" s="102"/>
      <c r="FF23" s="102"/>
      <c r="FG23" s="102"/>
      <c r="FH23" s="102"/>
      <c r="FI23" s="102"/>
      <c r="FJ23" s="102"/>
      <c r="FK23" s="102"/>
      <c r="FL23" s="102"/>
      <c r="FM23" s="103"/>
      <c r="FN23" s="104"/>
      <c r="FO23" s="104"/>
      <c r="FP23" s="105"/>
      <c r="FQ23" s="103"/>
      <c r="FR23" s="105"/>
      <c r="FS23" s="103"/>
      <c r="FT23" s="104"/>
      <c r="FU23" s="104"/>
      <c r="FV23" s="104"/>
      <c r="FW23" s="104"/>
      <c r="FX23" s="105"/>
      <c r="FY23" s="103"/>
      <c r="FZ23" s="105"/>
      <c r="GA23" s="103"/>
      <c r="GB23" s="104"/>
      <c r="GC23" s="104"/>
      <c r="GD23" s="105"/>
      <c r="GE23" s="102"/>
      <c r="GF23" s="102"/>
      <c r="GG23" s="102"/>
      <c r="GH23" s="103"/>
      <c r="GI23" s="104"/>
      <c r="GJ23" s="104"/>
      <c r="GK23" s="104"/>
      <c r="GL23" s="105"/>
      <c r="GM23" s="103"/>
      <c r="GN23" s="104"/>
      <c r="GO23" s="104"/>
      <c r="GP23" s="105"/>
      <c r="GQ23" s="102"/>
      <c r="GR23" s="103"/>
      <c r="GS23" s="104"/>
      <c r="GT23" s="105"/>
      <c r="GU23" s="1"/>
      <c r="GV23" s="102"/>
      <c r="GW23" s="103"/>
      <c r="GX23" s="102"/>
      <c r="GY23" s="102"/>
      <c r="GZ23" s="102"/>
      <c r="HA23" s="102"/>
      <c r="HB23" s="102"/>
      <c r="HC23" s="102"/>
      <c r="HD23" s="1"/>
      <c r="HE23" s="102"/>
      <c r="HF23" s="102"/>
      <c r="HG23" s="102"/>
      <c r="HH23" s="102"/>
      <c r="HI23" s="102"/>
      <c r="HJ23" s="102"/>
      <c r="HK23" s="103"/>
      <c r="HL23" s="105"/>
      <c r="HM23" s="1"/>
      <c r="HN23" s="103">
        <v>3168.3795600000003</v>
      </c>
      <c r="HO23" s="104">
        <v>3131.0463700000005</v>
      </c>
      <c r="HP23" s="105">
        <v>175.92341999999999</v>
      </c>
    </row>
    <row r="24" spans="1:224" x14ac:dyDescent="0.3">
      <c r="A24" s="1"/>
      <c r="B24" s="101" t="s">
        <v>866</v>
      </c>
      <c r="C24" s="102"/>
      <c r="D24" s="103"/>
      <c r="E24" s="104"/>
      <c r="F24" s="104">
        <v>8.8258700000000001</v>
      </c>
      <c r="G24" s="105">
        <v>8.5166900000000005</v>
      </c>
      <c r="H24" s="103"/>
      <c r="I24" s="105"/>
      <c r="J24" s="103"/>
      <c r="K24" s="105"/>
      <c r="L24" s="103"/>
      <c r="M24" s="104"/>
      <c r="N24" s="104"/>
      <c r="O24" s="104"/>
      <c r="P24" s="104"/>
      <c r="Q24" s="104"/>
      <c r="R24" s="104"/>
      <c r="S24" s="105"/>
      <c r="T24" s="103">
        <v>18.14123</v>
      </c>
      <c r="U24" s="104">
        <v>19.191960000000002</v>
      </c>
      <c r="V24" s="105">
        <v>1.0612699999999999</v>
      </c>
      <c r="W24" s="102"/>
      <c r="X24" s="103"/>
      <c r="Y24" s="104"/>
      <c r="Z24" s="105"/>
      <c r="AA24" s="103"/>
      <c r="AB24" s="104"/>
      <c r="AC24" s="104"/>
      <c r="AD24" s="104">
        <v>11.413130000000001</v>
      </c>
      <c r="AE24" s="104">
        <v>23.889150000000001</v>
      </c>
      <c r="AF24" s="105">
        <v>10.22284</v>
      </c>
      <c r="AG24" s="102"/>
      <c r="AH24" s="102"/>
      <c r="AI24" s="102"/>
      <c r="AJ24" s="103">
        <v>213.71525</v>
      </c>
      <c r="AK24" s="105">
        <v>7.8466800000000001</v>
      </c>
      <c r="AL24" s="103"/>
      <c r="AM24" s="105"/>
      <c r="AN24" s="102"/>
      <c r="AO24" s="103"/>
      <c r="AP24" s="105"/>
      <c r="AQ24" s="102"/>
      <c r="AR24" s="102"/>
      <c r="AS24" s="102"/>
      <c r="AT24" s="103"/>
      <c r="AU24" s="104"/>
      <c r="AV24" s="105">
        <v>289.39983999999998</v>
      </c>
      <c r="AW24" s="103"/>
      <c r="AX24" s="104"/>
      <c r="AY24" s="104"/>
      <c r="AZ24" s="104"/>
      <c r="BA24" s="104"/>
      <c r="BB24" s="105"/>
      <c r="BC24" s="103"/>
      <c r="BD24" s="105"/>
      <c r="BE24" s="102"/>
      <c r="BF24" s="103"/>
      <c r="BG24" s="104"/>
      <c r="BH24" s="105"/>
      <c r="BI24" s="103">
        <v>164.44227000000001</v>
      </c>
      <c r="BJ24" s="104">
        <v>165.47058000000001</v>
      </c>
      <c r="BK24" s="104">
        <v>165.59853000000001</v>
      </c>
      <c r="BL24" s="104"/>
      <c r="BM24" s="104"/>
      <c r="BN24" s="104"/>
      <c r="BO24" s="104"/>
      <c r="BP24" s="104"/>
      <c r="BQ24" s="104"/>
      <c r="BR24" s="104">
        <v>36.281509999999997</v>
      </c>
      <c r="BS24" s="104">
        <v>206.49456000000001</v>
      </c>
      <c r="BT24" s="104">
        <v>206.11548999999999</v>
      </c>
      <c r="BU24" s="104">
        <v>205.99002999999999</v>
      </c>
      <c r="BV24" s="105"/>
      <c r="BW24" s="103">
        <v>17.41583</v>
      </c>
      <c r="BX24" s="105">
        <v>44.053669999999997</v>
      </c>
      <c r="BY24" s="102"/>
      <c r="BZ24" s="103"/>
      <c r="CA24" s="104"/>
      <c r="CB24" s="104"/>
      <c r="CC24" s="104"/>
      <c r="CD24" s="104"/>
      <c r="CE24" s="104">
        <v>118.14735</v>
      </c>
      <c r="CF24" s="104">
        <v>52.418509999999998</v>
      </c>
      <c r="CG24" s="104"/>
      <c r="CH24" s="104"/>
      <c r="CI24" s="104"/>
      <c r="CJ24" s="104"/>
      <c r="CK24" s="105">
        <v>191.19621000000001</v>
      </c>
      <c r="CL24" s="103">
        <v>180.55348000000001</v>
      </c>
      <c r="CM24" s="104">
        <v>180.52450999999999</v>
      </c>
      <c r="CN24" s="104">
        <v>181.33356000000001</v>
      </c>
      <c r="CO24" s="105">
        <v>181.02912000000001</v>
      </c>
      <c r="CP24" s="103"/>
      <c r="CQ24" s="105"/>
      <c r="CR24" s="103"/>
      <c r="CS24" s="105"/>
      <c r="CT24" s="103"/>
      <c r="CU24" s="104"/>
      <c r="CV24" s="106"/>
      <c r="CW24" s="103"/>
      <c r="CX24" s="104"/>
      <c r="CY24" s="104"/>
      <c r="CZ24" s="105"/>
      <c r="DA24" s="103"/>
      <c r="DB24" s="104"/>
      <c r="DC24" s="104"/>
      <c r="DD24" s="104"/>
      <c r="DE24" s="104"/>
      <c r="DF24" s="104"/>
      <c r="DG24" s="104"/>
      <c r="DH24" s="104"/>
      <c r="DI24" s="104"/>
      <c r="DJ24" s="104"/>
      <c r="DK24" s="104"/>
      <c r="DL24" s="104"/>
      <c r="DM24" s="105"/>
      <c r="DN24" s="107"/>
      <c r="DO24" s="108"/>
      <c r="DP24" s="108"/>
      <c r="DQ24" s="109"/>
      <c r="DR24" s="103"/>
      <c r="DS24" s="104"/>
      <c r="DT24" s="104"/>
      <c r="DU24" s="105"/>
      <c r="DV24" s="102"/>
      <c r="DW24" s="103"/>
      <c r="DX24" s="104"/>
      <c r="DY24" s="104"/>
      <c r="DZ24" s="104"/>
      <c r="EA24" s="104"/>
      <c r="EB24" s="106"/>
      <c r="EC24" s="1"/>
      <c r="ED24" s="102"/>
      <c r="EE24" s="102"/>
      <c r="EF24" s="102"/>
      <c r="EG24" s="102"/>
      <c r="EH24" s="102"/>
      <c r="EI24" s="102"/>
      <c r="EJ24" s="102"/>
      <c r="EK24" s="102"/>
      <c r="EL24" s="103"/>
      <c r="EM24" s="105"/>
      <c r="EN24" s="103"/>
      <c r="EO24" s="105"/>
      <c r="EP24" s="102"/>
      <c r="EQ24" s="102"/>
      <c r="ER24" s="102"/>
      <c r="ES24" s="102"/>
      <c r="ET24" s="102"/>
      <c r="EU24" s="102"/>
      <c r="EV24" s="102"/>
      <c r="EW24" s="102"/>
      <c r="EX24" s="102"/>
      <c r="EY24" s="102"/>
      <c r="EZ24" s="102"/>
      <c r="FA24" s="102"/>
      <c r="FB24" s="102"/>
      <c r="FC24" s="102"/>
      <c r="FD24" s="102"/>
      <c r="FE24" s="102"/>
      <c r="FF24" s="102"/>
      <c r="FG24" s="102"/>
      <c r="FH24" s="102"/>
      <c r="FI24" s="102"/>
      <c r="FJ24" s="102"/>
      <c r="FK24" s="102"/>
      <c r="FL24" s="102"/>
      <c r="FM24" s="103"/>
      <c r="FN24" s="104"/>
      <c r="FO24" s="104"/>
      <c r="FP24" s="105"/>
      <c r="FQ24" s="103"/>
      <c r="FR24" s="105"/>
      <c r="FS24" s="103"/>
      <c r="FT24" s="104"/>
      <c r="FU24" s="104"/>
      <c r="FV24" s="104"/>
      <c r="FW24" s="104"/>
      <c r="FX24" s="105"/>
      <c r="FY24" s="103"/>
      <c r="FZ24" s="105"/>
      <c r="GA24" s="103"/>
      <c r="GB24" s="104"/>
      <c r="GC24" s="104"/>
      <c r="GD24" s="105"/>
      <c r="GE24" s="102"/>
      <c r="GF24" s="102"/>
      <c r="GG24" s="102"/>
      <c r="GH24" s="103"/>
      <c r="GI24" s="104"/>
      <c r="GJ24" s="104"/>
      <c r="GK24" s="104"/>
      <c r="GL24" s="105"/>
      <c r="GM24" s="103"/>
      <c r="GN24" s="104"/>
      <c r="GO24" s="104"/>
      <c r="GP24" s="105"/>
      <c r="GQ24" s="102"/>
      <c r="GR24" s="103"/>
      <c r="GS24" s="104"/>
      <c r="GT24" s="105"/>
      <c r="GU24" s="1"/>
      <c r="GV24" s="102"/>
      <c r="GW24" s="103"/>
      <c r="GX24" s="102"/>
      <c r="GY24" s="102"/>
      <c r="GZ24" s="102"/>
      <c r="HA24" s="102"/>
      <c r="HB24" s="102"/>
      <c r="HC24" s="102"/>
      <c r="HD24" s="1"/>
      <c r="HE24" s="102"/>
      <c r="HF24" s="102"/>
      <c r="HG24" s="102"/>
      <c r="HH24" s="102"/>
      <c r="HI24" s="102"/>
      <c r="HJ24" s="102"/>
      <c r="HK24" s="103"/>
      <c r="HL24" s="105"/>
      <c r="HM24" s="1"/>
      <c r="HN24" s="103">
        <v>2909.2891200000004</v>
      </c>
      <c r="HO24" s="104">
        <v>2871.9559300000005</v>
      </c>
      <c r="HP24" s="105">
        <v>360.79835000000003</v>
      </c>
    </row>
    <row r="25" spans="1:224" x14ac:dyDescent="0.3">
      <c r="A25" s="1"/>
      <c r="B25" s="101" t="s">
        <v>867</v>
      </c>
      <c r="C25" s="102"/>
      <c r="D25" s="103"/>
      <c r="E25" s="104"/>
      <c r="F25" s="104">
        <v>8.8258700000000001</v>
      </c>
      <c r="G25" s="105">
        <v>8.5166900000000005</v>
      </c>
      <c r="H25" s="103"/>
      <c r="I25" s="105"/>
      <c r="J25" s="103"/>
      <c r="K25" s="105"/>
      <c r="L25" s="103"/>
      <c r="M25" s="104"/>
      <c r="N25" s="104"/>
      <c r="O25" s="104"/>
      <c r="P25" s="104"/>
      <c r="Q25" s="104"/>
      <c r="R25" s="104"/>
      <c r="S25" s="105"/>
      <c r="T25" s="103">
        <v>18.14123</v>
      </c>
      <c r="U25" s="104">
        <v>19.191960000000002</v>
      </c>
      <c r="V25" s="105">
        <v>1.0612699999999999</v>
      </c>
      <c r="W25" s="102"/>
      <c r="X25" s="103"/>
      <c r="Y25" s="104"/>
      <c r="Z25" s="105"/>
      <c r="AA25" s="103"/>
      <c r="AB25" s="104"/>
      <c r="AC25" s="104"/>
      <c r="AD25" s="104">
        <v>11.413130000000001</v>
      </c>
      <c r="AE25" s="104">
        <v>23.889150000000001</v>
      </c>
      <c r="AF25" s="105">
        <v>10.22284</v>
      </c>
      <c r="AG25" s="102"/>
      <c r="AH25" s="102"/>
      <c r="AI25" s="102"/>
      <c r="AJ25" s="103">
        <v>213.71525</v>
      </c>
      <c r="AK25" s="105">
        <v>7.8466800000000001</v>
      </c>
      <c r="AL25" s="103"/>
      <c r="AM25" s="105"/>
      <c r="AN25" s="102"/>
      <c r="AO25" s="103"/>
      <c r="AP25" s="105"/>
      <c r="AQ25" s="102"/>
      <c r="AR25" s="102"/>
      <c r="AS25" s="102"/>
      <c r="AT25" s="103"/>
      <c r="AU25" s="104"/>
      <c r="AV25" s="105">
        <v>289.39983999999998</v>
      </c>
      <c r="AW25" s="103"/>
      <c r="AX25" s="104"/>
      <c r="AY25" s="104"/>
      <c r="AZ25" s="104"/>
      <c r="BA25" s="104"/>
      <c r="BB25" s="105"/>
      <c r="BC25" s="103"/>
      <c r="BD25" s="105"/>
      <c r="BE25" s="102"/>
      <c r="BF25" s="103"/>
      <c r="BG25" s="104"/>
      <c r="BH25" s="105"/>
      <c r="BI25" s="103">
        <v>164.44227000000001</v>
      </c>
      <c r="BJ25" s="104">
        <v>165.47058000000001</v>
      </c>
      <c r="BK25" s="104">
        <v>165.59853000000001</v>
      </c>
      <c r="BL25" s="104"/>
      <c r="BM25" s="104"/>
      <c r="BN25" s="104"/>
      <c r="BO25" s="104"/>
      <c r="BP25" s="104"/>
      <c r="BQ25" s="104"/>
      <c r="BR25" s="104">
        <v>36.281509999999997</v>
      </c>
      <c r="BS25" s="104">
        <v>206.49456000000001</v>
      </c>
      <c r="BT25" s="104">
        <v>206.11548999999999</v>
      </c>
      <c r="BU25" s="104">
        <v>205.99002999999999</v>
      </c>
      <c r="BV25" s="105"/>
      <c r="BW25" s="103">
        <v>17.41583</v>
      </c>
      <c r="BX25" s="105">
        <v>44.053669999999997</v>
      </c>
      <c r="BY25" s="102"/>
      <c r="BZ25" s="103"/>
      <c r="CA25" s="104"/>
      <c r="CB25" s="104"/>
      <c r="CC25" s="104"/>
      <c r="CD25" s="104"/>
      <c r="CE25" s="104">
        <v>118.14735</v>
      </c>
      <c r="CF25" s="104">
        <v>52.418509999999998</v>
      </c>
      <c r="CG25" s="104"/>
      <c r="CH25" s="104"/>
      <c r="CI25" s="104"/>
      <c r="CJ25" s="104"/>
      <c r="CK25" s="105">
        <v>191.19621000000001</v>
      </c>
      <c r="CL25" s="103">
        <v>180.55348000000001</v>
      </c>
      <c r="CM25" s="104">
        <v>180.52450999999999</v>
      </c>
      <c r="CN25" s="104">
        <v>181.33356000000001</v>
      </c>
      <c r="CO25" s="105">
        <v>181.02912000000001</v>
      </c>
      <c r="CP25" s="103"/>
      <c r="CQ25" s="105"/>
      <c r="CR25" s="103"/>
      <c r="CS25" s="105"/>
      <c r="CT25" s="103"/>
      <c r="CU25" s="104"/>
      <c r="CV25" s="106"/>
      <c r="CW25" s="103"/>
      <c r="CX25" s="104"/>
      <c r="CY25" s="104"/>
      <c r="CZ25" s="105"/>
      <c r="DA25" s="103"/>
      <c r="DB25" s="104"/>
      <c r="DC25" s="104"/>
      <c r="DD25" s="104"/>
      <c r="DE25" s="104"/>
      <c r="DF25" s="104"/>
      <c r="DG25" s="104"/>
      <c r="DH25" s="104"/>
      <c r="DI25" s="104"/>
      <c r="DJ25" s="104"/>
      <c r="DK25" s="104"/>
      <c r="DL25" s="104"/>
      <c r="DM25" s="105"/>
      <c r="DN25" s="107"/>
      <c r="DO25" s="108"/>
      <c r="DP25" s="108"/>
      <c r="DQ25" s="109"/>
      <c r="DR25" s="103"/>
      <c r="DS25" s="104"/>
      <c r="DT25" s="104"/>
      <c r="DU25" s="105"/>
      <c r="DV25" s="102"/>
      <c r="DW25" s="103"/>
      <c r="DX25" s="104"/>
      <c r="DY25" s="104"/>
      <c r="DZ25" s="104"/>
      <c r="EA25" s="104"/>
      <c r="EB25" s="106"/>
      <c r="EC25" s="1"/>
      <c r="ED25" s="102"/>
      <c r="EE25" s="102"/>
      <c r="EF25" s="102"/>
      <c r="EG25" s="102"/>
      <c r="EH25" s="102"/>
      <c r="EI25" s="102"/>
      <c r="EJ25" s="102"/>
      <c r="EK25" s="102"/>
      <c r="EL25" s="103"/>
      <c r="EM25" s="105"/>
      <c r="EN25" s="103"/>
      <c r="EO25" s="105"/>
      <c r="EP25" s="102"/>
      <c r="EQ25" s="102"/>
      <c r="ER25" s="102"/>
      <c r="ES25" s="102"/>
      <c r="ET25" s="102"/>
      <c r="EU25" s="102"/>
      <c r="EV25" s="102"/>
      <c r="EW25" s="102"/>
      <c r="EX25" s="102"/>
      <c r="EY25" s="102"/>
      <c r="EZ25" s="102"/>
      <c r="FA25" s="102"/>
      <c r="FB25" s="102"/>
      <c r="FC25" s="102"/>
      <c r="FD25" s="102"/>
      <c r="FE25" s="102"/>
      <c r="FF25" s="102"/>
      <c r="FG25" s="102"/>
      <c r="FH25" s="102"/>
      <c r="FI25" s="102"/>
      <c r="FJ25" s="102"/>
      <c r="FK25" s="102"/>
      <c r="FL25" s="102"/>
      <c r="FM25" s="103"/>
      <c r="FN25" s="104"/>
      <c r="FO25" s="104"/>
      <c r="FP25" s="105"/>
      <c r="FQ25" s="103"/>
      <c r="FR25" s="105"/>
      <c r="FS25" s="103"/>
      <c r="FT25" s="104"/>
      <c r="FU25" s="104"/>
      <c r="FV25" s="104"/>
      <c r="FW25" s="104"/>
      <c r="FX25" s="105"/>
      <c r="FY25" s="103"/>
      <c r="FZ25" s="105"/>
      <c r="GA25" s="103"/>
      <c r="GB25" s="104"/>
      <c r="GC25" s="104"/>
      <c r="GD25" s="105"/>
      <c r="GE25" s="102"/>
      <c r="GF25" s="102"/>
      <c r="GG25" s="102"/>
      <c r="GH25" s="103"/>
      <c r="GI25" s="104"/>
      <c r="GJ25" s="104"/>
      <c r="GK25" s="104"/>
      <c r="GL25" s="105"/>
      <c r="GM25" s="103"/>
      <c r="GN25" s="104"/>
      <c r="GO25" s="104"/>
      <c r="GP25" s="105"/>
      <c r="GQ25" s="102"/>
      <c r="GR25" s="103"/>
      <c r="GS25" s="104"/>
      <c r="GT25" s="105"/>
      <c r="GU25" s="1"/>
      <c r="GV25" s="102"/>
      <c r="GW25" s="103"/>
      <c r="GX25" s="102"/>
      <c r="GY25" s="102"/>
      <c r="GZ25" s="102"/>
      <c r="HA25" s="102"/>
      <c r="HB25" s="102"/>
      <c r="HC25" s="102"/>
      <c r="HD25" s="1"/>
      <c r="HE25" s="102"/>
      <c r="HF25" s="102"/>
      <c r="HG25" s="102"/>
      <c r="HH25" s="102"/>
      <c r="HI25" s="102"/>
      <c r="HJ25" s="102"/>
      <c r="HK25" s="103"/>
      <c r="HL25" s="105"/>
      <c r="HM25" s="1"/>
      <c r="HN25" s="103">
        <v>2909.2891200000004</v>
      </c>
      <c r="HO25" s="104">
        <v>2871.9559300000005</v>
      </c>
      <c r="HP25" s="105">
        <v>360.79835000000003</v>
      </c>
    </row>
    <row r="26" spans="1:224" x14ac:dyDescent="0.3">
      <c r="A26" s="1"/>
      <c r="B26" s="101" t="s">
        <v>868</v>
      </c>
      <c r="C26" s="102"/>
      <c r="D26" s="103"/>
      <c r="E26" s="104"/>
      <c r="F26" s="104">
        <v>8.8258700000000001</v>
      </c>
      <c r="G26" s="105">
        <v>8.5166900000000005</v>
      </c>
      <c r="H26" s="103"/>
      <c r="I26" s="105"/>
      <c r="J26" s="103"/>
      <c r="K26" s="105"/>
      <c r="L26" s="103"/>
      <c r="M26" s="104"/>
      <c r="N26" s="104"/>
      <c r="O26" s="104"/>
      <c r="P26" s="104"/>
      <c r="Q26" s="104"/>
      <c r="R26" s="104"/>
      <c r="S26" s="105"/>
      <c r="T26" s="103">
        <v>18.14123</v>
      </c>
      <c r="U26" s="104">
        <v>19.191960000000002</v>
      </c>
      <c r="V26" s="105">
        <v>1.0612699999999999</v>
      </c>
      <c r="W26" s="102"/>
      <c r="X26" s="103"/>
      <c r="Y26" s="104"/>
      <c r="Z26" s="105"/>
      <c r="AA26" s="103"/>
      <c r="AB26" s="104"/>
      <c r="AC26" s="104"/>
      <c r="AD26" s="104">
        <v>11.413130000000001</v>
      </c>
      <c r="AE26" s="104">
        <v>23.889150000000001</v>
      </c>
      <c r="AF26" s="105">
        <v>10.22284</v>
      </c>
      <c r="AG26" s="102"/>
      <c r="AH26" s="102"/>
      <c r="AI26" s="102"/>
      <c r="AJ26" s="103">
        <v>213.71525</v>
      </c>
      <c r="AK26" s="105">
        <v>7.8466800000000001</v>
      </c>
      <c r="AL26" s="103"/>
      <c r="AM26" s="105"/>
      <c r="AN26" s="102"/>
      <c r="AO26" s="103"/>
      <c r="AP26" s="105"/>
      <c r="AQ26" s="102"/>
      <c r="AR26" s="102"/>
      <c r="AS26" s="102"/>
      <c r="AT26" s="103"/>
      <c r="AU26" s="104"/>
      <c r="AV26" s="105">
        <v>289.39983999999998</v>
      </c>
      <c r="AW26" s="103"/>
      <c r="AX26" s="104"/>
      <c r="AY26" s="104"/>
      <c r="AZ26" s="104"/>
      <c r="BA26" s="104"/>
      <c r="BB26" s="105"/>
      <c r="BC26" s="103"/>
      <c r="BD26" s="105"/>
      <c r="BE26" s="102"/>
      <c r="BF26" s="103"/>
      <c r="BG26" s="104"/>
      <c r="BH26" s="105"/>
      <c r="BI26" s="103">
        <v>164.44227000000001</v>
      </c>
      <c r="BJ26" s="104">
        <v>165.47058000000001</v>
      </c>
      <c r="BK26" s="104">
        <v>165.59853000000001</v>
      </c>
      <c r="BL26" s="104"/>
      <c r="BM26" s="104"/>
      <c r="BN26" s="104"/>
      <c r="BO26" s="104"/>
      <c r="BP26" s="104"/>
      <c r="BQ26" s="104"/>
      <c r="BR26" s="104">
        <v>36.281509999999997</v>
      </c>
      <c r="BS26" s="104">
        <v>206.49456000000001</v>
      </c>
      <c r="BT26" s="104">
        <v>206.11548999999999</v>
      </c>
      <c r="BU26" s="104">
        <v>205.99002999999999</v>
      </c>
      <c r="BV26" s="105"/>
      <c r="BW26" s="103">
        <v>17.41583</v>
      </c>
      <c r="BX26" s="105">
        <v>44.053669999999997</v>
      </c>
      <c r="BY26" s="102"/>
      <c r="BZ26" s="103"/>
      <c r="CA26" s="104"/>
      <c r="CB26" s="104"/>
      <c r="CC26" s="104"/>
      <c r="CD26" s="104"/>
      <c r="CE26" s="104">
        <v>118.14735</v>
      </c>
      <c r="CF26" s="104">
        <v>52.418509999999998</v>
      </c>
      <c r="CG26" s="104"/>
      <c r="CH26" s="104"/>
      <c r="CI26" s="104"/>
      <c r="CJ26" s="104"/>
      <c r="CK26" s="105">
        <v>191.19621000000001</v>
      </c>
      <c r="CL26" s="103">
        <v>180.55348000000001</v>
      </c>
      <c r="CM26" s="104">
        <v>180.52450999999999</v>
      </c>
      <c r="CN26" s="104">
        <v>181.33356000000001</v>
      </c>
      <c r="CO26" s="105">
        <v>181.02912000000001</v>
      </c>
      <c r="CP26" s="103"/>
      <c r="CQ26" s="105"/>
      <c r="CR26" s="103"/>
      <c r="CS26" s="105"/>
      <c r="CT26" s="103"/>
      <c r="CU26" s="104"/>
      <c r="CV26" s="106"/>
      <c r="CW26" s="103"/>
      <c r="CX26" s="104"/>
      <c r="CY26" s="104"/>
      <c r="CZ26" s="105"/>
      <c r="DA26" s="103"/>
      <c r="DB26" s="104"/>
      <c r="DC26" s="104"/>
      <c r="DD26" s="104"/>
      <c r="DE26" s="104"/>
      <c r="DF26" s="104"/>
      <c r="DG26" s="104"/>
      <c r="DH26" s="104"/>
      <c r="DI26" s="104"/>
      <c r="DJ26" s="104"/>
      <c r="DK26" s="104"/>
      <c r="DL26" s="104"/>
      <c r="DM26" s="105"/>
      <c r="DN26" s="107"/>
      <c r="DO26" s="108"/>
      <c r="DP26" s="108"/>
      <c r="DQ26" s="109"/>
      <c r="DR26" s="103"/>
      <c r="DS26" s="104"/>
      <c r="DT26" s="104"/>
      <c r="DU26" s="105"/>
      <c r="DV26" s="102"/>
      <c r="DW26" s="103"/>
      <c r="DX26" s="104"/>
      <c r="DY26" s="104"/>
      <c r="DZ26" s="104"/>
      <c r="EA26" s="104"/>
      <c r="EB26" s="106"/>
      <c r="EC26" s="1"/>
      <c r="ED26" s="102"/>
      <c r="EE26" s="102"/>
      <c r="EF26" s="102"/>
      <c r="EG26" s="102"/>
      <c r="EH26" s="102"/>
      <c r="EI26" s="102"/>
      <c r="EJ26" s="102"/>
      <c r="EK26" s="102"/>
      <c r="EL26" s="103"/>
      <c r="EM26" s="105"/>
      <c r="EN26" s="103"/>
      <c r="EO26" s="105"/>
      <c r="EP26" s="102"/>
      <c r="EQ26" s="102"/>
      <c r="ER26" s="102"/>
      <c r="ES26" s="102"/>
      <c r="ET26" s="102"/>
      <c r="EU26" s="102"/>
      <c r="EV26" s="102"/>
      <c r="EW26" s="102"/>
      <c r="EX26" s="102"/>
      <c r="EY26" s="102"/>
      <c r="EZ26" s="102"/>
      <c r="FA26" s="102"/>
      <c r="FB26" s="102"/>
      <c r="FC26" s="102"/>
      <c r="FD26" s="102"/>
      <c r="FE26" s="102"/>
      <c r="FF26" s="102"/>
      <c r="FG26" s="102"/>
      <c r="FH26" s="102"/>
      <c r="FI26" s="102"/>
      <c r="FJ26" s="102"/>
      <c r="FK26" s="102"/>
      <c r="FL26" s="102"/>
      <c r="FM26" s="103"/>
      <c r="FN26" s="104"/>
      <c r="FO26" s="104"/>
      <c r="FP26" s="105"/>
      <c r="FQ26" s="103"/>
      <c r="FR26" s="105"/>
      <c r="FS26" s="103"/>
      <c r="FT26" s="104"/>
      <c r="FU26" s="104"/>
      <c r="FV26" s="104"/>
      <c r="FW26" s="104"/>
      <c r="FX26" s="105"/>
      <c r="FY26" s="103"/>
      <c r="FZ26" s="105"/>
      <c r="GA26" s="103"/>
      <c r="GB26" s="104"/>
      <c r="GC26" s="104"/>
      <c r="GD26" s="105"/>
      <c r="GE26" s="102"/>
      <c r="GF26" s="102"/>
      <c r="GG26" s="102"/>
      <c r="GH26" s="103"/>
      <c r="GI26" s="104"/>
      <c r="GJ26" s="104"/>
      <c r="GK26" s="104"/>
      <c r="GL26" s="105"/>
      <c r="GM26" s="103"/>
      <c r="GN26" s="104"/>
      <c r="GO26" s="104"/>
      <c r="GP26" s="105"/>
      <c r="GQ26" s="102"/>
      <c r="GR26" s="103"/>
      <c r="GS26" s="104"/>
      <c r="GT26" s="105"/>
      <c r="GU26" s="1"/>
      <c r="GV26" s="102"/>
      <c r="GW26" s="103"/>
      <c r="GX26" s="102"/>
      <c r="GY26" s="102"/>
      <c r="GZ26" s="102"/>
      <c r="HA26" s="102"/>
      <c r="HB26" s="102"/>
      <c r="HC26" s="102"/>
      <c r="HD26" s="1"/>
      <c r="HE26" s="102"/>
      <c r="HF26" s="102"/>
      <c r="HG26" s="102"/>
      <c r="HH26" s="102"/>
      <c r="HI26" s="102"/>
      <c r="HJ26" s="102"/>
      <c r="HK26" s="103"/>
      <c r="HL26" s="105"/>
      <c r="HM26" s="1"/>
      <c r="HN26" s="103">
        <v>2909.2891200000004</v>
      </c>
      <c r="HO26" s="104">
        <v>2871.9559300000005</v>
      </c>
      <c r="HP26" s="105">
        <v>360.79835000000003</v>
      </c>
    </row>
    <row r="27" spans="1:224" x14ac:dyDescent="0.3">
      <c r="A27" s="1"/>
      <c r="B27" s="101" t="s">
        <v>869</v>
      </c>
      <c r="C27" s="102"/>
      <c r="D27" s="103"/>
      <c r="E27" s="104"/>
      <c r="F27" s="104">
        <v>8.8258700000000001</v>
      </c>
      <c r="G27" s="105">
        <v>8.5166900000000005</v>
      </c>
      <c r="H27" s="103"/>
      <c r="I27" s="105"/>
      <c r="J27" s="103"/>
      <c r="K27" s="105"/>
      <c r="L27" s="103"/>
      <c r="M27" s="104"/>
      <c r="N27" s="104"/>
      <c r="O27" s="104"/>
      <c r="P27" s="104"/>
      <c r="Q27" s="104"/>
      <c r="R27" s="104"/>
      <c r="S27" s="105"/>
      <c r="T27" s="103">
        <v>18.14123</v>
      </c>
      <c r="U27" s="104">
        <v>19.191960000000002</v>
      </c>
      <c r="V27" s="105">
        <v>1.0612699999999999</v>
      </c>
      <c r="W27" s="102"/>
      <c r="X27" s="103"/>
      <c r="Y27" s="104"/>
      <c r="Z27" s="105"/>
      <c r="AA27" s="103"/>
      <c r="AB27" s="104"/>
      <c r="AC27" s="104"/>
      <c r="AD27" s="104">
        <v>11.413130000000001</v>
      </c>
      <c r="AE27" s="104">
        <v>23.889150000000001</v>
      </c>
      <c r="AF27" s="105">
        <v>10.22284</v>
      </c>
      <c r="AG27" s="102"/>
      <c r="AH27" s="102"/>
      <c r="AI27" s="102"/>
      <c r="AJ27" s="103">
        <v>213.71525</v>
      </c>
      <c r="AK27" s="105">
        <v>7.8466800000000001</v>
      </c>
      <c r="AL27" s="103"/>
      <c r="AM27" s="105"/>
      <c r="AN27" s="102"/>
      <c r="AO27" s="103"/>
      <c r="AP27" s="105"/>
      <c r="AQ27" s="102"/>
      <c r="AR27" s="102"/>
      <c r="AS27" s="102"/>
      <c r="AT27" s="103"/>
      <c r="AU27" s="104"/>
      <c r="AV27" s="105">
        <v>289.39983999999998</v>
      </c>
      <c r="AW27" s="103"/>
      <c r="AX27" s="104"/>
      <c r="AY27" s="104"/>
      <c r="AZ27" s="104"/>
      <c r="BA27" s="104"/>
      <c r="BB27" s="105"/>
      <c r="BC27" s="103"/>
      <c r="BD27" s="105"/>
      <c r="BE27" s="102"/>
      <c r="BF27" s="103"/>
      <c r="BG27" s="104"/>
      <c r="BH27" s="105"/>
      <c r="BI27" s="103">
        <v>164.44227000000001</v>
      </c>
      <c r="BJ27" s="104">
        <v>165.47058000000001</v>
      </c>
      <c r="BK27" s="104">
        <v>165.59853000000001</v>
      </c>
      <c r="BL27" s="104"/>
      <c r="BM27" s="104"/>
      <c r="BN27" s="104"/>
      <c r="BO27" s="104"/>
      <c r="BP27" s="104"/>
      <c r="BQ27" s="104"/>
      <c r="BR27" s="104">
        <v>36.281509999999997</v>
      </c>
      <c r="BS27" s="104">
        <v>206.49456000000001</v>
      </c>
      <c r="BT27" s="104">
        <v>206.11548999999999</v>
      </c>
      <c r="BU27" s="104">
        <v>205.99002999999999</v>
      </c>
      <c r="BV27" s="105"/>
      <c r="BW27" s="103">
        <v>17.41583</v>
      </c>
      <c r="BX27" s="105">
        <v>44.053669999999997</v>
      </c>
      <c r="BY27" s="102"/>
      <c r="BZ27" s="103"/>
      <c r="CA27" s="104"/>
      <c r="CB27" s="104"/>
      <c r="CC27" s="104"/>
      <c r="CD27" s="104"/>
      <c r="CE27" s="104">
        <v>118.14735</v>
      </c>
      <c r="CF27" s="104">
        <v>52.418509999999998</v>
      </c>
      <c r="CG27" s="104"/>
      <c r="CH27" s="104"/>
      <c r="CI27" s="104"/>
      <c r="CJ27" s="104"/>
      <c r="CK27" s="105">
        <v>191.19621000000001</v>
      </c>
      <c r="CL27" s="103">
        <v>180.55348000000001</v>
      </c>
      <c r="CM27" s="104">
        <v>180.52450999999999</v>
      </c>
      <c r="CN27" s="104">
        <v>181.33356000000001</v>
      </c>
      <c r="CO27" s="105">
        <v>181.02912000000001</v>
      </c>
      <c r="CP27" s="103"/>
      <c r="CQ27" s="105"/>
      <c r="CR27" s="103"/>
      <c r="CS27" s="105"/>
      <c r="CT27" s="103"/>
      <c r="CU27" s="104"/>
      <c r="CV27" s="106"/>
      <c r="CW27" s="103"/>
      <c r="CX27" s="104"/>
      <c r="CY27" s="104"/>
      <c r="CZ27" s="105"/>
      <c r="DA27" s="103"/>
      <c r="DB27" s="104"/>
      <c r="DC27" s="104"/>
      <c r="DD27" s="104"/>
      <c r="DE27" s="104"/>
      <c r="DF27" s="104"/>
      <c r="DG27" s="104"/>
      <c r="DH27" s="104"/>
      <c r="DI27" s="104"/>
      <c r="DJ27" s="104"/>
      <c r="DK27" s="104"/>
      <c r="DL27" s="104"/>
      <c r="DM27" s="105"/>
      <c r="DN27" s="107"/>
      <c r="DO27" s="108"/>
      <c r="DP27" s="108"/>
      <c r="DQ27" s="109"/>
      <c r="DR27" s="103"/>
      <c r="DS27" s="104"/>
      <c r="DT27" s="104"/>
      <c r="DU27" s="105"/>
      <c r="DV27" s="102"/>
      <c r="DW27" s="103"/>
      <c r="DX27" s="104"/>
      <c r="DY27" s="104"/>
      <c r="DZ27" s="104"/>
      <c r="EA27" s="104"/>
      <c r="EB27" s="106"/>
      <c r="EC27" s="1"/>
      <c r="ED27" s="102"/>
      <c r="EE27" s="102"/>
      <c r="EF27" s="102"/>
      <c r="EG27" s="102"/>
      <c r="EH27" s="102"/>
      <c r="EI27" s="102"/>
      <c r="EJ27" s="102"/>
      <c r="EK27" s="102"/>
      <c r="EL27" s="103"/>
      <c r="EM27" s="105"/>
      <c r="EN27" s="103"/>
      <c r="EO27" s="105"/>
      <c r="EP27" s="102"/>
      <c r="EQ27" s="102"/>
      <c r="ER27" s="102"/>
      <c r="ES27" s="102"/>
      <c r="ET27" s="102"/>
      <c r="EU27" s="102"/>
      <c r="EV27" s="102"/>
      <c r="EW27" s="102"/>
      <c r="EX27" s="102"/>
      <c r="EY27" s="102"/>
      <c r="EZ27" s="102"/>
      <c r="FA27" s="102"/>
      <c r="FB27" s="102"/>
      <c r="FC27" s="102"/>
      <c r="FD27" s="102"/>
      <c r="FE27" s="102"/>
      <c r="FF27" s="102"/>
      <c r="FG27" s="102"/>
      <c r="FH27" s="102"/>
      <c r="FI27" s="102"/>
      <c r="FJ27" s="102"/>
      <c r="FK27" s="102"/>
      <c r="FL27" s="102"/>
      <c r="FM27" s="103"/>
      <c r="FN27" s="104"/>
      <c r="FO27" s="104"/>
      <c r="FP27" s="105"/>
      <c r="FQ27" s="103"/>
      <c r="FR27" s="105"/>
      <c r="FS27" s="103"/>
      <c r="FT27" s="104"/>
      <c r="FU27" s="104"/>
      <c r="FV27" s="104"/>
      <c r="FW27" s="104"/>
      <c r="FX27" s="105"/>
      <c r="FY27" s="103"/>
      <c r="FZ27" s="105"/>
      <c r="GA27" s="103"/>
      <c r="GB27" s="104"/>
      <c r="GC27" s="104"/>
      <c r="GD27" s="105"/>
      <c r="GE27" s="102"/>
      <c r="GF27" s="102"/>
      <c r="GG27" s="102"/>
      <c r="GH27" s="103"/>
      <c r="GI27" s="104"/>
      <c r="GJ27" s="104"/>
      <c r="GK27" s="104"/>
      <c r="GL27" s="105"/>
      <c r="GM27" s="103"/>
      <c r="GN27" s="104"/>
      <c r="GO27" s="104"/>
      <c r="GP27" s="105"/>
      <c r="GQ27" s="102"/>
      <c r="GR27" s="103"/>
      <c r="GS27" s="104"/>
      <c r="GT27" s="105"/>
      <c r="GU27" s="1"/>
      <c r="GV27" s="102"/>
      <c r="GW27" s="103"/>
      <c r="GX27" s="102"/>
      <c r="GY27" s="102"/>
      <c r="GZ27" s="102"/>
      <c r="HA27" s="102"/>
      <c r="HB27" s="102"/>
      <c r="HC27" s="102"/>
      <c r="HD27" s="1"/>
      <c r="HE27" s="102"/>
      <c r="HF27" s="102"/>
      <c r="HG27" s="102"/>
      <c r="HH27" s="102"/>
      <c r="HI27" s="102"/>
      <c r="HJ27" s="102"/>
      <c r="HK27" s="103"/>
      <c r="HL27" s="105"/>
      <c r="HM27" s="1"/>
      <c r="HN27" s="103">
        <v>2909.2891200000004</v>
      </c>
      <c r="HO27" s="104">
        <v>2871.9559300000005</v>
      </c>
      <c r="HP27" s="105">
        <v>360.79835000000003</v>
      </c>
    </row>
    <row r="28" spans="1:224" x14ac:dyDescent="0.3">
      <c r="A28" s="1"/>
      <c r="B28" s="101" t="s">
        <v>870</v>
      </c>
      <c r="C28" s="102"/>
      <c r="D28" s="103"/>
      <c r="E28" s="104"/>
      <c r="F28" s="104">
        <v>8.8258700000000001</v>
      </c>
      <c r="G28" s="105">
        <v>8.5166900000000005</v>
      </c>
      <c r="H28" s="103"/>
      <c r="I28" s="105"/>
      <c r="J28" s="103"/>
      <c r="K28" s="105"/>
      <c r="L28" s="103"/>
      <c r="M28" s="104"/>
      <c r="N28" s="104"/>
      <c r="O28" s="104"/>
      <c r="P28" s="104"/>
      <c r="Q28" s="104"/>
      <c r="R28" s="104"/>
      <c r="S28" s="105"/>
      <c r="T28" s="103">
        <v>18.14123</v>
      </c>
      <c r="U28" s="104">
        <v>19.191960000000002</v>
      </c>
      <c r="V28" s="105">
        <v>1.0612699999999999</v>
      </c>
      <c r="W28" s="102"/>
      <c r="X28" s="103"/>
      <c r="Y28" s="104"/>
      <c r="Z28" s="105"/>
      <c r="AA28" s="103"/>
      <c r="AB28" s="104"/>
      <c r="AC28" s="104"/>
      <c r="AD28" s="104">
        <v>11.413130000000001</v>
      </c>
      <c r="AE28" s="104">
        <v>23.889150000000001</v>
      </c>
      <c r="AF28" s="105">
        <v>10.22284</v>
      </c>
      <c r="AG28" s="102"/>
      <c r="AH28" s="102"/>
      <c r="AI28" s="102"/>
      <c r="AJ28" s="103">
        <v>213.71525</v>
      </c>
      <c r="AK28" s="105">
        <v>7.8466800000000001</v>
      </c>
      <c r="AL28" s="103"/>
      <c r="AM28" s="105"/>
      <c r="AN28" s="102"/>
      <c r="AO28" s="103"/>
      <c r="AP28" s="105"/>
      <c r="AQ28" s="102"/>
      <c r="AR28" s="102"/>
      <c r="AS28" s="102"/>
      <c r="AT28" s="103"/>
      <c r="AU28" s="104"/>
      <c r="AV28" s="105">
        <v>289.39983999999998</v>
      </c>
      <c r="AW28" s="103"/>
      <c r="AX28" s="104"/>
      <c r="AY28" s="104"/>
      <c r="AZ28" s="104"/>
      <c r="BA28" s="104"/>
      <c r="BB28" s="105"/>
      <c r="BC28" s="103"/>
      <c r="BD28" s="105"/>
      <c r="BE28" s="102"/>
      <c r="BF28" s="103"/>
      <c r="BG28" s="104"/>
      <c r="BH28" s="105"/>
      <c r="BI28" s="103">
        <v>164.44227000000001</v>
      </c>
      <c r="BJ28" s="104">
        <v>165.47058000000001</v>
      </c>
      <c r="BK28" s="104">
        <v>165.59853000000001</v>
      </c>
      <c r="BL28" s="104"/>
      <c r="BM28" s="104"/>
      <c r="BN28" s="104"/>
      <c r="BO28" s="104"/>
      <c r="BP28" s="104"/>
      <c r="BQ28" s="104"/>
      <c r="BR28" s="104">
        <v>36.281509999999997</v>
      </c>
      <c r="BS28" s="104">
        <v>206.49456000000001</v>
      </c>
      <c r="BT28" s="104">
        <v>206.11548999999999</v>
      </c>
      <c r="BU28" s="104">
        <v>205.99002999999999</v>
      </c>
      <c r="BV28" s="105"/>
      <c r="BW28" s="103">
        <v>17.41583</v>
      </c>
      <c r="BX28" s="105">
        <v>44.053669999999997</v>
      </c>
      <c r="BY28" s="102"/>
      <c r="BZ28" s="103"/>
      <c r="CA28" s="104"/>
      <c r="CB28" s="104"/>
      <c r="CC28" s="104"/>
      <c r="CD28" s="104"/>
      <c r="CE28" s="104">
        <v>118.14735</v>
      </c>
      <c r="CF28" s="104">
        <v>52.418509999999998</v>
      </c>
      <c r="CG28" s="104">
        <v>51.404559999999996</v>
      </c>
      <c r="CH28" s="104"/>
      <c r="CI28" s="104"/>
      <c r="CJ28" s="104"/>
      <c r="CK28" s="105">
        <v>191.19621000000001</v>
      </c>
      <c r="CL28" s="103">
        <v>180.55348000000001</v>
      </c>
      <c r="CM28" s="104">
        <v>180.52450999999999</v>
      </c>
      <c r="CN28" s="104">
        <v>181.33356000000001</v>
      </c>
      <c r="CO28" s="105">
        <v>181.02912000000001</v>
      </c>
      <c r="CP28" s="103"/>
      <c r="CQ28" s="105"/>
      <c r="CR28" s="103"/>
      <c r="CS28" s="105"/>
      <c r="CT28" s="103"/>
      <c r="CU28" s="104"/>
      <c r="CV28" s="106"/>
      <c r="CW28" s="103"/>
      <c r="CX28" s="104"/>
      <c r="CY28" s="104"/>
      <c r="CZ28" s="105"/>
      <c r="DA28" s="103"/>
      <c r="DB28" s="104"/>
      <c r="DC28" s="104"/>
      <c r="DD28" s="104"/>
      <c r="DE28" s="104"/>
      <c r="DF28" s="104"/>
      <c r="DG28" s="104"/>
      <c r="DH28" s="104"/>
      <c r="DI28" s="104"/>
      <c r="DJ28" s="104"/>
      <c r="DK28" s="104"/>
      <c r="DL28" s="104"/>
      <c r="DM28" s="105"/>
      <c r="DN28" s="107"/>
      <c r="DO28" s="108"/>
      <c r="DP28" s="108"/>
      <c r="DQ28" s="109"/>
      <c r="DR28" s="103"/>
      <c r="DS28" s="104"/>
      <c r="DT28" s="104"/>
      <c r="DU28" s="105"/>
      <c r="DV28" s="102"/>
      <c r="DW28" s="103"/>
      <c r="DX28" s="104"/>
      <c r="DY28" s="104"/>
      <c r="DZ28" s="104"/>
      <c r="EA28" s="104"/>
      <c r="EB28" s="106"/>
      <c r="EC28" s="1"/>
      <c r="ED28" s="102"/>
      <c r="EE28" s="102"/>
      <c r="EF28" s="102"/>
      <c r="EG28" s="102"/>
      <c r="EH28" s="102"/>
      <c r="EI28" s="102"/>
      <c r="EJ28" s="102"/>
      <c r="EK28" s="102"/>
      <c r="EL28" s="103"/>
      <c r="EM28" s="105"/>
      <c r="EN28" s="103"/>
      <c r="EO28" s="105"/>
      <c r="EP28" s="102"/>
      <c r="EQ28" s="102"/>
      <c r="ER28" s="102"/>
      <c r="ES28" s="102"/>
      <c r="ET28" s="102"/>
      <c r="EU28" s="102"/>
      <c r="EV28" s="102"/>
      <c r="EW28" s="102"/>
      <c r="EX28" s="102"/>
      <c r="EY28" s="102"/>
      <c r="EZ28" s="102"/>
      <c r="FA28" s="102"/>
      <c r="FB28" s="102"/>
      <c r="FC28" s="102"/>
      <c r="FD28" s="102"/>
      <c r="FE28" s="102"/>
      <c r="FF28" s="102"/>
      <c r="FG28" s="102"/>
      <c r="FH28" s="102"/>
      <c r="FI28" s="102"/>
      <c r="FJ28" s="102"/>
      <c r="FK28" s="102"/>
      <c r="FL28" s="102"/>
      <c r="FM28" s="103"/>
      <c r="FN28" s="104"/>
      <c r="FO28" s="104"/>
      <c r="FP28" s="105"/>
      <c r="FQ28" s="103"/>
      <c r="FR28" s="105"/>
      <c r="FS28" s="103"/>
      <c r="FT28" s="104"/>
      <c r="FU28" s="104"/>
      <c r="FV28" s="104"/>
      <c r="FW28" s="104"/>
      <c r="FX28" s="105"/>
      <c r="FY28" s="103"/>
      <c r="FZ28" s="105"/>
      <c r="GA28" s="103"/>
      <c r="GB28" s="104"/>
      <c r="GC28" s="104"/>
      <c r="GD28" s="105"/>
      <c r="GE28" s="102"/>
      <c r="GF28" s="102"/>
      <c r="GG28" s="102"/>
      <c r="GH28" s="103"/>
      <c r="GI28" s="104"/>
      <c r="GJ28" s="104"/>
      <c r="GK28" s="104"/>
      <c r="GL28" s="105"/>
      <c r="GM28" s="103"/>
      <c r="GN28" s="104"/>
      <c r="GO28" s="104"/>
      <c r="GP28" s="105"/>
      <c r="GQ28" s="102"/>
      <c r="GR28" s="103"/>
      <c r="GS28" s="104"/>
      <c r="GT28" s="105"/>
      <c r="GU28" s="1"/>
      <c r="GV28" s="102"/>
      <c r="GW28" s="103"/>
      <c r="GX28" s="102"/>
      <c r="GY28" s="102"/>
      <c r="GZ28" s="102"/>
      <c r="HA28" s="102"/>
      <c r="HB28" s="102"/>
      <c r="HC28" s="102"/>
      <c r="HD28" s="1"/>
      <c r="HE28" s="102"/>
      <c r="HF28" s="102"/>
      <c r="HG28" s="102"/>
      <c r="HH28" s="102"/>
      <c r="HI28" s="102"/>
      <c r="HJ28" s="102"/>
      <c r="HK28" s="103"/>
      <c r="HL28" s="105"/>
      <c r="HM28" s="1"/>
      <c r="HN28" s="103">
        <v>2960.6936800000003</v>
      </c>
      <c r="HO28" s="104">
        <v>2923.3604900000005</v>
      </c>
      <c r="HP28" s="105">
        <v>360.79835000000003</v>
      </c>
    </row>
    <row r="29" spans="1:224" x14ac:dyDescent="0.3">
      <c r="A29" s="1"/>
      <c r="B29" s="101" t="s">
        <v>871</v>
      </c>
      <c r="C29" s="102"/>
      <c r="D29" s="103"/>
      <c r="E29" s="104"/>
      <c r="F29" s="104">
        <v>8.8258700000000001</v>
      </c>
      <c r="G29" s="105">
        <v>8.5166900000000005</v>
      </c>
      <c r="H29" s="103"/>
      <c r="I29" s="105"/>
      <c r="J29" s="103"/>
      <c r="K29" s="105"/>
      <c r="L29" s="103"/>
      <c r="M29" s="104"/>
      <c r="N29" s="104"/>
      <c r="O29" s="104"/>
      <c r="P29" s="104"/>
      <c r="Q29" s="104"/>
      <c r="R29" s="104"/>
      <c r="S29" s="105"/>
      <c r="T29" s="103">
        <v>18.14123</v>
      </c>
      <c r="U29" s="104">
        <v>19.191960000000002</v>
      </c>
      <c r="V29" s="105">
        <v>1.0612699999999999</v>
      </c>
      <c r="W29" s="102"/>
      <c r="X29" s="103"/>
      <c r="Y29" s="104"/>
      <c r="Z29" s="105"/>
      <c r="AA29" s="103"/>
      <c r="AB29" s="104"/>
      <c r="AC29" s="104"/>
      <c r="AD29" s="104">
        <v>11.413130000000001</v>
      </c>
      <c r="AE29" s="104">
        <v>23.889150000000001</v>
      </c>
      <c r="AF29" s="105">
        <v>10.22284</v>
      </c>
      <c r="AG29" s="102"/>
      <c r="AH29" s="102"/>
      <c r="AI29" s="102"/>
      <c r="AJ29" s="103">
        <v>213.71525</v>
      </c>
      <c r="AK29" s="105">
        <v>7.8466800000000001</v>
      </c>
      <c r="AL29" s="103"/>
      <c r="AM29" s="105"/>
      <c r="AN29" s="102"/>
      <c r="AO29" s="103"/>
      <c r="AP29" s="105"/>
      <c r="AQ29" s="102"/>
      <c r="AR29" s="102"/>
      <c r="AS29" s="102"/>
      <c r="AT29" s="103"/>
      <c r="AU29" s="104"/>
      <c r="AV29" s="105"/>
      <c r="AW29" s="103"/>
      <c r="AX29" s="104"/>
      <c r="AY29" s="104"/>
      <c r="AZ29" s="104"/>
      <c r="BA29" s="104"/>
      <c r="BB29" s="105"/>
      <c r="BC29" s="103"/>
      <c r="BD29" s="105"/>
      <c r="BE29" s="102"/>
      <c r="BF29" s="103"/>
      <c r="BG29" s="104"/>
      <c r="BH29" s="105"/>
      <c r="BI29" s="103">
        <v>164.44227000000001</v>
      </c>
      <c r="BJ29" s="104">
        <v>165.47058000000001</v>
      </c>
      <c r="BK29" s="104">
        <v>165.59853000000001</v>
      </c>
      <c r="BL29" s="104"/>
      <c r="BM29" s="104"/>
      <c r="BN29" s="104"/>
      <c r="BO29" s="104"/>
      <c r="BP29" s="104"/>
      <c r="BQ29" s="104"/>
      <c r="BR29" s="104">
        <v>36.281509999999997</v>
      </c>
      <c r="BS29" s="104">
        <v>206.49456000000001</v>
      </c>
      <c r="BT29" s="104">
        <v>206.11548999999999</v>
      </c>
      <c r="BU29" s="104">
        <v>205.99002999999999</v>
      </c>
      <c r="BV29" s="105"/>
      <c r="BW29" s="103">
        <v>17.41583</v>
      </c>
      <c r="BX29" s="105">
        <v>44.053669999999997</v>
      </c>
      <c r="BY29" s="102"/>
      <c r="BZ29" s="103"/>
      <c r="CA29" s="104"/>
      <c r="CB29" s="104"/>
      <c r="CC29" s="104"/>
      <c r="CD29" s="104"/>
      <c r="CE29" s="104">
        <v>118.14735</v>
      </c>
      <c r="CF29" s="104">
        <v>52.418509999999998</v>
      </c>
      <c r="CG29" s="104">
        <v>51.404559999999996</v>
      </c>
      <c r="CH29" s="104"/>
      <c r="CI29" s="104"/>
      <c r="CJ29" s="104"/>
      <c r="CK29" s="105">
        <v>191.19621000000001</v>
      </c>
      <c r="CL29" s="103">
        <v>180.55348000000001</v>
      </c>
      <c r="CM29" s="104">
        <v>180.52450999999999</v>
      </c>
      <c r="CN29" s="104">
        <v>181.33356000000001</v>
      </c>
      <c r="CO29" s="105">
        <v>181.02912000000001</v>
      </c>
      <c r="CP29" s="103"/>
      <c r="CQ29" s="105"/>
      <c r="CR29" s="103"/>
      <c r="CS29" s="105"/>
      <c r="CT29" s="103"/>
      <c r="CU29" s="104"/>
      <c r="CV29" s="106"/>
      <c r="CW29" s="103"/>
      <c r="CX29" s="104"/>
      <c r="CY29" s="104"/>
      <c r="CZ29" s="105"/>
      <c r="DA29" s="103"/>
      <c r="DB29" s="104"/>
      <c r="DC29" s="104"/>
      <c r="DD29" s="104"/>
      <c r="DE29" s="104"/>
      <c r="DF29" s="104"/>
      <c r="DG29" s="104"/>
      <c r="DH29" s="104"/>
      <c r="DI29" s="104"/>
      <c r="DJ29" s="104"/>
      <c r="DK29" s="104"/>
      <c r="DL29" s="104"/>
      <c r="DM29" s="105"/>
      <c r="DN29" s="107"/>
      <c r="DO29" s="108"/>
      <c r="DP29" s="108"/>
      <c r="DQ29" s="109"/>
      <c r="DR29" s="103"/>
      <c r="DS29" s="104"/>
      <c r="DT29" s="104"/>
      <c r="DU29" s="105"/>
      <c r="DV29" s="102"/>
      <c r="DW29" s="103"/>
      <c r="DX29" s="104"/>
      <c r="DY29" s="104"/>
      <c r="DZ29" s="104"/>
      <c r="EA29" s="104"/>
      <c r="EB29" s="106"/>
      <c r="EC29" s="1"/>
      <c r="ED29" s="102"/>
      <c r="EE29" s="102"/>
      <c r="EF29" s="102"/>
      <c r="EG29" s="102"/>
      <c r="EH29" s="102"/>
      <c r="EI29" s="102"/>
      <c r="EJ29" s="102"/>
      <c r="EK29" s="102"/>
      <c r="EL29" s="103"/>
      <c r="EM29" s="105"/>
      <c r="EN29" s="103"/>
      <c r="EO29" s="105"/>
      <c r="EP29" s="102"/>
      <c r="EQ29" s="102"/>
      <c r="ER29" s="102"/>
      <c r="ES29" s="102"/>
      <c r="ET29" s="102"/>
      <c r="EU29" s="102"/>
      <c r="EV29" s="102"/>
      <c r="EW29" s="102"/>
      <c r="EX29" s="102"/>
      <c r="EY29" s="102"/>
      <c r="EZ29" s="102"/>
      <c r="FA29" s="102"/>
      <c r="FB29" s="102"/>
      <c r="FC29" s="102"/>
      <c r="FD29" s="102"/>
      <c r="FE29" s="102"/>
      <c r="FF29" s="102"/>
      <c r="FG29" s="102"/>
      <c r="FH29" s="102"/>
      <c r="FI29" s="102"/>
      <c r="FJ29" s="102"/>
      <c r="FK29" s="102"/>
      <c r="FL29" s="102"/>
      <c r="FM29" s="103"/>
      <c r="FN29" s="104"/>
      <c r="FO29" s="104"/>
      <c r="FP29" s="105"/>
      <c r="FQ29" s="103"/>
      <c r="FR29" s="105"/>
      <c r="FS29" s="103"/>
      <c r="FT29" s="104"/>
      <c r="FU29" s="104"/>
      <c r="FV29" s="104"/>
      <c r="FW29" s="104"/>
      <c r="FX29" s="105"/>
      <c r="FY29" s="103"/>
      <c r="FZ29" s="105"/>
      <c r="GA29" s="103"/>
      <c r="GB29" s="104"/>
      <c r="GC29" s="104"/>
      <c r="GD29" s="105"/>
      <c r="GE29" s="102"/>
      <c r="GF29" s="102"/>
      <c r="GG29" s="102"/>
      <c r="GH29" s="103"/>
      <c r="GI29" s="104"/>
      <c r="GJ29" s="104"/>
      <c r="GK29" s="104"/>
      <c r="GL29" s="105"/>
      <c r="GM29" s="103"/>
      <c r="GN29" s="104"/>
      <c r="GO29" s="104"/>
      <c r="GP29" s="105"/>
      <c r="GQ29" s="102"/>
      <c r="GR29" s="103"/>
      <c r="GS29" s="104"/>
      <c r="GT29" s="105"/>
      <c r="GU29" s="1"/>
      <c r="GV29" s="102"/>
      <c r="GW29" s="103"/>
      <c r="GX29" s="102"/>
      <c r="GY29" s="102"/>
      <c r="GZ29" s="102"/>
      <c r="HA29" s="102"/>
      <c r="HB29" s="102"/>
      <c r="HC29" s="102"/>
      <c r="HD29" s="1"/>
      <c r="HE29" s="102"/>
      <c r="HF29" s="102"/>
      <c r="HG29" s="102"/>
      <c r="HH29" s="102"/>
      <c r="HI29" s="102"/>
      <c r="HJ29" s="102"/>
      <c r="HK29" s="103"/>
      <c r="HL29" s="105"/>
      <c r="HM29" s="1"/>
      <c r="HN29" s="103">
        <v>2671.2938400000003</v>
      </c>
      <c r="HO29" s="104">
        <v>2633.9606500000004</v>
      </c>
      <c r="HP29" s="105">
        <v>360.79835000000003</v>
      </c>
    </row>
    <row r="30" spans="1:224" x14ac:dyDescent="0.3">
      <c r="A30" s="1"/>
      <c r="B30" s="101" t="s">
        <v>872</v>
      </c>
      <c r="C30" s="102"/>
      <c r="D30" s="103"/>
      <c r="E30" s="104"/>
      <c r="F30" s="104">
        <v>8.8258700000000001</v>
      </c>
      <c r="G30" s="105">
        <v>8.5166900000000005</v>
      </c>
      <c r="H30" s="103"/>
      <c r="I30" s="105"/>
      <c r="J30" s="103"/>
      <c r="K30" s="105"/>
      <c r="L30" s="103"/>
      <c r="M30" s="104"/>
      <c r="N30" s="104"/>
      <c r="O30" s="104"/>
      <c r="P30" s="104"/>
      <c r="Q30" s="104"/>
      <c r="R30" s="104"/>
      <c r="S30" s="105"/>
      <c r="T30" s="103">
        <v>18.14123</v>
      </c>
      <c r="U30" s="104">
        <v>19.191960000000002</v>
      </c>
      <c r="V30" s="105">
        <v>1.0612699999999999</v>
      </c>
      <c r="W30" s="102"/>
      <c r="X30" s="103"/>
      <c r="Y30" s="104"/>
      <c r="Z30" s="105"/>
      <c r="AA30" s="103"/>
      <c r="AB30" s="104"/>
      <c r="AC30" s="104"/>
      <c r="AD30" s="104">
        <v>11.413130000000001</v>
      </c>
      <c r="AE30" s="104">
        <v>23.889150000000001</v>
      </c>
      <c r="AF30" s="105">
        <v>10.22284</v>
      </c>
      <c r="AG30" s="102"/>
      <c r="AH30" s="102"/>
      <c r="AI30" s="102"/>
      <c r="AJ30" s="103">
        <v>213.71525</v>
      </c>
      <c r="AK30" s="105">
        <v>7.8466800000000001</v>
      </c>
      <c r="AL30" s="103"/>
      <c r="AM30" s="105"/>
      <c r="AN30" s="102"/>
      <c r="AO30" s="103"/>
      <c r="AP30" s="105"/>
      <c r="AQ30" s="102"/>
      <c r="AR30" s="102"/>
      <c r="AS30" s="102"/>
      <c r="AT30" s="103"/>
      <c r="AU30" s="104"/>
      <c r="AV30" s="105"/>
      <c r="AW30" s="103"/>
      <c r="AX30" s="104"/>
      <c r="AY30" s="104"/>
      <c r="AZ30" s="104"/>
      <c r="BA30" s="104"/>
      <c r="BB30" s="105"/>
      <c r="BC30" s="103"/>
      <c r="BD30" s="105"/>
      <c r="BE30" s="102"/>
      <c r="BF30" s="103"/>
      <c r="BG30" s="104"/>
      <c r="BH30" s="105"/>
      <c r="BI30" s="103">
        <v>164.44227000000001</v>
      </c>
      <c r="BJ30" s="104">
        <v>165.47058000000001</v>
      </c>
      <c r="BK30" s="104">
        <v>165.59853000000001</v>
      </c>
      <c r="BL30" s="104"/>
      <c r="BM30" s="104"/>
      <c r="BN30" s="104"/>
      <c r="BO30" s="104"/>
      <c r="BP30" s="104"/>
      <c r="BQ30" s="104"/>
      <c r="BR30" s="104">
        <v>36.281509999999997</v>
      </c>
      <c r="BS30" s="104">
        <v>206.49456000000001</v>
      </c>
      <c r="BT30" s="104">
        <v>206.11548999999999</v>
      </c>
      <c r="BU30" s="104">
        <v>205.99002999999999</v>
      </c>
      <c r="BV30" s="105"/>
      <c r="BW30" s="103">
        <v>17.41583</v>
      </c>
      <c r="BX30" s="105">
        <v>44.053669999999997</v>
      </c>
      <c r="BY30" s="102"/>
      <c r="BZ30" s="103"/>
      <c r="CA30" s="104"/>
      <c r="CB30" s="104"/>
      <c r="CC30" s="104"/>
      <c r="CD30" s="104"/>
      <c r="CE30" s="104">
        <v>118.14735</v>
      </c>
      <c r="CF30" s="104">
        <v>52.418509999999998</v>
      </c>
      <c r="CG30" s="104">
        <v>51.404559999999996</v>
      </c>
      <c r="CH30" s="104"/>
      <c r="CI30" s="104"/>
      <c r="CJ30" s="104"/>
      <c r="CK30" s="105">
        <v>191.19621000000001</v>
      </c>
      <c r="CL30" s="103">
        <v>180.55348000000001</v>
      </c>
      <c r="CM30" s="104">
        <v>180.52450999999999</v>
      </c>
      <c r="CN30" s="104">
        <v>181.33356000000001</v>
      </c>
      <c r="CO30" s="105">
        <v>181.02912000000001</v>
      </c>
      <c r="CP30" s="103"/>
      <c r="CQ30" s="105"/>
      <c r="CR30" s="103"/>
      <c r="CS30" s="105"/>
      <c r="CT30" s="103"/>
      <c r="CU30" s="104"/>
      <c r="CV30" s="106"/>
      <c r="CW30" s="103"/>
      <c r="CX30" s="104"/>
      <c r="CY30" s="104"/>
      <c r="CZ30" s="105"/>
      <c r="DA30" s="103"/>
      <c r="DB30" s="104"/>
      <c r="DC30" s="104"/>
      <c r="DD30" s="104"/>
      <c r="DE30" s="104"/>
      <c r="DF30" s="104"/>
      <c r="DG30" s="104"/>
      <c r="DH30" s="104"/>
      <c r="DI30" s="104"/>
      <c r="DJ30" s="104"/>
      <c r="DK30" s="104"/>
      <c r="DL30" s="104"/>
      <c r="DM30" s="105"/>
      <c r="DN30" s="107"/>
      <c r="DO30" s="108"/>
      <c r="DP30" s="108"/>
      <c r="DQ30" s="109"/>
      <c r="DR30" s="103"/>
      <c r="DS30" s="104"/>
      <c r="DT30" s="104"/>
      <c r="DU30" s="105"/>
      <c r="DV30" s="102"/>
      <c r="DW30" s="103"/>
      <c r="DX30" s="104"/>
      <c r="DY30" s="104"/>
      <c r="DZ30" s="104"/>
      <c r="EA30" s="104"/>
      <c r="EB30" s="106"/>
      <c r="EC30" s="1"/>
      <c r="ED30" s="102"/>
      <c r="EE30" s="102"/>
      <c r="EF30" s="102"/>
      <c r="EG30" s="102"/>
      <c r="EH30" s="102"/>
      <c r="EI30" s="102"/>
      <c r="EJ30" s="102"/>
      <c r="EK30" s="102"/>
      <c r="EL30" s="103"/>
      <c r="EM30" s="105"/>
      <c r="EN30" s="103"/>
      <c r="EO30" s="105"/>
      <c r="EP30" s="102"/>
      <c r="EQ30" s="102"/>
      <c r="ER30" s="102"/>
      <c r="ES30" s="102"/>
      <c r="ET30" s="102"/>
      <c r="EU30" s="102"/>
      <c r="EV30" s="102"/>
      <c r="EW30" s="102"/>
      <c r="EX30" s="102"/>
      <c r="EY30" s="102"/>
      <c r="EZ30" s="102"/>
      <c r="FA30" s="102"/>
      <c r="FB30" s="102"/>
      <c r="FC30" s="102"/>
      <c r="FD30" s="102"/>
      <c r="FE30" s="102"/>
      <c r="FF30" s="102"/>
      <c r="FG30" s="102"/>
      <c r="FH30" s="102"/>
      <c r="FI30" s="102"/>
      <c r="FJ30" s="102"/>
      <c r="FK30" s="102"/>
      <c r="FL30" s="102"/>
      <c r="FM30" s="103"/>
      <c r="FN30" s="104"/>
      <c r="FO30" s="104"/>
      <c r="FP30" s="105"/>
      <c r="FQ30" s="103"/>
      <c r="FR30" s="105"/>
      <c r="FS30" s="103"/>
      <c r="FT30" s="104"/>
      <c r="FU30" s="104"/>
      <c r="FV30" s="104"/>
      <c r="FW30" s="104"/>
      <c r="FX30" s="105"/>
      <c r="FY30" s="103"/>
      <c r="FZ30" s="105"/>
      <c r="GA30" s="103"/>
      <c r="GB30" s="104"/>
      <c r="GC30" s="104"/>
      <c r="GD30" s="105"/>
      <c r="GE30" s="102"/>
      <c r="GF30" s="102"/>
      <c r="GG30" s="102"/>
      <c r="GH30" s="103"/>
      <c r="GI30" s="104"/>
      <c r="GJ30" s="104"/>
      <c r="GK30" s="104"/>
      <c r="GL30" s="105"/>
      <c r="GM30" s="103"/>
      <c r="GN30" s="104"/>
      <c r="GO30" s="104"/>
      <c r="GP30" s="105"/>
      <c r="GQ30" s="102"/>
      <c r="GR30" s="103"/>
      <c r="GS30" s="104"/>
      <c r="GT30" s="105"/>
      <c r="GU30" s="1"/>
      <c r="GV30" s="102"/>
      <c r="GW30" s="103"/>
      <c r="GX30" s="102"/>
      <c r="GY30" s="102"/>
      <c r="GZ30" s="102"/>
      <c r="HA30" s="102"/>
      <c r="HB30" s="102"/>
      <c r="HC30" s="102"/>
      <c r="HD30" s="1"/>
      <c r="HE30" s="102"/>
      <c r="HF30" s="102"/>
      <c r="HG30" s="102"/>
      <c r="HH30" s="102"/>
      <c r="HI30" s="102"/>
      <c r="HJ30" s="102"/>
      <c r="HK30" s="103"/>
      <c r="HL30" s="105"/>
      <c r="HM30" s="1"/>
      <c r="HN30" s="103">
        <v>2671.2938400000003</v>
      </c>
      <c r="HO30" s="104">
        <v>2633.9606500000004</v>
      </c>
      <c r="HP30" s="105">
        <v>360.79835000000003</v>
      </c>
    </row>
    <row r="31" spans="1:224" x14ac:dyDescent="0.3">
      <c r="A31" s="1"/>
      <c r="B31" s="101" t="s">
        <v>873</v>
      </c>
      <c r="C31" s="102"/>
      <c r="D31" s="103"/>
      <c r="E31" s="104"/>
      <c r="F31" s="104">
        <v>8.8258700000000001</v>
      </c>
      <c r="G31" s="105">
        <v>8.5166900000000005</v>
      </c>
      <c r="H31" s="103"/>
      <c r="I31" s="105"/>
      <c r="J31" s="103"/>
      <c r="K31" s="105"/>
      <c r="L31" s="103"/>
      <c r="M31" s="104"/>
      <c r="N31" s="104"/>
      <c r="O31" s="104"/>
      <c r="P31" s="104"/>
      <c r="Q31" s="104"/>
      <c r="R31" s="104"/>
      <c r="S31" s="105"/>
      <c r="T31" s="103">
        <v>18.14123</v>
      </c>
      <c r="U31" s="104">
        <v>19.191960000000002</v>
      </c>
      <c r="V31" s="105">
        <v>1.0612699999999999</v>
      </c>
      <c r="W31" s="102"/>
      <c r="X31" s="103"/>
      <c r="Y31" s="104"/>
      <c r="Z31" s="105"/>
      <c r="AA31" s="103"/>
      <c r="AB31" s="104"/>
      <c r="AC31" s="104"/>
      <c r="AD31" s="104">
        <v>11.413130000000001</v>
      </c>
      <c r="AE31" s="104">
        <v>23.889150000000001</v>
      </c>
      <c r="AF31" s="105">
        <v>10.22284</v>
      </c>
      <c r="AG31" s="102"/>
      <c r="AH31" s="102"/>
      <c r="AI31" s="102"/>
      <c r="AJ31" s="103">
        <v>213.71525</v>
      </c>
      <c r="AK31" s="105">
        <v>7.8466800000000001</v>
      </c>
      <c r="AL31" s="103"/>
      <c r="AM31" s="105"/>
      <c r="AN31" s="102"/>
      <c r="AO31" s="103"/>
      <c r="AP31" s="105"/>
      <c r="AQ31" s="102"/>
      <c r="AR31" s="102"/>
      <c r="AS31" s="102"/>
      <c r="AT31" s="103"/>
      <c r="AU31" s="104"/>
      <c r="AV31" s="105"/>
      <c r="AW31" s="103"/>
      <c r="AX31" s="104"/>
      <c r="AY31" s="104"/>
      <c r="AZ31" s="104"/>
      <c r="BA31" s="104"/>
      <c r="BB31" s="105"/>
      <c r="BC31" s="103"/>
      <c r="BD31" s="105"/>
      <c r="BE31" s="102"/>
      <c r="BF31" s="103"/>
      <c r="BG31" s="104"/>
      <c r="BH31" s="105"/>
      <c r="BI31" s="103">
        <v>164.44227000000001</v>
      </c>
      <c r="BJ31" s="104">
        <v>165.47058000000001</v>
      </c>
      <c r="BK31" s="104">
        <v>165.59853000000001</v>
      </c>
      <c r="BL31" s="104"/>
      <c r="BM31" s="104"/>
      <c r="BN31" s="104"/>
      <c r="BO31" s="104"/>
      <c r="BP31" s="104"/>
      <c r="BQ31" s="104"/>
      <c r="BR31" s="104">
        <v>36.281509999999997</v>
      </c>
      <c r="BS31" s="104">
        <v>206.49456000000001</v>
      </c>
      <c r="BT31" s="104">
        <v>206.11548999999999</v>
      </c>
      <c r="BU31" s="104">
        <v>205.99002999999999</v>
      </c>
      <c r="BV31" s="105"/>
      <c r="BW31" s="103">
        <v>17.41583</v>
      </c>
      <c r="BX31" s="105">
        <v>44.053669999999997</v>
      </c>
      <c r="BY31" s="102"/>
      <c r="BZ31" s="103"/>
      <c r="CA31" s="104"/>
      <c r="CB31" s="104"/>
      <c r="CC31" s="104"/>
      <c r="CD31" s="104"/>
      <c r="CE31" s="104">
        <v>118.14735</v>
      </c>
      <c r="CF31" s="104">
        <v>52.418509999999998</v>
      </c>
      <c r="CG31" s="104">
        <v>51.404559999999996</v>
      </c>
      <c r="CH31" s="104"/>
      <c r="CI31" s="104"/>
      <c r="CJ31" s="104"/>
      <c r="CK31" s="105">
        <v>191.19621000000001</v>
      </c>
      <c r="CL31" s="103">
        <v>180.55348000000001</v>
      </c>
      <c r="CM31" s="104">
        <v>180.52450999999999</v>
      </c>
      <c r="CN31" s="104">
        <v>181.33356000000001</v>
      </c>
      <c r="CO31" s="105">
        <v>181.02912000000001</v>
      </c>
      <c r="CP31" s="103"/>
      <c r="CQ31" s="105"/>
      <c r="CR31" s="103"/>
      <c r="CS31" s="105"/>
      <c r="CT31" s="103"/>
      <c r="CU31" s="104"/>
      <c r="CV31" s="106"/>
      <c r="CW31" s="103"/>
      <c r="CX31" s="104"/>
      <c r="CY31" s="104"/>
      <c r="CZ31" s="105"/>
      <c r="DA31" s="103"/>
      <c r="DB31" s="104"/>
      <c r="DC31" s="104"/>
      <c r="DD31" s="104"/>
      <c r="DE31" s="104"/>
      <c r="DF31" s="104"/>
      <c r="DG31" s="104"/>
      <c r="DH31" s="104"/>
      <c r="DI31" s="104"/>
      <c r="DJ31" s="104"/>
      <c r="DK31" s="104"/>
      <c r="DL31" s="104"/>
      <c r="DM31" s="105"/>
      <c r="DN31" s="107"/>
      <c r="DO31" s="108"/>
      <c r="DP31" s="108"/>
      <c r="DQ31" s="109"/>
      <c r="DR31" s="103"/>
      <c r="DS31" s="104"/>
      <c r="DT31" s="104"/>
      <c r="DU31" s="105"/>
      <c r="DV31" s="102"/>
      <c r="DW31" s="103"/>
      <c r="DX31" s="104"/>
      <c r="DY31" s="104"/>
      <c r="DZ31" s="104"/>
      <c r="EA31" s="104"/>
      <c r="EB31" s="106"/>
      <c r="EC31" s="1"/>
      <c r="ED31" s="102"/>
      <c r="EE31" s="102"/>
      <c r="EF31" s="102"/>
      <c r="EG31" s="102"/>
      <c r="EH31" s="102"/>
      <c r="EI31" s="102"/>
      <c r="EJ31" s="102"/>
      <c r="EK31" s="102"/>
      <c r="EL31" s="103"/>
      <c r="EM31" s="105"/>
      <c r="EN31" s="103"/>
      <c r="EO31" s="105"/>
      <c r="EP31" s="102"/>
      <c r="EQ31" s="102"/>
      <c r="ER31" s="102"/>
      <c r="ES31" s="102"/>
      <c r="ET31" s="102"/>
      <c r="EU31" s="102"/>
      <c r="EV31" s="102"/>
      <c r="EW31" s="102"/>
      <c r="EX31" s="102"/>
      <c r="EY31" s="102"/>
      <c r="EZ31" s="102"/>
      <c r="FA31" s="102"/>
      <c r="FB31" s="102"/>
      <c r="FC31" s="102"/>
      <c r="FD31" s="102"/>
      <c r="FE31" s="102"/>
      <c r="FF31" s="102"/>
      <c r="FG31" s="102"/>
      <c r="FH31" s="102"/>
      <c r="FI31" s="102"/>
      <c r="FJ31" s="102"/>
      <c r="FK31" s="102"/>
      <c r="FL31" s="102"/>
      <c r="FM31" s="103"/>
      <c r="FN31" s="104"/>
      <c r="FO31" s="104"/>
      <c r="FP31" s="105"/>
      <c r="FQ31" s="103"/>
      <c r="FR31" s="105"/>
      <c r="FS31" s="103"/>
      <c r="FT31" s="104"/>
      <c r="FU31" s="104"/>
      <c r="FV31" s="104"/>
      <c r="FW31" s="104"/>
      <c r="FX31" s="105"/>
      <c r="FY31" s="103"/>
      <c r="FZ31" s="105"/>
      <c r="GA31" s="103"/>
      <c r="GB31" s="104"/>
      <c r="GC31" s="104"/>
      <c r="GD31" s="105"/>
      <c r="GE31" s="102"/>
      <c r="GF31" s="102"/>
      <c r="GG31" s="102"/>
      <c r="GH31" s="103"/>
      <c r="GI31" s="104"/>
      <c r="GJ31" s="104"/>
      <c r="GK31" s="104"/>
      <c r="GL31" s="105"/>
      <c r="GM31" s="103"/>
      <c r="GN31" s="104"/>
      <c r="GO31" s="104"/>
      <c r="GP31" s="105"/>
      <c r="GQ31" s="102"/>
      <c r="GR31" s="103"/>
      <c r="GS31" s="104"/>
      <c r="GT31" s="105"/>
      <c r="GU31" s="1"/>
      <c r="GV31" s="102"/>
      <c r="GW31" s="103"/>
      <c r="GX31" s="102"/>
      <c r="GY31" s="102"/>
      <c r="GZ31" s="102"/>
      <c r="HA31" s="102"/>
      <c r="HB31" s="102"/>
      <c r="HC31" s="102"/>
      <c r="HD31" s="1"/>
      <c r="HE31" s="102"/>
      <c r="HF31" s="102"/>
      <c r="HG31" s="102"/>
      <c r="HH31" s="102"/>
      <c r="HI31" s="102"/>
      <c r="HJ31" s="102"/>
      <c r="HK31" s="103"/>
      <c r="HL31" s="105"/>
      <c r="HM31" s="1"/>
      <c r="HN31" s="103">
        <v>2671.2938400000003</v>
      </c>
      <c r="HO31" s="104">
        <v>2633.9606500000004</v>
      </c>
      <c r="HP31" s="105">
        <v>360.79835000000003</v>
      </c>
    </row>
    <row r="32" spans="1:224" x14ac:dyDescent="0.3">
      <c r="A32" s="1"/>
      <c r="B32" s="101" t="s">
        <v>874</v>
      </c>
      <c r="C32" s="102"/>
      <c r="D32" s="103"/>
      <c r="E32" s="104"/>
      <c r="F32" s="104">
        <v>8.8258700000000001</v>
      </c>
      <c r="G32" s="105">
        <v>8.5166900000000005</v>
      </c>
      <c r="H32" s="103"/>
      <c r="I32" s="105"/>
      <c r="J32" s="103"/>
      <c r="K32" s="105"/>
      <c r="L32" s="103"/>
      <c r="M32" s="104"/>
      <c r="N32" s="104"/>
      <c r="O32" s="104"/>
      <c r="P32" s="104"/>
      <c r="Q32" s="104"/>
      <c r="R32" s="104"/>
      <c r="S32" s="105"/>
      <c r="T32" s="103">
        <v>18.14123</v>
      </c>
      <c r="U32" s="104">
        <v>19.191960000000002</v>
      </c>
      <c r="V32" s="105">
        <v>1.0612699999999999</v>
      </c>
      <c r="W32" s="102"/>
      <c r="X32" s="103"/>
      <c r="Y32" s="104"/>
      <c r="Z32" s="105"/>
      <c r="AA32" s="103"/>
      <c r="AB32" s="104"/>
      <c r="AC32" s="104"/>
      <c r="AD32" s="104">
        <v>11.413130000000001</v>
      </c>
      <c r="AE32" s="104">
        <v>23.889150000000001</v>
      </c>
      <c r="AF32" s="105">
        <v>10.22284</v>
      </c>
      <c r="AG32" s="102"/>
      <c r="AH32" s="102"/>
      <c r="AI32" s="102"/>
      <c r="AJ32" s="103">
        <v>213.71525</v>
      </c>
      <c r="AK32" s="105">
        <v>7.8466800000000001</v>
      </c>
      <c r="AL32" s="103"/>
      <c r="AM32" s="105"/>
      <c r="AN32" s="102"/>
      <c r="AO32" s="103"/>
      <c r="AP32" s="105"/>
      <c r="AQ32" s="102"/>
      <c r="AR32" s="102"/>
      <c r="AS32" s="102"/>
      <c r="AT32" s="103"/>
      <c r="AU32" s="104"/>
      <c r="AV32" s="105"/>
      <c r="AW32" s="103"/>
      <c r="AX32" s="104"/>
      <c r="AY32" s="104"/>
      <c r="AZ32" s="104"/>
      <c r="BA32" s="104"/>
      <c r="BB32" s="105"/>
      <c r="BC32" s="103"/>
      <c r="BD32" s="105"/>
      <c r="BE32" s="102"/>
      <c r="BF32" s="103"/>
      <c r="BG32" s="104"/>
      <c r="BH32" s="105"/>
      <c r="BI32" s="103">
        <v>164.44227000000001</v>
      </c>
      <c r="BJ32" s="104">
        <v>165.47058000000001</v>
      </c>
      <c r="BK32" s="104">
        <v>165.59853000000001</v>
      </c>
      <c r="BL32" s="104"/>
      <c r="BM32" s="104"/>
      <c r="BN32" s="104"/>
      <c r="BO32" s="104"/>
      <c r="BP32" s="104"/>
      <c r="BQ32" s="104"/>
      <c r="BR32" s="104">
        <v>36.281509999999997</v>
      </c>
      <c r="BS32" s="104">
        <v>206.49456000000001</v>
      </c>
      <c r="BT32" s="104">
        <v>206.11548999999999</v>
      </c>
      <c r="BU32" s="104">
        <v>205.99002999999999</v>
      </c>
      <c r="BV32" s="105"/>
      <c r="BW32" s="103">
        <v>17.41583</v>
      </c>
      <c r="BX32" s="105">
        <v>44.053669999999997</v>
      </c>
      <c r="BY32" s="102"/>
      <c r="BZ32" s="103"/>
      <c r="CA32" s="104"/>
      <c r="CB32" s="104"/>
      <c r="CC32" s="104"/>
      <c r="CD32" s="104"/>
      <c r="CE32" s="104">
        <v>118.14735</v>
      </c>
      <c r="CF32" s="104">
        <v>52.418509999999998</v>
      </c>
      <c r="CG32" s="104">
        <v>51.404559999999996</v>
      </c>
      <c r="CH32" s="104"/>
      <c r="CI32" s="104"/>
      <c r="CJ32" s="104"/>
      <c r="CK32" s="105">
        <v>191.19621000000001</v>
      </c>
      <c r="CL32" s="103">
        <v>180.55348000000001</v>
      </c>
      <c r="CM32" s="104">
        <v>180.52450999999999</v>
      </c>
      <c r="CN32" s="104">
        <v>181.33356000000001</v>
      </c>
      <c r="CO32" s="105">
        <v>181.02912000000001</v>
      </c>
      <c r="CP32" s="103"/>
      <c r="CQ32" s="105"/>
      <c r="CR32" s="103"/>
      <c r="CS32" s="105"/>
      <c r="CT32" s="103"/>
      <c r="CU32" s="104"/>
      <c r="CV32" s="106"/>
      <c r="CW32" s="103"/>
      <c r="CX32" s="104"/>
      <c r="CY32" s="104"/>
      <c r="CZ32" s="105"/>
      <c r="DA32" s="103"/>
      <c r="DB32" s="104"/>
      <c r="DC32" s="104"/>
      <c r="DD32" s="104"/>
      <c r="DE32" s="104"/>
      <c r="DF32" s="104"/>
      <c r="DG32" s="104"/>
      <c r="DH32" s="104"/>
      <c r="DI32" s="104"/>
      <c r="DJ32" s="104"/>
      <c r="DK32" s="104"/>
      <c r="DL32" s="104"/>
      <c r="DM32" s="105"/>
      <c r="DN32" s="107"/>
      <c r="DO32" s="108"/>
      <c r="DP32" s="108"/>
      <c r="DQ32" s="109"/>
      <c r="DR32" s="103"/>
      <c r="DS32" s="104"/>
      <c r="DT32" s="104"/>
      <c r="DU32" s="105"/>
      <c r="DV32" s="102"/>
      <c r="DW32" s="103"/>
      <c r="DX32" s="104"/>
      <c r="DY32" s="104"/>
      <c r="DZ32" s="104"/>
      <c r="EA32" s="104"/>
      <c r="EB32" s="106"/>
      <c r="EC32" s="1"/>
      <c r="ED32" s="102"/>
      <c r="EE32" s="102"/>
      <c r="EF32" s="102"/>
      <c r="EG32" s="102"/>
      <c r="EH32" s="102"/>
      <c r="EI32" s="102"/>
      <c r="EJ32" s="102"/>
      <c r="EK32" s="102"/>
      <c r="EL32" s="103"/>
      <c r="EM32" s="105"/>
      <c r="EN32" s="103"/>
      <c r="EO32" s="105"/>
      <c r="EP32" s="102"/>
      <c r="EQ32" s="102"/>
      <c r="ER32" s="102"/>
      <c r="ES32" s="102"/>
      <c r="ET32" s="102"/>
      <c r="EU32" s="102"/>
      <c r="EV32" s="102"/>
      <c r="EW32" s="102"/>
      <c r="EX32" s="102"/>
      <c r="EY32" s="102"/>
      <c r="EZ32" s="102"/>
      <c r="FA32" s="102"/>
      <c r="FB32" s="102"/>
      <c r="FC32" s="102"/>
      <c r="FD32" s="102"/>
      <c r="FE32" s="102"/>
      <c r="FF32" s="102"/>
      <c r="FG32" s="102"/>
      <c r="FH32" s="102"/>
      <c r="FI32" s="102"/>
      <c r="FJ32" s="102"/>
      <c r="FK32" s="102"/>
      <c r="FL32" s="102"/>
      <c r="FM32" s="103"/>
      <c r="FN32" s="104"/>
      <c r="FO32" s="104"/>
      <c r="FP32" s="105"/>
      <c r="FQ32" s="103"/>
      <c r="FR32" s="105"/>
      <c r="FS32" s="103"/>
      <c r="FT32" s="104"/>
      <c r="FU32" s="104"/>
      <c r="FV32" s="104"/>
      <c r="FW32" s="104"/>
      <c r="FX32" s="105"/>
      <c r="FY32" s="103"/>
      <c r="FZ32" s="105"/>
      <c r="GA32" s="103"/>
      <c r="GB32" s="104"/>
      <c r="GC32" s="104"/>
      <c r="GD32" s="105"/>
      <c r="GE32" s="102"/>
      <c r="GF32" s="102"/>
      <c r="GG32" s="102"/>
      <c r="GH32" s="103"/>
      <c r="GI32" s="104"/>
      <c r="GJ32" s="104"/>
      <c r="GK32" s="104"/>
      <c r="GL32" s="105"/>
      <c r="GM32" s="103"/>
      <c r="GN32" s="104"/>
      <c r="GO32" s="104"/>
      <c r="GP32" s="105"/>
      <c r="GQ32" s="102"/>
      <c r="GR32" s="103"/>
      <c r="GS32" s="104"/>
      <c r="GT32" s="105"/>
      <c r="GU32" s="1"/>
      <c r="GV32" s="102"/>
      <c r="GW32" s="103"/>
      <c r="GX32" s="102"/>
      <c r="GY32" s="102"/>
      <c r="GZ32" s="102"/>
      <c r="HA32" s="102"/>
      <c r="HB32" s="102"/>
      <c r="HC32" s="102"/>
      <c r="HD32" s="1"/>
      <c r="HE32" s="102"/>
      <c r="HF32" s="102"/>
      <c r="HG32" s="102"/>
      <c r="HH32" s="102"/>
      <c r="HI32" s="102"/>
      <c r="HJ32" s="102"/>
      <c r="HK32" s="103"/>
      <c r="HL32" s="105"/>
      <c r="HM32" s="1"/>
      <c r="HN32" s="103">
        <v>2671.2938400000003</v>
      </c>
      <c r="HO32" s="104">
        <v>2633.9606500000004</v>
      </c>
      <c r="HP32" s="105">
        <v>360.79835000000003</v>
      </c>
    </row>
    <row r="33" spans="1:224" x14ac:dyDescent="0.3">
      <c r="A33" s="1"/>
      <c r="B33" s="101" t="s">
        <v>875</v>
      </c>
      <c r="C33" s="102"/>
      <c r="D33" s="103"/>
      <c r="E33" s="104"/>
      <c r="F33" s="104">
        <v>8.8258700000000001</v>
      </c>
      <c r="G33" s="105">
        <v>8.5166900000000005</v>
      </c>
      <c r="H33" s="103"/>
      <c r="I33" s="105"/>
      <c r="J33" s="103"/>
      <c r="K33" s="105"/>
      <c r="L33" s="103"/>
      <c r="M33" s="104"/>
      <c r="N33" s="104"/>
      <c r="O33" s="104"/>
      <c r="P33" s="104"/>
      <c r="Q33" s="104"/>
      <c r="R33" s="104"/>
      <c r="S33" s="105"/>
      <c r="T33" s="103">
        <v>18.14123</v>
      </c>
      <c r="U33" s="104">
        <v>19.191960000000002</v>
      </c>
      <c r="V33" s="105">
        <v>1.0612699999999999</v>
      </c>
      <c r="W33" s="102"/>
      <c r="X33" s="103"/>
      <c r="Y33" s="104"/>
      <c r="Z33" s="105"/>
      <c r="AA33" s="103"/>
      <c r="AB33" s="104"/>
      <c r="AC33" s="104"/>
      <c r="AD33" s="104">
        <v>11.413130000000001</v>
      </c>
      <c r="AE33" s="104">
        <v>23.889150000000001</v>
      </c>
      <c r="AF33" s="105">
        <v>10.22284</v>
      </c>
      <c r="AG33" s="102"/>
      <c r="AH33" s="102"/>
      <c r="AI33" s="102"/>
      <c r="AJ33" s="103">
        <v>213.71525</v>
      </c>
      <c r="AK33" s="105">
        <v>7.8466800000000001</v>
      </c>
      <c r="AL33" s="103"/>
      <c r="AM33" s="105"/>
      <c r="AN33" s="102"/>
      <c r="AO33" s="103"/>
      <c r="AP33" s="105"/>
      <c r="AQ33" s="102"/>
      <c r="AR33" s="102"/>
      <c r="AS33" s="102"/>
      <c r="AT33" s="103"/>
      <c r="AU33" s="104"/>
      <c r="AV33" s="105"/>
      <c r="AW33" s="103"/>
      <c r="AX33" s="104"/>
      <c r="AY33" s="104"/>
      <c r="AZ33" s="104"/>
      <c r="BA33" s="104"/>
      <c r="BB33" s="105"/>
      <c r="BC33" s="103"/>
      <c r="BD33" s="105"/>
      <c r="BE33" s="102"/>
      <c r="BF33" s="103"/>
      <c r="BG33" s="104"/>
      <c r="BH33" s="105"/>
      <c r="BI33" s="103">
        <v>164.44227000000001</v>
      </c>
      <c r="BJ33" s="104">
        <v>165.47058000000001</v>
      </c>
      <c r="BK33" s="104">
        <v>165.59853000000001</v>
      </c>
      <c r="BL33" s="104"/>
      <c r="BM33" s="104"/>
      <c r="BN33" s="104"/>
      <c r="BO33" s="104"/>
      <c r="BP33" s="104"/>
      <c r="BQ33" s="104"/>
      <c r="BR33" s="104">
        <v>36.281509999999997</v>
      </c>
      <c r="BS33" s="104">
        <v>206.49456000000001</v>
      </c>
      <c r="BT33" s="104">
        <v>206.11548999999999</v>
      </c>
      <c r="BU33" s="104">
        <v>205.99002999999999</v>
      </c>
      <c r="BV33" s="105"/>
      <c r="BW33" s="103">
        <v>17.41583</v>
      </c>
      <c r="BX33" s="105">
        <v>44.053669999999997</v>
      </c>
      <c r="BY33" s="102"/>
      <c r="BZ33" s="103"/>
      <c r="CA33" s="104"/>
      <c r="CB33" s="104"/>
      <c r="CC33" s="104"/>
      <c r="CD33" s="104"/>
      <c r="CE33" s="104">
        <v>118.14735</v>
      </c>
      <c r="CF33" s="104">
        <v>52.418509999999998</v>
      </c>
      <c r="CG33" s="104">
        <v>51.404559999999996</v>
      </c>
      <c r="CH33" s="104"/>
      <c r="CI33" s="104"/>
      <c r="CJ33" s="104"/>
      <c r="CK33" s="105">
        <v>191.19621000000001</v>
      </c>
      <c r="CL33" s="103">
        <v>180.55348000000001</v>
      </c>
      <c r="CM33" s="104">
        <v>180.52450999999999</v>
      </c>
      <c r="CN33" s="104">
        <v>181.33356000000001</v>
      </c>
      <c r="CO33" s="105">
        <v>181.02912000000001</v>
      </c>
      <c r="CP33" s="103"/>
      <c r="CQ33" s="105"/>
      <c r="CR33" s="103"/>
      <c r="CS33" s="105"/>
      <c r="CT33" s="103"/>
      <c r="CU33" s="104"/>
      <c r="CV33" s="106"/>
      <c r="CW33" s="103"/>
      <c r="CX33" s="104"/>
      <c r="CY33" s="104"/>
      <c r="CZ33" s="105"/>
      <c r="DA33" s="103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5"/>
      <c r="DN33" s="107"/>
      <c r="DO33" s="108"/>
      <c r="DP33" s="108"/>
      <c r="DQ33" s="109"/>
      <c r="DR33" s="103"/>
      <c r="DS33" s="104"/>
      <c r="DT33" s="104"/>
      <c r="DU33" s="105"/>
      <c r="DV33" s="102"/>
      <c r="DW33" s="103"/>
      <c r="DX33" s="104"/>
      <c r="DY33" s="104"/>
      <c r="DZ33" s="104"/>
      <c r="EA33" s="104"/>
      <c r="EB33" s="106"/>
      <c r="EC33" s="1"/>
      <c r="ED33" s="102"/>
      <c r="EE33" s="102"/>
      <c r="EF33" s="102"/>
      <c r="EG33" s="102"/>
      <c r="EH33" s="102"/>
      <c r="EI33" s="102"/>
      <c r="EJ33" s="102"/>
      <c r="EK33" s="102"/>
      <c r="EL33" s="103"/>
      <c r="EM33" s="105"/>
      <c r="EN33" s="103"/>
      <c r="EO33" s="105"/>
      <c r="EP33" s="102"/>
      <c r="EQ33" s="102"/>
      <c r="ER33" s="102"/>
      <c r="ES33" s="102"/>
      <c r="ET33" s="102"/>
      <c r="EU33" s="102"/>
      <c r="EV33" s="102"/>
      <c r="EW33" s="102"/>
      <c r="EX33" s="102"/>
      <c r="EY33" s="102"/>
      <c r="EZ33" s="102"/>
      <c r="FA33" s="102"/>
      <c r="FB33" s="102"/>
      <c r="FC33" s="102"/>
      <c r="FD33" s="102"/>
      <c r="FE33" s="102"/>
      <c r="FF33" s="102"/>
      <c r="FG33" s="102"/>
      <c r="FH33" s="102"/>
      <c r="FI33" s="102"/>
      <c r="FJ33" s="102"/>
      <c r="FK33" s="102"/>
      <c r="FL33" s="102"/>
      <c r="FM33" s="103"/>
      <c r="FN33" s="104"/>
      <c r="FO33" s="104"/>
      <c r="FP33" s="105"/>
      <c r="FQ33" s="103"/>
      <c r="FR33" s="105"/>
      <c r="FS33" s="103"/>
      <c r="FT33" s="104"/>
      <c r="FU33" s="104"/>
      <c r="FV33" s="104"/>
      <c r="FW33" s="104"/>
      <c r="FX33" s="105"/>
      <c r="FY33" s="103"/>
      <c r="FZ33" s="105"/>
      <c r="GA33" s="103"/>
      <c r="GB33" s="104"/>
      <c r="GC33" s="104"/>
      <c r="GD33" s="105"/>
      <c r="GE33" s="102"/>
      <c r="GF33" s="102"/>
      <c r="GG33" s="102"/>
      <c r="GH33" s="103"/>
      <c r="GI33" s="104"/>
      <c r="GJ33" s="104"/>
      <c r="GK33" s="104"/>
      <c r="GL33" s="105"/>
      <c r="GM33" s="103"/>
      <c r="GN33" s="104"/>
      <c r="GO33" s="104"/>
      <c r="GP33" s="105"/>
      <c r="GQ33" s="102"/>
      <c r="GR33" s="103"/>
      <c r="GS33" s="104"/>
      <c r="GT33" s="105"/>
      <c r="GU33" s="1"/>
      <c r="GV33" s="102"/>
      <c r="GW33" s="103"/>
      <c r="GX33" s="102"/>
      <c r="GY33" s="102"/>
      <c r="GZ33" s="102"/>
      <c r="HA33" s="102"/>
      <c r="HB33" s="102"/>
      <c r="HC33" s="102"/>
      <c r="HD33" s="1"/>
      <c r="HE33" s="102"/>
      <c r="HF33" s="102"/>
      <c r="HG33" s="102"/>
      <c r="HH33" s="102"/>
      <c r="HI33" s="102"/>
      <c r="HJ33" s="102"/>
      <c r="HK33" s="103"/>
      <c r="HL33" s="105"/>
      <c r="HM33" s="1"/>
      <c r="HN33" s="103">
        <v>2671.2938400000003</v>
      </c>
      <c r="HO33" s="104">
        <v>2633.9606500000004</v>
      </c>
      <c r="HP33" s="105">
        <v>360.79835000000003</v>
      </c>
    </row>
    <row r="34" spans="1:224" x14ac:dyDescent="0.3">
      <c r="A34" s="1"/>
      <c r="B34" s="101" t="s">
        <v>876</v>
      </c>
      <c r="C34" s="102"/>
      <c r="D34" s="103"/>
      <c r="E34" s="104"/>
      <c r="F34" s="104">
        <v>8.8258700000000001</v>
      </c>
      <c r="G34" s="105">
        <v>8.5166900000000005</v>
      </c>
      <c r="H34" s="103"/>
      <c r="I34" s="105"/>
      <c r="J34" s="103"/>
      <c r="K34" s="105"/>
      <c r="L34" s="103"/>
      <c r="M34" s="104"/>
      <c r="N34" s="104"/>
      <c r="O34" s="104"/>
      <c r="P34" s="104"/>
      <c r="Q34" s="104"/>
      <c r="R34" s="104"/>
      <c r="S34" s="105"/>
      <c r="T34" s="103">
        <v>18.14123</v>
      </c>
      <c r="U34" s="104">
        <v>19.191960000000002</v>
      </c>
      <c r="V34" s="105">
        <v>1.0612699999999999</v>
      </c>
      <c r="W34" s="102"/>
      <c r="X34" s="103"/>
      <c r="Y34" s="104"/>
      <c r="Z34" s="105">
        <v>23.060680000000001</v>
      </c>
      <c r="AA34" s="103"/>
      <c r="AB34" s="104"/>
      <c r="AC34" s="104"/>
      <c r="AD34" s="104">
        <v>11.413130000000001</v>
      </c>
      <c r="AE34" s="104">
        <v>23.889150000000001</v>
      </c>
      <c r="AF34" s="105">
        <v>10.22284</v>
      </c>
      <c r="AG34" s="102"/>
      <c r="AH34" s="102"/>
      <c r="AI34" s="102"/>
      <c r="AJ34" s="103">
        <v>213.71525</v>
      </c>
      <c r="AK34" s="105">
        <v>7.8466800000000001</v>
      </c>
      <c r="AL34" s="103"/>
      <c r="AM34" s="105"/>
      <c r="AN34" s="102"/>
      <c r="AO34" s="103"/>
      <c r="AP34" s="105"/>
      <c r="AQ34" s="102"/>
      <c r="AR34" s="102"/>
      <c r="AS34" s="102"/>
      <c r="AT34" s="103"/>
      <c r="AU34" s="104"/>
      <c r="AV34" s="105"/>
      <c r="AW34" s="103"/>
      <c r="AX34" s="104"/>
      <c r="AY34" s="104"/>
      <c r="AZ34" s="104"/>
      <c r="BA34" s="104"/>
      <c r="BB34" s="105"/>
      <c r="BC34" s="103"/>
      <c r="BD34" s="105"/>
      <c r="BE34" s="102"/>
      <c r="BF34" s="103"/>
      <c r="BG34" s="104"/>
      <c r="BH34" s="105"/>
      <c r="BI34" s="103">
        <v>164.44227000000001</v>
      </c>
      <c r="BJ34" s="104">
        <v>165.47058000000001</v>
      </c>
      <c r="BK34" s="104">
        <v>165.59853000000001</v>
      </c>
      <c r="BL34" s="104"/>
      <c r="BM34" s="104"/>
      <c r="BN34" s="104"/>
      <c r="BO34" s="104"/>
      <c r="BP34" s="104"/>
      <c r="BQ34" s="104"/>
      <c r="BR34" s="104">
        <v>36.281509999999997</v>
      </c>
      <c r="BS34" s="104">
        <v>206.49456000000001</v>
      </c>
      <c r="BT34" s="104">
        <v>206.11548999999999</v>
      </c>
      <c r="BU34" s="104">
        <v>205.99002999999999</v>
      </c>
      <c r="BV34" s="105"/>
      <c r="BW34" s="103">
        <v>17.41583</v>
      </c>
      <c r="BX34" s="105">
        <v>44.053669999999997</v>
      </c>
      <c r="BY34" s="102"/>
      <c r="BZ34" s="103"/>
      <c r="CA34" s="104"/>
      <c r="CB34" s="104"/>
      <c r="CC34" s="104"/>
      <c r="CD34" s="104"/>
      <c r="CE34" s="104">
        <v>118.14735</v>
      </c>
      <c r="CF34" s="104">
        <v>52.418509999999998</v>
      </c>
      <c r="CG34" s="104">
        <v>51.404559999999996</v>
      </c>
      <c r="CH34" s="104"/>
      <c r="CI34" s="104"/>
      <c r="CJ34" s="104"/>
      <c r="CK34" s="105">
        <v>191.19621000000001</v>
      </c>
      <c r="CL34" s="103">
        <v>180.55348000000001</v>
      </c>
      <c r="CM34" s="104">
        <v>180.52450999999999</v>
      </c>
      <c r="CN34" s="104">
        <v>181.33356000000001</v>
      </c>
      <c r="CO34" s="105">
        <v>181.02912000000001</v>
      </c>
      <c r="CP34" s="103"/>
      <c r="CQ34" s="105"/>
      <c r="CR34" s="103"/>
      <c r="CS34" s="105"/>
      <c r="CT34" s="103"/>
      <c r="CU34" s="104"/>
      <c r="CV34" s="106"/>
      <c r="CW34" s="103"/>
      <c r="CX34" s="104"/>
      <c r="CY34" s="104"/>
      <c r="CZ34" s="105"/>
      <c r="DA34" s="103"/>
      <c r="DB34" s="104"/>
      <c r="DC34" s="104"/>
      <c r="DD34" s="104"/>
      <c r="DE34" s="104"/>
      <c r="DF34" s="104"/>
      <c r="DG34" s="104"/>
      <c r="DH34" s="104"/>
      <c r="DI34" s="104"/>
      <c r="DJ34" s="104"/>
      <c r="DK34" s="104"/>
      <c r="DL34" s="104"/>
      <c r="DM34" s="105"/>
      <c r="DN34" s="107"/>
      <c r="DO34" s="108"/>
      <c r="DP34" s="108"/>
      <c r="DQ34" s="109"/>
      <c r="DR34" s="103"/>
      <c r="DS34" s="104"/>
      <c r="DT34" s="104"/>
      <c r="DU34" s="105"/>
      <c r="DV34" s="102"/>
      <c r="DW34" s="103"/>
      <c r="DX34" s="104"/>
      <c r="DY34" s="104"/>
      <c r="DZ34" s="104"/>
      <c r="EA34" s="104"/>
      <c r="EB34" s="106"/>
      <c r="EC34" s="1"/>
      <c r="ED34" s="102"/>
      <c r="EE34" s="102"/>
      <c r="EF34" s="102"/>
      <c r="EG34" s="102"/>
      <c r="EH34" s="102"/>
      <c r="EI34" s="102"/>
      <c r="EJ34" s="102"/>
      <c r="EK34" s="102"/>
      <c r="EL34" s="103"/>
      <c r="EM34" s="105"/>
      <c r="EN34" s="103"/>
      <c r="EO34" s="105"/>
      <c r="EP34" s="102"/>
      <c r="EQ34" s="102"/>
      <c r="ER34" s="102"/>
      <c r="ES34" s="102"/>
      <c r="ET34" s="102"/>
      <c r="EU34" s="102"/>
      <c r="EV34" s="102"/>
      <c r="EW34" s="102"/>
      <c r="EX34" s="102"/>
      <c r="EY34" s="102"/>
      <c r="EZ34" s="102"/>
      <c r="FA34" s="102"/>
      <c r="FB34" s="102"/>
      <c r="FC34" s="102"/>
      <c r="FD34" s="102"/>
      <c r="FE34" s="102"/>
      <c r="FF34" s="102"/>
      <c r="FG34" s="102"/>
      <c r="FH34" s="102"/>
      <c r="FI34" s="102"/>
      <c r="FJ34" s="102"/>
      <c r="FK34" s="102"/>
      <c r="FL34" s="102"/>
      <c r="FM34" s="103"/>
      <c r="FN34" s="104"/>
      <c r="FO34" s="104"/>
      <c r="FP34" s="105"/>
      <c r="FQ34" s="103"/>
      <c r="FR34" s="105"/>
      <c r="FS34" s="103"/>
      <c r="FT34" s="104"/>
      <c r="FU34" s="104"/>
      <c r="FV34" s="104"/>
      <c r="FW34" s="104"/>
      <c r="FX34" s="105"/>
      <c r="FY34" s="103"/>
      <c r="FZ34" s="105"/>
      <c r="GA34" s="103"/>
      <c r="GB34" s="104"/>
      <c r="GC34" s="104"/>
      <c r="GD34" s="105"/>
      <c r="GE34" s="102"/>
      <c r="GF34" s="102"/>
      <c r="GG34" s="102"/>
      <c r="GH34" s="103"/>
      <c r="GI34" s="104"/>
      <c r="GJ34" s="104"/>
      <c r="GK34" s="104"/>
      <c r="GL34" s="105"/>
      <c r="GM34" s="103"/>
      <c r="GN34" s="104"/>
      <c r="GO34" s="104"/>
      <c r="GP34" s="105"/>
      <c r="GQ34" s="102"/>
      <c r="GR34" s="103"/>
      <c r="GS34" s="104"/>
      <c r="GT34" s="105"/>
      <c r="GU34" s="1"/>
      <c r="GV34" s="102"/>
      <c r="GW34" s="103"/>
      <c r="GX34" s="102"/>
      <c r="GY34" s="102"/>
      <c r="GZ34" s="102"/>
      <c r="HA34" s="102"/>
      <c r="HB34" s="102"/>
      <c r="HC34" s="102"/>
      <c r="HD34" s="1"/>
      <c r="HE34" s="102"/>
      <c r="HF34" s="102"/>
      <c r="HG34" s="102"/>
      <c r="HH34" s="102"/>
      <c r="HI34" s="102"/>
      <c r="HJ34" s="102"/>
      <c r="HK34" s="103"/>
      <c r="HL34" s="105"/>
      <c r="HM34" s="1"/>
      <c r="HN34" s="103">
        <v>2694.3545199999999</v>
      </c>
      <c r="HO34" s="104">
        <v>2657.02133</v>
      </c>
      <c r="HP34" s="105">
        <v>360.79835000000003</v>
      </c>
    </row>
    <row r="35" spans="1:224" x14ac:dyDescent="0.3">
      <c r="A35" s="1"/>
      <c r="B35" s="101" t="s">
        <v>877</v>
      </c>
      <c r="C35" s="102"/>
      <c r="D35" s="103"/>
      <c r="E35" s="104"/>
      <c r="F35" s="104">
        <v>8.8258700000000001</v>
      </c>
      <c r="G35" s="105">
        <v>8.5166900000000005</v>
      </c>
      <c r="H35" s="103"/>
      <c r="I35" s="105"/>
      <c r="J35" s="103"/>
      <c r="K35" s="105"/>
      <c r="L35" s="103"/>
      <c r="M35" s="104"/>
      <c r="N35" s="104"/>
      <c r="O35" s="104"/>
      <c r="P35" s="104"/>
      <c r="Q35" s="104"/>
      <c r="R35" s="104"/>
      <c r="S35" s="105"/>
      <c r="T35" s="103">
        <v>18.14123</v>
      </c>
      <c r="U35" s="104">
        <v>19.191960000000002</v>
      </c>
      <c r="V35" s="105">
        <v>1.0612699999999999</v>
      </c>
      <c r="W35" s="102"/>
      <c r="X35" s="103"/>
      <c r="Y35" s="104"/>
      <c r="Z35" s="105">
        <v>23.060680000000001</v>
      </c>
      <c r="AA35" s="103"/>
      <c r="AB35" s="104"/>
      <c r="AC35" s="104"/>
      <c r="AD35" s="104">
        <v>11.413130000000001</v>
      </c>
      <c r="AE35" s="104">
        <v>23.889150000000001</v>
      </c>
      <c r="AF35" s="105">
        <v>10.22284</v>
      </c>
      <c r="AG35" s="102"/>
      <c r="AH35" s="102"/>
      <c r="AI35" s="102"/>
      <c r="AJ35" s="103">
        <v>213.71525</v>
      </c>
      <c r="AK35" s="105">
        <v>7.8466800000000001</v>
      </c>
      <c r="AL35" s="103"/>
      <c r="AM35" s="105"/>
      <c r="AN35" s="102"/>
      <c r="AO35" s="103"/>
      <c r="AP35" s="105"/>
      <c r="AQ35" s="102"/>
      <c r="AR35" s="102"/>
      <c r="AS35" s="102"/>
      <c r="AT35" s="103"/>
      <c r="AU35" s="104"/>
      <c r="AV35" s="105"/>
      <c r="AW35" s="103"/>
      <c r="AX35" s="104"/>
      <c r="AY35" s="104"/>
      <c r="AZ35" s="104"/>
      <c r="BA35" s="104"/>
      <c r="BB35" s="105"/>
      <c r="BC35" s="103"/>
      <c r="BD35" s="105"/>
      <c r="BE35" s="102"/>
      <c r="BF35" s="103"/>
      <c r="BG35" s="104"/>
      <c r="BH35" s="105"/>
      <c r="BI35" s="103">
        <v>164.44227000000001</v>
      </c>
      <c r="BJ35" s="104">
        <v>165.47058000000001</v>
      </c>
      <c r="BK35" s="104">
        <v>165.59853000000001</v>
      </c>
      <c r="BL35" s="104"/>
      <c r="BM35" s="104"/>
      <c r="BN35" s="104"/>
      <c r="BO35" s="104"/>
      <c r="BP35" s="104"/>
      <c r="BQ35" s="104"/>
      <c r="BR35" s="104">
        <v>36.281509999999997</v>
      </c>
      <c r="BS35" s="104">
        <v>206.49456000000001</v>
      </c>
      <c r="BT35" s="104">
        <v>206.11548999999999</v>
      </c>
      <c r="BU35" s="104">
        <v>205.99002999999999</v>
      </c>
      <c r="BV35" s="105"/>
      <c r="BW35" s="103">
        <v>17.41583</v>
      </c>
      <c r="BX35" s="105">
        <v>44.053669999999997</v>
      </c>
      <c r="BY35" s="102"/>
      <c r="BZ35" s="103"/>
      <c r="CA35" s="104"/>
      <c r="CB35" s="104"/>
      <c r="CC35" s="104"/>
      <c r="CD35" s="104"/>
      <c r="CE35" s="104">
        <v>118.14735</v>
      </c>
      <c r="CF35" s="104">
        <v>52.418509999999998</v>
      </c>
      <c r="CG35" s="104">
        <v>51.404559999999996</v>
      </c>
      <c r="CH35" s="104"/>
      <c r="CI35" s="104"/>
      <c r="CJ35" s="104"/>
      <c r="CK35" s="105">
        <v>191.19621000000001</v>
      </c>
      <c r="CL35" s="103">
        <v>180.55348000000001</v>
      </c>
      <c r="CM35" s="104">
        <v>180.52450999999999</v>
      </c>
      <c r="CN35" s="104">
        <v>181.33356000000001</v>
      </c>
      <c r="CO35" s="105">
        <v>181.02912000000001</v>
      </c>
      <c r="CP35" s="103"/>
      <c r="CQ35" s="105"/>
      <c r="CR35" s="103"/>
      <c r="CS35" s="105"/>
      <c r="CT35" s="103"/>
      <c r="CU35" s="104"/>
      <c r="CV35" s="106"/>
      <c r="CW35" s="103"/>
      <c r="CX35" s="104"/>
      <c r="CY35" s="104"/>
      <c r="CZ35" s="105"/>
      <c r="DA35" s="103"/>
      <c r="DB35" s="104"/>
      <c r="DC35" s="104"/>
      <c r="DD35" s="104"/>
      <c r="DE35" s="104"/>
      <c r="DF35" s="104"/>
      <c r="DG35" s="104"/>
      <c r="DH35" s="104"/>
      <c r="DI35" s="104"/>
      <c r="DJ35" s="104"/>
      <c r="DK35" s="104"/>
      <c r="DL35" s="104"/>
      <c r="DM35" s="105"/>
      <c r="DN35" s="107"/>
      <c r="DO35" s="108"/>
      <c r="DP35" s="108"/>
      <c r="DQ35" s="109"/>
      <c r="DR35" s="103"/>
      <c r="DS35" s="104"/>
      <c r="DT35" s="104"/>
      <c r="DU35" s="105"/>
      <c r="DV35" s="102"/>
      <c r="DW35" s="103"/>
      <c r="DX35" s="104"/>
      <c r="DY35" s="104"/>
      <c r="DZ35" s="104"/>
      <c r="EA35" s="104"/>
      <c r="EB35" s="106"/>
      <c r="EC35" s="1"/>
      <c r="ED35" s="102"/>
      <c r="EE35" s="102"/>
      <c r="EF35" s="102"/>
      <c r="EG35" s="102"/>
      <c r="EH35" s="102"/>
      <c r="EI35" s="102"/>
      <c r="EJ35" s="102"/>
      <c r="EK35" s="102"/>
      <c r="EL35" s="103"/>
      <c r="EM35" s="105"/>
      <c r="EN35" s="103"/>
      <c r="EO35" s="105"/>
      <c r="EP35" s="102"/>
      <c r="EQ35" s="102"/>
      <c r="ER35" s="102"/>
      <c r="ES35" s="102"/>
      <c r="ET35" s="102"/>
      <c r="EU35" s="102"/>
      <c r="EV35" s="102"/>
      <c r="EW35" s="102"/>
      <c r="EX35" s="102"/>
      <c r="EY35" s="102"/>
      <c r="EZ35" s="102"/>
      <c r="FA35" s="102"/>
      <c r="FB35" s="102"/>
      <c r="FC35" s="102"/>
      <c r="FD35" s="102"/>
      <c r="FE35" s="102"/>
      <c r="FF35" s="102"/>
      <c r="FG35" s="102"/>
      <c r="FH35" s="102"/>
      <c r="FI35" s="102"/>
      <c r="FJ35" s="102"/>
      <c r="FK35" s="102"/>
      <c r="FL35" s="102"/>
      <c r="FM35" s="103"/>
      <c r="FN35" s="104"/>
      <c r="FO35" s="104"/>
      <c r="FP35" s="105"/>
      <c r="FQ35" s="103"/>
      <c r="FR35" s="105"/>
      <c r="FS35" s="103"/>
      <c r="FT35" s="104"/>
      <c r="FU35" s="104"/>
      <c r="FV35" s="104"/>
      <c r="FW35" s="104"/>
      <c r="FX35" s="105"/>
      <c r="FY35" s="103"/>
      <c r="FZ35" s="105"/>
      <c r="GA35" s="103"/>
      <c r="GB35" s="104"/>
      <c r="GC35" s="104"/>
      <c r="GD35" s="105"/>
      <c r="GE35" s="102"/>
      <c r="GF35" s="102"/>
      <c r="GG35" s="102"/>
      <c r="GH35" s="103"/>
      <c r="GI35" s="104"/>
      <c r="GJ35" s="104"/>
      <c r="GK35" s="104"/>
      <c r="GL35" s="105"/>
      <c r="GM35" s="103"/>
      <c r="GN35" s="104"/>
      <c r="GO35" s="104"/>
      <c r="GP35" s="105"/>
      <c r="GQ35" s="102"/>
      <c r="GR35" s="103"/>
      <c r="GS35" s="104"/>
      <c r="GT35" s="105"/>
      <c r="GU35" s="1"/>
      <c r="GV35" s="102"/>
      <c r="GW35" s="103"/>
      <c r="GX35" s="102"/>
      <c r="GY35" s="102"/>
      <c r="GZ35" s="102"/>
      <c r="HA35" s="102"/>
      <c r="HB35" s="102"/>
      <c r="HC35" s="102"/>
      <c r="HD35" s="1"/>
      <c r="HE35" s="102"/>
      <c r="HF35" s="102"/>
      <c r="HG35" s="102"/>
      <c r="HH35" s="102"/>
      <c r="HI35" s="102"/>
      <c r="HJ35" s="102"/>
      <c r="HK35" s="103"/>
      <c r="HL35" s="105"/>
      <c r="HM35" s="1"/>
      <c r="HN35" s="103">
        <v>2694.3545199999999</v>
      </c>
      <c r="HO35" s="104">
        <v>2657.02133</v>
      </c>
      <c r="HP35" s="105">
        <v>360.79835000000003</v>
      </c>
    </row>
    <row r="36" spans="1:224" x14ac:dyDescent="0.3">
      <c r="A36" s="1"/>
      <c r="B36" s="101" t="s">
        <v>878</v>
      </c>
      <c r="C36" s="102"/>
      <c r="D36" s="103"/>
      <c r="E36" s="104"/>
      <c r="F36" s="104">
        <v>8.8258700000000001</v>
      </c>
      <c r="G36" s="105">
        <v>8.5166900000000005</v>
      </c>
      <c r="H36" s="103"/>
      <c r="I36" s="105"/>
      <c r="J36" s="103"/>
      <c r="K36" s="105"/>
      <c r="L36" s="103"/>
      <c r="M36" s="104"/>
      <c r="N36" s="104"/>
      <c r="O36" s="104"/>
      <c r="P36" s="104"/>
      <c r="Q36" s="104"/>
      <c r="R36" s="104"/>
      <c r="S36" s="105"/>
      <c r="T36" s="103">
        <v>18.14123</v>
      </c>
      <c r="U36" s="104">
        <v>19.191960000000002</v>
      </c>
      <c r="V36" s="105">
        <v>1.0612699999999999</v>
      </c>
      <c r="W36" s="102"/>
      <c r="X36" s="103"/>
      <c r="Y36" s="104"/>
      <c r="Z36" s="105">
        <v>23.060680000000001</v>
      </c>
      <c r="AA36" s="103"/>
      <c r="AB36" s="104"/>
      <c r="AC36" s="104"/>
      <c r="AD36" s="104">
        <v>11.413130000000001</v>
      </c>
      <c r="AE36" s="104">
        <v>23.889150000000001</v>
      </c>
      <c r="AF36" s="105">
        <v>10.22284</v>
      </c>
      <c r="AG36" s="102"/>
      <c r="AH36" s="102"/>
      <c r="AI36" s="102"/>
      <c r="AJ36" s="103">
        <v>213.71525</v>
      </c>
      <c r="AK36" s="105">
        <v>7.8466800000000001</v>
      </c>
      <c r="AL36" s="103"/>
      <c r="AM36" s="105"/>
      <c r="AN36" s="102"/>
      <c r="AO36" s="103"/>
      <c r="AP36" s="105"/>
      <c r="AQ36" s="102"/>
      <c r="AR36" s="102"/>
      <c r="AS36" s="102"/>
      <c r="AT36" s="103"/>
      <c r="AU36" s="104"/>
      <c r="AV36" s="105"/>
      <c r="AW36" s="103"/>
      <c r="AX36" s="104"/>
      <c r="AY36" s="104"/>
      <c r="AZ36" s="104"/>
      <c r="BA36" s="104"/>
      <c r="BB36" s="105"/>
      <c r="BC36" s="103"/>
      <c r="BD36" s="105"/>
      <c r="BE36" s="102"/>
      <c r="BF36" s="103"/>
      <c r="BG36" s="104"/>
      <c r="BH36" s="105"/>
      <c r="BI36" s="103">
        <v>164.44227000000001</v>
      </c>
      <c r="BJ36" s="104">
        <v>165.47058000000001</v>
      </c>
      <c r="BK36" s="104">
        <v>165.59853000000001</v>
      </c>
      <c r="BL36" s="104"/>
      <c r="BM36" s="104"/>
      <c r="BN36" s="104"/>
      <c r="BO36" s="104"/>
      <c r="BP36" s="104"/>
      <c r="BQ36" s="104"/>
      <c r="BR36" s="104">
        <v>36.281509999999997</v>
      </c>
      <c r="BS36" s="104">
        <v>206.49456000000001</v>
      </c>
      <c r="BT36" s="104">
        <v>206.11548999999999</v>
      </c>
      <c r="BU36" s="104">
        <v>205.99002999999999</v>
      </c>
      <c r="BV36" s="105"/>
      <c r="BW36" s="103">
        <v>17.41583</v>
      </c>
      <c r="BX36" s="105">
        <v>44.053669999999997</v>
      </c>
      <c r="BY36" s="102"/>
      <c r="BZ36" s="103"/>
      <c r="CA36" s="104"/>
      <c r="CB36" s="104"/>
      <c r="CC36" s="104"/>
      <c r="CD36" s="104"/>
      <c r="CE36" s="104">
        <v>118.14735</v>
      </c>
      <c r="CF36" s="104">
        <v>52.418509999999998</v>
      </c>
      <c r="CG36" s="104">
        <v>51.404559999999996</v>
      </c>
      <c r="CH36" s="104"/>
      <c r="CI36" s="104"/>
      <c r="CJ36" s="104"/>
      <c r="CK36" s="105">
        <v>191.19621000000001</v>
      </c>
      <c r="CL36" s="103">
        <v>180.55348000000001</v>
      </c>
      <c r="CM36" s="104">
        <v>180.52450999999999</v>
      </c>
      <c r="CN36" s="104">
        <v>181.33356000000001</v>
      </c>
      <c r="CO36" s="105">
        <v>181.02912000000001</v>
      </c>
      <c r="CP36" s="103"/>
      <c r="CQ36" s="105"/>
      <c r="CR36" s="103"/>
      <c r="CS36" s="105"/>
      <c r="CT36" s="103"/>
      <c r="CU36" s="104"/>
      <c r="CV36" s="106"/>
      <c r="CW36" s="103"/>
      <c r="CX36" s="104"/>
      <c r="CY36" s="104"/>
      <c r="CZ36" s="105"/>
      <c r="DA36" s="103"/>
      <c r="DB36" s="104"/>
      <c r="DC36" s="104"/>
      <c r="DD36" s="104"/>
      <c r="DE36" s="104"/>
      <c r="DF36" s="104"/>
      <c r="DG36" s="104"/>
      <c r="DH36" s="104"/>
      <c r="DI36" s="104"/>
      <c r="DJ36" s="104"/>
      <c r="DK36" s="104"/>
      <c r="DL36" s="104"/>
      <c r="DM36" s="105"/>
      <c r="DN36" s="107"/>
      <c r="DO36" s="108"/>
      <c r="DP36" s="108"/>
      <c r="DQ36" s="109"/>
      <c r="DR36" s="103"/>
      <c r="DS36" s="104"/>
      <c r="DT36" s="104"/>
      <c r="DU36" s="105"/>
      <c r="DV36" s="102"/>
      <c r="DW36" s="103"/>
      <c r="DX36" s="104"/>
      <c r="DY36" s="104"/>
      <c r="DZ36" s="104"/>
      <c r="EA36" s="104"/>
      <c r="EB36" s="106"/>
      <c r="EC36" s="1"/>
      <c r="ED36" s="102"/>
      <c r="EE36" s="102"/>
      <c r="EF36" s="102"/>
      <c r="EG36" s="102"/>
      <c r="EH36" s="102"/>
      <c r="EI36" s="102"/>
      <c r="EJ36" s="102"/>
      <c r="EK36" s="102"/>
      <c r="EL36" s="103"/>
      <c r="EM36" s="105"/>
      <c r="EN36" s="103"/>
      <c r="EO36" s="105"/>
      <c r="EP36" s="102"/>
      <c r="EQ36" s="102"/>
      <c r="ER36" s="102"/>
      <c r="ES36" s="102"/>
      <c r="ET36" s="102"/>
      <c r="EU36" s="102"/>
      <c r="EV36" s="102"/>
      <c r="EW36" s="102"/>
      <c r="EX36" s="102"/>
      <c r="EY36" s="102"/>
      <c r="EZ36" s="102"/>
      <c r="FA36" s="102"/>
      <c r="FB36" s="102"/>
      <c r="FC36" s="102"/>
      <c r="FD36" s="102"/>
      <c r="FE36" s="102"/>
      <c r="FF36" s="102"/>
      <c r="FG36" s="102"/>
      <c r="FH36" s="102"/>
      <c r="FI36" s="102"/>
      <c r="FJ36" s="102"/>
      <c r="FK36" s="102"/>
      <c r="FL36" s="102"/>
      <c r="FM36" s="103"/>
      <c r="FN36" s="104"/>
      <c r="FO36" s="104"/>
      <c r="FP36" s="105"/>
      <c r="FQ36" s="103"/>
      <c r="FR36" s="105"/>
      <c r="FS36" s="103"/>
      <c r="FT36" s="104"/>
      <c r="FU36" s="104"/>
      <c r="FV36" s="104"/>
      <c r="FW36" s="104"/>
      <c r="FX36" s="105"/>
      <c r="FY36" s="103"/>
      <c r="FZ36" s="105"/>
      <c r="GA36" s="103"/>
      <c r="GB36" s="104"/>
      <c r="GC36" s="104"/>
      <c r="GD36" s="105"/>
      <c r="GE36" s="102"/>
      <c r="GF36" s="102"/>
      <c r="GG36" s="102"/>
      <c r="GH36" s="103"/>
      <c r="GI36" s="104"/>
      <c r="GJ36" s="104"/>
      <c r="GK36" s="104"/>
      <c r="GL36" s="105"/>
      <c r="GM36" s="103"/>
      <c r="GN36" s="104"/>
      <c r="GO36" s="104"/>
      <c r="GP36" s="105"/>
      <c r="GQ36" s="102"/>
      <c r="GR36" s="103"/>
      <c r="GS36" s="104"/>
      <c r="GT36" s="105"/>
      <c r="GU36" s="1"/>
      <c r="GV36" s="102"/>
      <c r="GW36" s="103"/>
      <c r="GX36" s="102"/>
      <c r="GY36" s="102"/>
      <c r="GZ36" s="102"/>
      <c r="HA36" s="102"/>
      <c r="HB36" s="102"/>
      <c r="HC36" s="102"/>
      <c r="HD36" s="1"/>
      <c r="HE36" s="102"/>
      <c r="HF36" s="102"/>
      <c r="HG36" s="102"/>
      <c r="HH36" s="102"/>
      <c r="HI36" s="102"/>
      <c r="HJ36" s="102"/>
      <c r="HK36" s="103"/>
      <c r="HL36" s="105"/>
      <c r="HM36" s="1"/>
      <c r="HN36" s="103">
        <v>2694.3545199999999</v>
      </c>
      <c r="HO36" s="104">
        <v>2657.02133</v>
      </c>
      <c r="HP36" s="105">
        <v>407.67547000000002</v>
      </c>
    </row>
    <row r="37" spans="1:224" x14ac:dyDescent="0.3">
      <c r="A37" s="1"/>
      <c r="B37" s="101" t="s">
        <v>879</v>
      </c>
      <c r="C37" s="102"/>
      <c r="D37" s="103"/>
      <c r="E37" s="104"/>
      <c r="F37" s="104">
        <v>8.8258700000000001</v>
      </c>
      <c r="G37" s="105">
        <v>8.5166900000000005</v>
      </c>
      <c r="H37" s="103"/>
      <c r="I37" s="105"/>
      <c r="J37" s="103"/>
      <c r="K37" s="105"/>
      <c r="L37" s="103"/>
      <c r="M37" s="104"/>
      <c r="N37" s="104"/>
      <c r="O37" s="104"/>
      <c r="P37" s="104"/>
      <c r="Q37" s="104"/>
      <c r="R37" s="104"/>
      <c r="S37" s="105"/>
      <c r="T37" s="103">
        <v>18.14123</v>
      </c>
      <c r="U37" s="104">
        <v>19.191960000000002</v>
      </c>
      <c r="V37" s="105">
        <v>1.0612699999999999</v>
      </c>
      <c r="W37" s="102"/>
      <c r="X37" s="103"/>
      <c r="Y37" s="104"/>
      <c r="Z37" s="105">
        <v>23.060680000000001</v>
      </c>
      <c r="AA37" s="103"/>
      <c r="AB37" s="104"/>
      <c r="AC37" s="104"/>
      <c r="AD37" s="104">
        <v>11.413130000000001</v>
      </c>
      <c r="AE37" s="104">
        <v>23.889150000000001</v>
      </c>
      <c r="AF37" s="105">
        <v>10.22284</v>
      </c>
      <c r="AG37" s="102"/>
      <c r="AH37" s="102"/>
      <c r="AI37" s="102"/>
      <c r="AJ37" s="103">
        <v>213.71525</v>
      </c>
      <c r="AK37" s="105">
        <v>7.8466800000000001</v>
      </c>
      <c r="AL37" s="103"/>
      <c r="AM37" s="105"/>
      <c r="AN37" s="102"/>
      <c r="AO37" s="103"/>
      <c r="AP37" s="105"/>
      <c r="AQ37" s="102"/>
      <c r="AR37" s="102"/>
      <c r="AS37" s="102"/>
      <c r="AT37" s="103"/>
      <c r="AU37" s="104"/>
      <c r="AV37" s="105"/>
      <c r="AW37" s="103"/>
      <c r="AX37" s="104"/>
      <c r="AY37" s="104"/>
      <c r="AZ37" s="104"/>
      <c r="BA37" s="104"/>
      <c r="BB37" s="105"/>
      <c r="BC37" s="103"/>
      <c r="BD37" s="105"/>
      <c r="BE37" s="102"/>
      <c r="BF37" s="103"/>
      <c r="BG37" s="104"/>
      <c r="BH37" s="105"/>
      <c r="BI37" s="103">
        <v>164.44227000000001</v>
      </c>
      <c r="BJ37" s="104">
        <v>165.47058000000001</v>
      </c>
      <c r="BK37" s="104">
        <v>165.59853000000001</v>
      </c>
      <c r="BL37" s="104"/>
      <c r="BM37" s="104"/>
      <c r="BN37" s="104"/>
      <c r="BO37" s="104"/>
      <c r="BP37" s="104"/>
      <c r="BQ37" s="104"/>
      <c r="BR37" s="104"/>
      <c r="BS37" s="104">
        <v>206.49456000000001</v>
      </c>
      <c r="BT37" s="104">
        <v>206.11548999999999</v>
      </c>
      <c r="BU37" s="104">
        <v>205.99002999999999</v>
      </c>
      <c r="BV37" s="105"/>
      <c r="BW37" s="103">
        <v>17.41583</v>
      </c>
      <c r="BX37" s="105">
        <v>44.053669999999997</v>
      </c>
      <c r="BY37" s="102"/>
      <c r="BZ37" s="103"/>
      <c r="CA37" s="104"/>
      <c r="CB37" s="104"/>
      <c r="CC37" s="104"/>
      <c r="CD37" s="104"/>
      <c r="CE37" s="104">
        <v>118.14735</v>
      </c>
      <c r="CF37" s="104">
        <v>52.418509999999998</v>
      </c>
      <c r="CG37" s="104">
        <v>51.404559999999996</v>
      </c>
      <c r="CH37" s="104"/>
      <c r="CI37" s="104"/>
      <c r="CJ37" s="104"/>
      <c r="CK37" s="105">
        <v>191.19621000000001</v>
      </c>
      <c r="CL37" s="103">
        <v>180.55348000000001</v>
      </c>
      <c r="CM37" s="104">
        <v>180.52450999999999</v>
      </c>
      <c r="CN37" s="104">
        <v>181.33356000000001</v>
      </c>
      <c r="CO37" s="105">
        <v>181.02912000000001</v>
      </c>
      <c r="CP37" s="103"/>
      <c r="CQ37" s="105"/>
      <c r="CR37" s="103"/>
      <c r="CS37" s="105"/>
      <c r="CT37" s="103"/>
      <c r="CU37" s="104"/>
      <c r="CV37" s="106"/>
      <c r="CW37" s="103"/>
      <c r="CX37" s="104"/>
      <c r="CY37" s="104"/>
      <c r="CZ37" s="105"/>
      <c r="DA37" s="103"/>
      <c r="DB37" s="104"/>
      <c r="DC37" s="104"/>
      <c r="DD37" s="104"/>
      <c r="DE37" s="104"/>
      <c r="DF37" s="104"/>
      <c r="DG37" s="104"/>
      <c r="DH37" s="104"/>
      <c r="DI37" s="104"/>
      <c r="DJ37" s="104"/>
      <c r="DK37" s="104"/>
      <c r="DL37" s="104"/>
      <c r="DM37" s="105"/>
      <c r="DN37" s="107"/>
      <c r="DO37" s="108"/>
      <c r="DP37" s="108"/>
      <c r="DQ37" s="109"/>
      <c r="DR37" s="103"/>
      <c r="DS37" s="104"/>
      <c r="DT37" s="104"/>
      <c r="DU37" s="105"/>
      <c r="DV37" s="102"/>
      <c r="DW37" s="103"/>
      <c r="DX37" s="104"/>
      <c r="DY37" s="104"/>
      <c r="DZ37" s="104"/>
      <c r="EA37" s="104"/>
      <c r="EB37" s="106"/>
      <c r="EC37" s="1"/>
      <c r="ED37" s="102"/>
      <c r="EE37" s="102"/>
      <c r="EF37" s="102"/>
      <c r="EG37" s="102"/>
      <c r="EH37" s="102"/>
      <c r="EI37" s="102"/>
      <c r="EJ37" s="102"/>
      <c r="EK37" s="102"/>
      <c r="EL37" s="103"/>
      <c r="EM37" s="105"/>
      <c r="EN37" s="103"/>
      <c r="EO37" s="105"/>
      <c r="EP37" s="102"/>
      <c r="EQ37" s="102"/>
      <c r="ER37" s="102"/>
      <c r="ES37" s="102"/>
      <c r="ET37" s="102"/>
      <c r="EU37" s="102"/>
      <c r="EV37" s="102"/>
      <c r="EW37" s="102"/>
      <c r="EX37" s="102"/>
      <c r="EY37" s="102"/>
      <c r="EZ37" s="102"/>
      <c r="FA37" s="102"/>
      <c r="FB37" s="102"/>
      <c r="FC37" s="102"/>
      <c r="FD37" s="102"/>
      <c r="FE37" s="102"/>
      <c r="FF37" s="102"/>
      <c r="FG37" s="102"/>
      <c r="FH37" s="102"/>
      <c r="FI37" s="102"/>
      <c r="FJ37" s="102"/>
      <c r="FK37" s="102"/>
      <c r="FL37" s="102"/>
      <c r="FM37" s="103"/>
      <c r="FN37" s="104"/>
      <c r="FO37" s="104"/>
      <c r="FP37" s="105"/>
      <c r="FQ37" s="103"/>
      <c r="FR37" s="105"/>
      <c r="FS37" s="103"/>
      <c r="FT37" s="104"/>
      <c r="FU37" s="104"/>
      <c r="FV37" s="104"/>
      <c r="FW37" s="104"/>
      <c r="FX37" s="105"/>
      <c r="FY37" s="103"/>
      <c r="FZ37" s="105"/>
      <c r="GA37" s="103"/>
      <c r="GB37" s="104"/>
      <c r="GC37" s="104"/>
      <c r="GD37" s="105"/>
      <c r="GE37" s="102"/>
      <c r="GF37" s="102"/>
      <c r="GG37" s="102"/>
      <c r="GH37" s="103"/>
      <c r="GI37" s="104"/>
      <c r="GJ37" s="104"/>
      <c r="GK37" s="104"/>
      <c r="GL37" s="105"/>
      <c r="GM37" s="103"/>
      <c r="GN37" s="104"/>
      <c r="GO37" s="104"/>
      <c r="GP37" s="105"/>
      <c r="GQ37" s="102"/>
      <c r="GR37" s="103"/>
      <c r="GS37" s="104"/>
      <c r="GT37" s="105"/>
      <c r="GU37" s="1"/>
      <c r="GV37" s="102"/>
      <c r="GW37" s="103"/>
      <c r="GX37" s="102"/>
      <c r="GY37" s="102"/>
      <c r="GZ37" s="102"/>
      <c r="HA37" s="102"/>
      <c r="HB37" s="102"/>
      <c r="HC37" s="102"/>
      <c r="HD37" s="1"/>
      <c r="HE37" s="102"/>
      <c r="HF37" s="102"/>
      <c r="HG37" s="102"/>
      <c r="HH37" s="102"/>
      <c r="HI37" s="102"/>
      <c r="HJ37" s="102"/>
      <c r="HK37" s="103"/>
      <c r="HL37" s="105"/>
      <c r="HM37" s="1"/>
      <c r="HN37" s="103">
        <v>2658.0730100000001</v>
      </c>
      <c r="HO37" s="104">
        <v>2620.7398200000002</v>
      </c>
      <c r="HP37" s="105">
        <v>360.79835000000003</v>
      </c>
    </row>
    <row r="38" spans="1:224" x14ac:dyDescent="0.3">
      <c r="A38" s="1"/>
      <c r="B38" s="101" t="s">
        <v>880</v>
      </c>
      <c r="C38" s="102"/>
      <c r="D38" s="103"/>
      <c r="E38" s="104"/>
      <c r="F38" s="104">
        <v>8.8258700000000001</v>
      </c>
      <c r="G38" s="105">
        <v>8.5166900000000005</v>
      </c>
      <c r="H38" s="103"/>
      <c r="I38" s="105"/>
      <c r="J38" s="103"/>
      <c r="K38" s="105"/>
      <c r="L38" s="103"/>
      <c r="M38" s="104"/>
      <c r="N38" s="104"/>
      <c r="O38" s="104"/>
      <c r="P38" s="104"/>
      <c r="Q38" s="104"/>
      <c r="R38" s="104"/>
      <c r="S38" s="105"/>
      <c r="T38" s="103">
        <v>18.14123</v>
      </c>
      <c r="U38" s="104">
        <v>19.191960000000002</v>
      </c>
      <c r="V38" s="105">
        <v>1.0612699999999999</v>
      </c>
      <c r="W38" s="102"/>
      <c r="X38" s="103"/>
      <c r="Y38" s="104"/>
      <c r="Z38" s="105">
        <v>23.060680000000001</v>
      </c>
      <c r="AA38" s="103"/>
      <c r="AB38" s="104"/>
      <c r="AC38" s="104"/>
      <c r="AD38" s="104">
        <v>11.413130000000001</v>
      </c>
      <c r="AE38" s="104">
        <v>23.889150000000001</v>
      </c>
      <c r="AF38" s="105">
        <v>10.22284</v>
      </c>
      <c r="AG38" s="102"/>
      <c r="AH38" s="102"/>
      <c r="AI38" s="102"/>
      <c r="AJ38" s="103"/>
      <c r="AK38" s="105">
        <v>7.8466800000000001</v>
      </c>
      <c r="AL38" s="103"/>
      <c r="AM38" s="105"/>
      <c r="AN38" s="102"/>
      <c r="AO38" s="103"/>
      <c r="AP38" s="105"/>
      <c r="AQ38" s="102"/>
      <c r="AR38" s="102"/>
      <c r="AS38" s="102"/>
      <c r="AT38" s="103"/>
      <c r="AU38" s="104"/>
      <c r="AV38" s="105"/>
      <c r="AW38" s="103"/>
      <c r="AX38" s="104"/>
      <c r="AY38" s="104"/>
      <c r="AZ38" s="104"/>
      <c r="BA38" s="104"/>
      <c r="BB38" s="105"/>
      <c r="BC38" s="103"/>
      <c r="BD38" s="105"/>
      <c r="BE38" s="102"/>
      <c r="BF38" s="103"/>
      <c r="BG38" s="104"/>
      <c r="BH38" s="105"/>
      <c r="BI38" s="103">
        <v>164.44227000000001</v>
      </c>
      <c r="BJ38" s="104">
        <v>165.47058000000001</v>
      </c>
      <c r="BK38" s="104">
        <v>165.59853000000001</v>
      </c>
      <c r="BL38" s="104"/>
      <c r="BM38" s="104"/>
      <c r="BN38" s="104"/>
      <c r="BO38" s="104"/>
      <c r="BP38" s="104"/>
      <c r="BQ38" s="104"/>
      <c r="BR38" s="104"/>
      <c r="BS38" s="104">
        <v>206.49456000000001</v>
      </c>
      <c r="BT38" s="104">
        <v>206.11548999999999</v>
      </c>
      <c r="BU38" s="104">
        <v>205.99002999999999</v>
      </c>
      <c r="BV38" s="105"/>
      <c r="BW38" s="103">
        <v>17.41583</v>
      </c>
      <c r="BX38" s="105">
        <v>44.053669999999997</v>
      </c>
      <c r="BY38" s="102"/>
      <c r="BZ38" s="103"/>
      <c r="CA38" s="104"/>
      <c r="CB38" s="104"/>
      <c r="CC38" s="104"/>
      <c r="CD38" s="104"/>
      <c r="CE38" s="104">
        <v>118.14735</v>
      </c>
      <c r="CF38" s="104">
        <v>52.418509999999998</v>
      </c>
      <c r="CG38" s="104">
        <v>51.404559999999996</v>
      </c>
      <c r="CH38" s="104"/>
      <c r="CI38" s="104"/>
      <c r="CJ38" s="104"/>
      <c r="CK38" s="105">
        <v>191.19621000000001</v>
      </c>
      <c r="CL38" s="103">
        <v>180.55348000000001</v>
      </c>
      <c r="CM38" s="104">
        <v>180.52450999999999</v>
      </c>
      <c r="CN38" s="104">
        <v>181.33356000000001</v>
      </c>
      <c r="CO38" s="105">
        <v>181.02912000000001</v>
      </c>
      <c r="CP38" s="103"/>
      <c r="CQ38" s="105"/>
      <c r="CR38" s="103"/>
      <c r="CS38" s="105"/>
      <c r="CT38" s="103"/>
      <c r="CU38" s="104"/>
      <c r="CV38" s="106"/>
      <c r="CW38" s="103"/>
      <c r="CX38" s="104"/>
      <c r="CY38" s="104"/>
      <c r="CZ38" s="105"/>
      <c r="DA38" s="103"/>
      <c r="DB38" s="104"/>
      <c r="DC38" s="104"/>
      <c r="DD38" s="104"/>
      <c r="DE38" s="104"/>
      <c r="DF38" s="104"/>
      <c r="DG38" s="104"/>
      <c r="DH38" s="104"/>
      <c r="DI38" s="104"/>
      <c r="DJ38" s="104"/>
      <c r="DK38" s="104"/>
      <c r="DL38" s="104"/>
      <c r="DM38" s="105"/>
      <c r="DN38" s="107"/>
      <c r="DO38" s="108"/>
      <c r="DP38" s="108"/>
      <c r="DQ38" s="109"/>
      <c r="DR38" s="103"/>
      <c r="DS38" s="104"/>
      <c r="DT38" s="104"/>
      <c r="DU38" s="105"/>
      <c r="DV38" s="102"/>
      <c r="DW38" s="103"/>
      <c r="DX38" s="104"/>
      <c r="DY38" s="104"/>
      <c r="DZ38" s="104"/>
      <c r="EA38" s="104"/>
      <c r="EB38" s="106"/>
      <c r="EC38" s="1"/>
      <c r="ED38" s="102"/>
      <c r="EE38" s="102"/>
      <c r="EF38" s="102"/>
      <c r="EG38" s="102"/>
      <c r="EH38" s="102"/>
      <c r="EI38" s="102"/>
      <c r="EJ38" s="102"/>
      <c r="EK38" s="102"/>
      <c r="EL38" s="103"/>
      <c r="EM38" s="105"/>
      <c r="EN38" s="103"/>
      <c r="EO38" s="105"/>
      <c r="EP38" s="102"/>
      <c r="EQ38" s="102"/>
      <c r="ER38" s="102"/>
      <c r="ES38" s="102"/>
      <c r="ET38" s="102"/>
      <c r="EU38" s="102"/>
      <c r="EV38" s="102"/>
      <c r="EW38" s="102"/>
      <c r="EX38" s="102"/>
      <c r="EY38" s="102"/>
      <c r="EZ38" s="102"/>
      <c r="FA38" s="102"/>
      <c r="FB38" s="102"/>
      <c r="FC38" s="102"/>
      <c r="FD38" s="102"/>
      <c r="FE38" s="102"/>
      <c r="FF38" s="102"/>
      <c r="FG38" s="102"/>
      <c r="FH38" s="102"/>
      <c r="FI38" s="102"/>
      <c r="FJ38" s="102"/>
      <c r="FK38" s="102"/>
      <c r="FL38" s="102"/>
      <c r="FM38" s="103"/>
      <c r="FN38" s="104"/>
      <c r="FO38" s="104"/>
      <c r="FP38" s="105"/>
      <c r="FQ38" s="103"/>
      <c r="FR38" s="105"/>
      <c r="FS38" s="103"/>
      <c r="FT38" s="104"/>
      <c r="FU38" s="104"/>
      <c r="FV38" s="104"/>
      <c r="FW38" s="104"/>
      <c r="FX38" s="105"/>
      <c r="FY38" s="103"/>
      <c r="FZ38" s="105"/>
      <c r="GA38" s="103"/>
      <c r="GB38" s="104"/>
      <c r="GC38" s="104"/>
      <c r="GD38" s="105"/>
      <c r="GE38" s="102"/>
      <c r="GF38" s="102"/>
      <c r="GG38" s="102"/>
      <c r="GH38" s="103"/>
      <c r="GI38" s="104"/>
      <c r="GJ38" s="104"/>
      <c r="GK38" s="104"/>
      <c r="GL38" s="105"/>
      <c r="GM38" s="103"/>
      <c r="GN38" s="104"/>
      <c r="GO38" s="104"/>
      <c r="GP38" s="105"/>
      <c r="GQ38" s="102"/>
      <c r="GR38" s="103"/>
      <c r="GS38" s="104"/>
      <c r="GT38" s="105"/>
      <c r="GU38" s="1"/>
      <c r="GV38" s="102"/>
      <c r="GW38" s="103"/>
      <c r="GX38" s="102"/>
      <c r="GY38" s="102"/>
      <c r="GZ38" s="102"/>
      <c r="HA38" s="102"/>
      <c r="HB38" s="102"/>
      <c r="HC38" s="102"/>
      <c r="HD38" s="1"/>
      <c r="HE38" s="102"/>
      <c r="HF38" s="102"/>
      <c r="HG38" s="102"/>
      <c r="HH38" s="102"/>
      <c r="HI38" s="102"/>
      <c r="HJ38" s="102"/>
      <c r="HK38" s="103"/>
      <c r="HL38" s="105"/>
      <c r="HM38" s="1"/>
      <c r="HN38" s="103">
        <v>2444.3577599999999</v>
      </c>
      <c r="HO38" s="104">
        <v>2407.02457</v>
      </c>
      <c r="HP38" s="105">
        <v>360.79835000000003</v>
      </c>
    </row>
    <row r="39" spans="1:224" x14ac:dyDescent="0.3">
      <c r="A39" s="1"/>
      <c r="B39" s="101" t="s">
        <v>881</v>
      </c>
      <c r="C39" s="102"/>
      <c r="D39" s="103"/>
      <c r="E39" s="104"/>
      <c r="F39" s="104"/>
      <c r="G39" s="105"/>
      <c r="H39" s="103"/>
      <c r="I39" s="105"/>
      <c r="J39" s="103"/>
      <c r="K39" s="105"/>
      <c r="L39" s="103"/>
      <c r="M39" s="104"/>
      <c r="N39" s="104"/>
      <c r="O39" s="104"/>
      <c r="P39" s="104"/>
      <c r="Q39" s="104"/>
      <c r="R39" s="104"/>
      <c r="S39" s="105"/>
      <c r="T39" s="103">
        <v>18.14123</v>
      </c>
      <c r="U39" s="104">
        <v>19.191960000000002</v>
      </c>
      <c r="V39" s="105">
        <v>1.0612699999999999</v>
      </c>
      <c r="W39" s="102"/>
      <c r="X39" s="103"/>
      <c r="Y39" s="104"/>
      <c r="Z39" s="105">
        <v>23.060680000000001</v>
      </c>
      <c r="AA39" s="103"/>
      <c r="AB39" s="104"/>
      <c r="AC39" s="104"/>
      <c r="AD39" s="104">
        <v>11.413130000000001</v>
      </c>
      <c r="AE39" s="104">
        <v>23.889150000000001</v>
      </c>
      <c r="AF39" s="105">
        <v>10.22284</v>
      </c>
      <c r="AG39" s="102"/>
      <c r="AH39" s="102"/>
      <c r="AI39" s="102"/>
      <c r="AJ39" s="103"/>
      <c r="AK39" s="105">
        <v>7.8466800000000001</v>
      </c>
      <c r="AL39" s="103"/>
      <c r="AM39" s="105"/>
      <c r="AN39" s="102"/>
      <c r="AO39" s="103"/>
      <c r="AP39" s="105"/>
      <c r="AQ39" s="102"/>
      <c r="AR39" s="102"/>
      <c r="AS39" s="102"/>
      <c r="AT39" s="103"/>
      <c r="AU39" s="104"/>
      <c r="AV39" s="105"/>
      <c r="AW39" s="103"/>
      <c r="AX39" s="104"/>
      <c r="AY39" s="104"/>
      <c r="AZ39" s="104"/>
      <c r="BA39" s="104"/>
      <c r="BB39" s="105"/>
      <c r="BC39" s="103"/>
      <c r="BD39" s="105"/>
      <c r="BE39" s="102"/>
      <c r="BF39" s="103"/>
      <c r="BG39" s="104"/>
      <c r="BH39" s="105"/>
      <c r="BI39" s="103">
        <v>164.44227000000001</v>
      </c>
      <c r="BJ39" s="104">
        <v>165.47058000000001</v>
      </c>
      <c r="BK39" s="104">
        <v>165.59853000000001</v>
      </c>
      <c r="BL39" s="104"/>
      <c r="BM39" s="104"/>
      <c r="BN39" s="104"/>
      <c r="BO39" s="104"/>
      <c r="BP39" s="104"/>
      <c r="BQ39" s="104"/>
      <c r="BR39" s="104">
        <v>110.49702000000001</v>
      </c>
      <c r="BS39" s="104">
        <v>206.49456000000001</v>
      </c>
      <c r="BT39" s="104">
        <v>206.11548999999999</v>
      </c>
      <c r="BU39" s="104">
        <v>205.99002999999999</v>
      </c>
      <c r="BV39" s="105"/>
      <c r="BW39" s="103">
        <v>17.41583</v>
      </c>
      <c r="BX39" s="105">
        <v>44.053669999999997</v>
      </c>
      <c r="BY39" s="102"/>
      <c r="BZ39" s="103"/>
      <c r="CA39" s="104"/>
      <c r="CB39" s="104"/>
      <c r="CC39" s="104"/>
      <c r="CD39" s="104"/>
      <c r="CE39" s="104">
        <v>118.14735</v>
      </c>
      <c r="CF39" s="104">
        <v>52.418509999999998</v>
      </c>
      <c r="CG39" s="104">
        <v>51.404559999999996</v>
      </c>
      <c r="CH39" s="104"/>
      <c r="CI39" s="104"/>
      <c r="CJ39" s="104"/>
      <c r="CK39" s="105">
        <v>191.19621000000001</v>
      </c>
      <c r="CL39" s="103">
        <v>180.55348000000001</v>
      </c>
      <c r="CM39" s="104">
        <v>180.52450999999999</v>
      </c>
      <c r="CN39" s="104">
        <v>181.33356000000001</v>
      </c>
      <c r="CO39" s="105">
        <v>181.02912000000001</v>
      </c>
      <c r="CP39" s="103"/>
      <c r="CQ39" s="105"/>
      <c r="CR39" s="103"/>
      <c r="CS39" s="105"/>
      <c r="CT39" s="103"/>
      <c r="CU39" s="104"/>
      <c r="CV39" s="106"/>
      <c r="CW39" s="103"/>
      <c r="CX39" s="104"/>
      <c r="CY39" s="104"/>
      <c r="CZ39" s="105"/>
      <c r="DA39" s="103"/>
      <c r="DB39" s="104"/>
      <c r="DC39" s="104"/>
      <c r="DD39" s="104"/>
      <c r="DE39" s="104"/>
      <c r="DF39" s="104"/>
      <c r="DG39" s="104"/>
      <c r="DH39" s="104"/>
      <c r="DI39" s="104"/>
      <c r="DJ39" s="104"/>
      <c r="DK39" s="104"/>
      <c r="DL39" s="104"/>
      <c r="DM39" s="105"/>
      <c r="DN39" s="107"/>
      <c r="DO39" s="108"/>
      <c r="DP39" s="108"/>
      <c r="DQ39" s="109"/>
      <c r="DR39" s="103"/>
      <c r="DS39" s="104"/>
      <c r="DT39" s="104"/>
      <c r="DU39" s="105"/>
      <c r="DV39" s="102"/>
      <c r="DW39" s="103"/>
      <c r="DX39" s="104"/>
      <c r="DY39" s="104"/>
      <c r="DZ39" s="104"/>
      <c r="EA39" s="104"/>
      <c r="EB39" s="106"/>
      <c r="EC39" s="1"/>
      <c r="ED39" s="102"/>
      <c r="EE39" s="102"/>
      <c r="EF39" s="102"/>
      <c r="EG39" s="102"/>
      <c r="EH39" s="102"/>
      <c r="EI39" s="102"/>
      <c r="EJ39" s="102"/>
      <c r="EK39" s="102"/>
      <c r="EL39" s="103"/>
      <c r="EM39" s="105"/>
      <c r="EN39" s="103"/>
      <c r="EO39" s="105"/>
      <c r="EP39" s="102"/>
      <c r="EQ39" s="102"/>
      <c r="ER39" s="102"/>
      <c r="ES39" s="102"/>
      <c r="ET39" s="102"/>
      <c r="EU39" s="102"/>
      <c r="EV39" s="102"/>
      <c r="EW39" s="102"/>
      <c r="EX39" s="102"/>
      <c r="EY39" s="102"/>
      <c r="EZ39" s="102"/>
      <c r="FA39" s="102"/>
      <c r="FB39" s="102"/>
      <c r="FC39" s="102"/>
      <c r="FD39" s="102"/>
      <c r="FE39" s="102"/>
      <c r="FF39" s="102"/>
      <c r="FG39" s="102"/>
      <c r="FH39" s="102"/>
      <c r="FI39" s="102"/>
      <c r="FJ39" s="102"/>
      <c r="FK39" s="102"/>
      <c r="FL39" s="102"/>
      <c r="FM39" s="103"/>
      <c r="FN39" s="104"/>
      <c r="FO39" s="104"/>
      <c r="FP39" s="105"/>
      <c r="FQ39" s="103"/>
      <c r="FR39" s="105"/>
      <c r="FS39" s="103"/>
      <c r="FT39" s="104"/>
      <c r="FU39" s="104"/>
      <c r="FV39" s="104"/>
      <c r="FW39" s="104"/>
      <c r="FX39" s="105"/>
      <c r="FY39" s="103"/>
      <c r="FZ39" s="105"/>
      <c r="GA39" s="103"/>
      <c r="GB39" s="104"/>
      <c r="GC39" s="104"/>
      <c r="GD39" s="105"/>
      <c r="GE39" s="102"/>
      <c r="GF39" s="102"/>
      <c r="GG39" s="102"/>
      <c r="GH39" s="103"/>
      <c r="GI39" s="104"/>
      <c r="GJ39" s="104"/>
      <c r="GK39" s="104"/>
      <c r="GL39" s="105"/>
      <c r="GM39" s="103"/>
      <c r="GN39" s="104"/>
      <c r="GO39" s="104"/>
      <c r="GP39" s="105"/>
      <c r="GQ39" s="102"/>
      <c r="GR39" s="103"/>
      <c r="GS39" s="104"/>
      <c r="GT39" s="105"/>
      <c r="GU39" s="1"/>
      <c r="GV39" s="102"/>
      <c r="GW39" s="103"/>
      <c r="GX39" s="102"/>
      <c r="GY39" s="102"/>
      <c r="GZ39" s="102"/>
      <c r="HA39" s="102"/>
      <c r="HB39" s="102"/>
      <c r="HC39" s="102"/>
      <c r="HD39" s="1"/>
      <c r="HE39" s="102"/>
      <c r="HF39" s="102"/>
      <c r="HG39" s="102"/>
      <c r="HH39" s="102"/>
      <c r="HI39" s="102"/>
      <c r="HJ39" s="102"/>
      <c r="HK39" s="103"/>
      <c r="HL39" s="105"/>
      <c r="HM39" s="1"/>
      <c r="HN39" s="103">
        <v>2537.5122200000001</v>
      </c>
      <c r="HO39" s="104">
        <v>2500.1790300000002</v>
      </c>
      <c r="HP39" s="105">
        <v>360.79835000000003</v>
      </c>
    </row>
    <row r="40" spans="1:224" x14ac:dyDescent="0.3">
      <c r="A40" s="1"/>
      <c r="B40" s="101" t="s">
        <v>882</v>
      </c>
      <c r="C40" s="102"/>
      <c r="D40" s="103"/>
      <c r="E40" s="104"/>
      <c r="F40" s="104"/>
      <c r="G40" s="105"/>
      <c r="H40" s="103"/>
      <c r="I40" s="105"/>
      <c r="J40" s="103"/>
      <c r="K40" s="105"/>
      <c r="L40" s="103"/>
      <c r="M40" s="104"/>
      <c r="N40" s="104"/>
      <c r="O40" s="104"/>
      <c r="P40" s="104"/>
      <c r="Q40" s="104"/>
      <c r="R40" s="104"/>
      <c r="S40" s="105"/>
      <c r="T40" s="103">
        <v>18.14123</v>
      </c>
      <c r="U40" s="104">
        <v>19.191960000000002</v>
      </c>
      <c r="V40" s="105">
        <v>1.0612699999999999</v>
      </c>
      <c r="W40" s="102"/>
      <c r="X40" s="103"/>
      <c r="Y40" s="104"/>
      <c r="Z40" s="105"/>
      <c r="AA40" s="103"/>
      <c r="AB40" s="104"/>
      <c r="AC40" s="104"/>
      <c r="AD40" s="104">
        <v>11.413130000000001</v>
      </c>
      <c r="AE40" s="104">
        <v>23.889150000000001</v>
      </c>
      <c r="AF40" s="105">
        <v>10.22284</v>
      </c>
      <c r="AG40" s="102"/>
      <c r="AH40" s="102"/>
      <c r="AI40" s="102"/>
      <c r="AJ40" s="103"/>
      <c r="AK40" s="105">
        <v>7.8466800000000001</v>
      </c>
      <c r="AL40" s="103"/>
      <c r="AM40" s="105"/>
      <c r="AN40" s="102"/>
      <c r="AO40" s="103"/>
      <c r="AP40" s="105"/>
      <c r="AQ40" s="102"/>
      <c r="AR40" s="102"/>
      <c r="AS40" s="102"/>
      <c r="AT40" s="103"/>
      <c r="AU40" s="104"/>
      <c r="AV40" s="105"/>
      <c r="AW40" s="103"/>
      <c r="AX40" s="104"/>
      <c r="AY40" s="104"/>
      <c r="AZ40" s="104"/>
      <c r="BA40" s="104"/>
      <c r="BB40" s="105"/>
      <c r="BC40" s="103"/>
      <c r="BD40" s="105"/>
      <c r="BE40" s="102"/>
      <c r="BF40" s="103"/>
      <c r="BG40" s="104"/>
      <c r="BH40" s="105"/>
      <c r="BI40" s="103">
        <v>164.44227000000001</v>
      </c>
      <c r="BJ40" s="104">
        <v>165.47058000000001</v>
      </c>
      <c r="BK40" s="104">
        <v>165.59853000000001</v>
      </c>
      <c r="BL40" s="104"/>
      <c r="BM40" s="104"/>
      <c r="BN40" s="104"/>
      <c r="BO40" s="104"/>
      <c r="BP40" s="104"/>
      <c r="BQ40" s="104"/>
      <c r="BR40" s="104">
        <v>110.49702000000001</v>
      </c>
      <c r="BS40" s="104">
        <v>206.49456000000001</v>
      </c>
      <c r="BT40" s="104">
        <v>206.11548999999999</v>
      </c>
      <c r="BU40" s="104">
        <v>205.99002999999999</v>
      </c>
      <c r="BV40" s="105"/>
      <c r="BW40" s="103">
        <v>17.41583</v>
      </c>
      <c r="BX40" s="105">
        <v>44.053669999999997</v>
      </c>
      <c r="BY40" s="102"/>
      <c r="BZ40" s="103"/>
      <c r="CA40" s="104"/>
      <c r="CB40" s="104"/>
      <c r="CC40" s="104"/>
      <c r="CD40" s="104"/>
      <c r="CE40" s="104">
        <v>118.14735</v>
      </c>
      <c r="CF40" s="104">
        <v>52.418509999999998</v>
      </c>
      <c r="CG40" s="104">
        <v>51.404559999999996</v>
      </c>
      <c r="CH40" s="104"/>
      <c r="CI40" s="104"/>
      <c r="CJ40" s="104"/>
      <c r="CK40" s="105"/>
      <c r="CL40" s="103">
        <v>180.55348000000001</v>
      </c>
      <c r="CM40" s="104">
        <v>180.52450999999999</v>
      </c>
      <c r="CN40" s="104">
        <v>181.33356000000001</v>
      </c>
      <c r="CO40" s="105">
        <v>181.02912000000001</v>
      </c>
      <c r="CP40" s="103"/>
      <c r="CQ40" s="105"/>
      <c r="CR40" s="103"/>
      <c r="CS40" s="105"/>
      <c r="CT40" s="103"/>
      <c r="CU40" s="104"/>
      <c r="CV40" s="106"/>
      <c r="CW40" s="103"/>
      <c r="CX40" s="104"/>
      <c r="CY40" s="104"/>
      <c r="CZ40" s="105"/>
      <c r="DA40" s="103"/>
      <c r="DB40" s="104"/>
      <c r="DC40" s="104"/>
      <c r="DD40" s="104"/>
      <c r="DE40" s="104"/>
      <c r="DF40" s="104"/>
      <c r="DG40" s="104"/>
      <c r="DH40" s="104"/>
      <c r="DI40" s="104"/>
      <c r="DJ40" s="104"/>
      <c r="DK40" s="104"/>
      <c r="DL40" s="104"/>
      <c r="DM40" s="105"/>
      <c r="DN40" s="107"/>
      <c r="DO40" s="108"/>
      <c r="DP40" s="108"/>
      <c r="DQ40" s="109"/>
      <c r="DR40" s="103"/>
      <c r="DS40" s="104"/>
      <c r="DT40" s="104"/>
      <c r="DU40" s="105"/>
      <c r="DV40" s="102"/>
      <c r="DW40" s="103"/>
      <c r="DX40" s="104"/>
      <c r="DY40" s="104"/>
      <c r="DZ40" s="104"/>
      <c r="EA40" s="104"/>
      <c r="EB40" s="106"/>
      <c r="EC40" s="1"/>
      <c r="ED40" s="102"/>
      <c r="EE40" s="102"/>
      <c r="EF40" s="102"/>
      <c r="EG40" s="102"/>
      <c r="EH40" s="102"/>
      <c r="EI40" s="102"/>
      <c r="EJ40" s="102"/>
      <c r="EK40" s="102"/>
      <c r="EL40" s="103"/>
      <c r="EM40" s="105"/>
      <c r="EN40" s="103"/>
      <c r="EO40" s="105"/>
      <c r="EP40" s="102"/>
      <c r="EQ40" s="102"/>
      <c r="ER40" s="102"/>
      <c r="ES40" s="102"/>
      <c r="ET40" s="102"/>
      <c r="EU40" s="102"/>
      <c r="EV40" s="102"/>
      <c r="EW40" s="102"/>
      <c r="EX40" s="102"/>
      <c r="EY40" s="102"/>
      <c r="EZ40" s="102"/>
      <c r="FA40" s="102"/>
      <c r="FB40" s="102"/>
      <c r="FC40" s="102"/>
      <c r="FD40" s="102"/>
      <c r="FE40" s="102"/>
      <c r="FF40" s="102"/>
      <c r="FG40" s="102"/>
      <c r="FH40" s="102"/>
      <c r="FI40" s="102"/>
      <c r="FJ40" s="102"/>
      <c r="FK40" s="102"/>
      <c r="FL40" s="102"/>
      <c r="FM40" s="103"/>
      <c r="FN40" s="104"/>
      <c r="FO40" s="104"/>
      <c r="FP40" s="105"/>
      <c r="FQ40" s="103"/>
      <c r="FR40" s="105"/>
      <c r="FS40" s="103"/>
      <c r="FT40" s="104"/>
      <c r="FU40" s="104"/>
      <c r="FV40" s="104"/>
      <c r="FW40" s="104"/>
      <c r="FX40" s="105"/>
      <c r="FY40" s="103"/>
      <c r="FZ40" s="105"/>
      <c r="GA40" s="103"/>
      <c r="GB40" s="104"/>
      <c r="GC40" s="104"/>
      <c r="GD40" s="105"/>
      <c r="GE40" s="102"/>
      <c r="GF40" s="102"/>
      <c r="GG40" s="102"/>
      <c r="GH40" s="103"/>
      <c r="GI40" s="104"/>
      <c r="GJ40" s="104"/>
      <c r="GK40" s="104"/>
      <c r="GL40" s="105"/>
      <c r="GM40" s="103"/>
      <c r="GN40" s="104"/>
      <c r="GO40" s="104"/>
      <c r="GP40" s="105"/>
      <c r="GQ40" s="102"/>
      <c r="GR40" s="103"/>
      <c r="GS40" s="104"/>
      <c r="GT40" s="105"/>
      <c r="GU40" s="1"/>
      <c r="GV40" s="102"/>
      <c r="GW40" s="103"/>
      <c r="GX40" s="102"/>
      <c r="GY40" s="102"/>
      <c r="GZ40" s="102"/>
      <c r="HA40" s="102"/>
      <c r="HB40" s="102"/>
      <c r="HC40" s="102"/>
      <c r="HD40" s="1"/>
      <c r="HE40" s="102"/>
      <c r="HF40" s="102"/>
      <c r="HG40" s="102"/>
      <c r="HH40" s="102"/>
      <c r="HI40" s="102"/>
      <c r="HJ40" s="102"/>
      <c r="HK40" s="103"/>
      <c r="HL40" s="105"/>
      <c r="HM40" s="1"/>
      <c r="HN40" s="103">
        <v>2323.25533</v>
      </c>
      <c r="HO40" s="104">
        <v>2285.9221400000001</v>
      </c>
      <c r="HP40" s="105">
        <v>360.79835000000003</v>
      </c>
    </row>
    <row r="41" spans="1:224" x14ac:dyDescent="0.3">
      <c r="A41" s="1"/>
      <c r="B41" s="101" t="s">
        <v>883</v>
      </c>
      <c r="C41" s="102"/>
      <c r="D41" s="103"/>
      <c r="E41" s="104"/>
      <c r="F41" s="104"/>
      <c r="G41" s="105"/>
      <c r="H41" s="103"/>
      <c r="I41" s="105"/>
      <c r="J41" s="103"/>
      <c r="K41" s="105"/>
      <c r="L41" s="103"/>
      <c r="M41" s="104"/>
      <c r="N41" s="104"/>
      <c r="O41" s="104"/>
      <c r="P41" s="104"/>
      <c r="Q41" s="104"/>
      <c r="R41" s="104"/>
      <c r="S41" s="105"/>
      <c r="T41" s="103">
        <v>18.14123</v>
      </c>
      <c r="U41" s="104">
        <v>19.191960000000002</v>
      </c>
      <c r="V41" s="105">
        <v>1.0612699999999999</v>
      </c>
      <c r="W41" s="102"/>
      <c r="X41" s="103"/>
      <c r="Y41" s="104"/>
      <c r="Z41" s="105"/>
      <c r="AA41" s="103"/>
      <c r="AB41" s="104"/>
      <c r="AC41" s="104"/>
      <c r="AD41" s="104">
        <v>11.413130000000001</v>
      </c>
      <c r="AE41" s="104">
        <v>23.889150000000001</v>
      </c>
      <c r="AF41" s="105">
        <v>10.22284</v>
      </c>
      <c r="AG41" s="102"/>
      <c r="AH41" s="102"/>
      <c r="AI41" s="102"/>
      <c r="AJ41" s="103"/>
      <c r="AK41" s="105">
        <v>7.8466800000000001</v>
      </c>
      <c r="AL41" s="103"/>
      <c r="AM41" s="105"/>
      <c r="AN41" s="102"/>
      <c r="AO41" s="103"/>
      <c r="AP41" s="105"/>
      <c r="AQ41" s="102"/>
      <c r="AR41" s="102"/>
      <c r="AS41" s="102"/>
      <c r="AT41" s="103"/>
      <c r="AU41" s="104"/>
      <c r="AV41" s="105"/>
      <c r="AW41" s="103"/>
      <c r="AX41" s="104"/>
      <c r="AY41" s="104"/>
      <c r="AZ41" s="104"/>
      <c r="BA41" s="104"/>
      <c r="BB41" s="105"/>
      <c r="BC41" s="103"/>
      <c r="BD41" s="105"/>
      <c r="BE41" s="102"/>
      <c r="BF41" s="103"/>
      <c r="BG41" s="104"/>
      <c r="BH41" s="105"/>
      <c r="BI41" s="103">
        <v>164.44227000000001</v>
      </c>
      <c r="BJ41" s="104">
        <v>165.47058000000001</v>
      </c>
      <c r="BK41" s="104">
        <v>165.59853000000001</v>
      </c>
      <c r="BL41" s="104"/>
      <c r="BM41" s="104"/>
      <c r="BN41" s="104"/>
      <c r="BO41" s="104"/>
      <c r="BP41" s="104"/>
      <c r="BQ41" s="104"/>
      <c r="BR41" s="104">
        <v>110.49702000000001</v>
      </c>
      <c r="BS41" s="104">
        <v>206.49456000000001</v>
      </c>
      <c r="BT41" s="104">
        <v>206.11548999999999</v>
      </c>
      <c r="BU41" s="104">
        <v>205.99002999999999</v>
      </c>
      <c r="BV41" s="105"/>
      <c r="BW41" s="103">
        <v>17.41583</v>
      </c>
      <c r="BX41" s="105">
        <v>44.053669999999997</v>
      </c>
      <c r="BY41" s="102"/>
      <c r="BZ41" s="103"/>
      <c r="CA41" s="104"/>
      <c r="CB41" s="104"/>
      <c r="CC41" s="104"/>
      <c r="CD41" s="104"/>
      <c r="CE41" s="104">
        <v>118.14735</v>
      </c>
      <c r="CF41" s="104">
        <v>52.418509999999998</v>
      </c>
      <c r="CG41" s="104">
        <v>51.404559999999996</v>
      </c>
      <c r="CH41" s="104"/>
      <c r="CI41" s="104"/>
      <c r="CJ41" s="104"/>
      <c r="CK41" s="105"/>
      <c r="CL41" s="103">
        <v>180.55348000000001</v>
      </c>
      <c r="CM41" s="104">
        <v>180.52450999999999</v>
      </c>
      <c r="CN41" s="104">
        <v>181.33356000000001</v>
      </c>
      <c r="CO41" s="105">
        <v>181.02912000000001</v>
      </c>
      <c r="CP41" s="103"/>
      <c r="CQ41" s="105"/>
      <c r="CR41" s="103"/>
      <c r="CS41" s="105"/>
      <c r="CT41" s="103"/>
      <c r="CU41" s="104"/>
      <c r="CV41" s="106"/>
      <c r="CW41" s="103"/>
      <c r="CX41" s="104"/>
      <c r="CY41" s="104"/>
      <c r="CZ41" s="105"/>
      <c r="DA41" s="103"/>
      <c r="DB41" s="104"/>
      <c r="DC41" s="104"/>
      <c r="DD41" s="104"/>
      <c r="DE41" s="104"/>
      <c r="DF41" s="104"/>
      <c r="DG41" s="104"/>
      <c r="DH41" s="104"/>
      <c r="DI41" s="104"/>
      <c r="DJ41" s="104"/>
      <c r="DK41" s="104"/>
      <c r="DL41" s="104"/>
      <c r="DM41" s="105"/>
      <c r="DN41" s="107"/>
      <c r="DO41" s="108"/>
      <c r="DP41" s="108"/>
      <c r="DQ41" s="109"/>
      <c r="DR41" s="103"/>
      <c r="DS41" s="104"/>
      <c r="DT41" s="104"/>
      <c r="DU41" s="105"/>
      <c r="DV41" s="102"/>
      <c r="DW41" s="103"/>
      <c r="DX41" s="104"/>
      <c r="DY41" s="104"/>
      <c r="DZ41" s="104"/>
      <c r="EA41" s="104"/>
      <c r="EB41" s="106"/>
      <c r="EC41" s="1"/>
      <c r="ED41" s="102"/>
      <c r="EE41" s="102"/>
      <c r="EF41" s="102"/>
      <c r="EG41" s="102"/>
      <c r="EH41" s="102"/>
      <c r="EI41" s="102"/>
      <c r="EJ41" s="102"/>
      <c r="EK41" s="102"/>
      <c r="EL41" s="103"/>
      <c r="EM41" s="105"/>
      <c r="EN41" s="103"/>
      <c r="EO41" s="105"/>
      <c r="EP41" s="102"/>
      <c r="EQ41" s="102"/>
      <c r="ER41" s="102"/>
      <c r="ES41" s="102"/>
      <c r="ET41" s="102"/>
      <c r="EU41" s="102"/>
      <c r="EV41" s="102"/>
      <c r="EW41" s="102"/>
      <c r="EX41" s="102"/>
      <c r="EY41" s="102"/>
      <c r="EZ41" s="102"/>
      <c r="FA41" s="102"/>
      <c r="FB41" s="102"/>
      <c r="FC41" s="102"/>
      <c r="FD41" s="102"/>
      <c r="FE41" s="102"/>
      <c r="FF41" s="102"/>
      <c r="FG41" s="102"/>
      <c r="FH41" s="102"/>
      <c r="FI41" s="102"/>
      <c r="FJ41" s="102"/>
      <c r="FK41" s="102"/>
      <c r="FL41" s="102"/>
      <c r="FM41" s="103"/>
      <c r="FN41" s="104"/>
      <c r="FO41" s="104"/>
      <c r="FP41" s="105"/>
      <c r="FQ41" s="103"/>
      <c r="FR41" s="105"/>
      <c r="FS41" s="103"/>
      <c r="FT41" s="104"/>
      <c r="FU41" s="104"/>
      <c r="FV41" s="104"/>
      <c r="FW41" s="104"/>
      <c r="FX41" s="105"/>
      <c r="FY41" s="103"/>
      <c r="FZ41" s="105"/>
      <c r="GA41" s="103"/>
      <c r="GB41" s="104"/>
      <c r="GC41" s="104"/>
      <c r="GD41" s="105"/>
      <c r="GE41" s="102"/>
      <c r="GF41" s="102"/>
      <c r="GG41" s="102"/>
      <c r="GH41" s="103"/>
      <c r="GI41" s="104"/>
      <c r="GJ41" s="104"/>
      <c r="GK41" s="104"/>
      <c r="GL41" s="105"/>
      <c r="GM41" s="103"/>
      <c r="GN41" s="104"/>
      <c r="GO41" s="104"/>
      <c r="GP41" s="105"/>
      <c r="GQ41" s="102"/>
      <c r="GR41" s="103"/>
      <c r="GS41" s="104"/>
      <c r="GT41" s="105"/>
      <c r="GU41" s="1"/>
      <c r="GV41" s="102"/>
      <c r="GW41" s="103"/>
      <c r="GX41" s="102"/>
      <c r="GY41" s="102"/>
      <c r="GZ41" s="102"/>
      <c r="HA41" s="102"/>
      <c r="HB41" s="102"/>
      <c r="HC41" s="102"/>
      <c r="HD41" s="1"/>
      <c r="HE41" s="102"/>
      <c r="HF41" s="102"/>
      <c r="HG41" s="102"/>
      <c r="HH41" s="102"/>
      <c r="HI41" s="102"/>
      <c r="HJ41" s="102"/>
      <c r="HK41" s="103"/>
      <c r="HL41" s="105"/>
      <c r="HM41" s="1"/>
      <c r="HN41" s="103">
        <v>2323.25533</v>
      </c>
      <c r="HO41" s="104">
        <v>2285.9221400000001</v>
      </c>
      <c r="HP41" s="105">
        <v>360.79835000000003</v>
      </c>
    </row>
    <row r="42" spans="1:224" x14ac:dyDescent="0.3">
      <c r="A42" s="1"/>
      <c r="B42" s="101" t="s">
        <v>884</v>
      </c>
      <c r="C42" s="102"/>
      <c r="D42" s="103"/>
      <c r="E42" s="104"/>
      <c r="F42" s="104"/>
      <c r="G42" s="105"/>
      <c r="H42" s="103"/>
      <c r="I42" s="105"/>
      <c r="J42" s="103"/>
      <c r="K42" s="105"/>
      <c r="L42" s="103"/>
      <c r="M42" s="104"/>
      <c r="N42" s="104"/>
      <c r="O42" s="104"/>
      <c r="P42" s="104"/>
      <c r="Q42" s="104"/>
      <c r="R42" s="104"/>
      <c r="S42" s="105"/>
      <c r="T42" s="103">
        <v>18.14123</v>
      </c>
      <c r="U42" s="104">
        <v>19.191960000000002</v>
      </c>
      <c r="V42" s="105">
        <v>1.0612699999999999</v>
      </c>
      <c r="W42" s="102"/>
      <c r="X42" s="103"/>
      <c r="Y42" s="104"/>
      <c r="Z42" s="105"/>
      <c r="AA42" s="103"/>
      <c r="AB42" s="104"/>
      <c r="AC42" s="104"/>
      <c r="AD42" s="104">
        <v>11.413130000000001</v>
      </c>
      <c r="AE42" s="104">
        <v>23.889150000000001</v>
      </c>
      <c r="AF42" s="105">
        <v>10.22284</v>
      </c>
      <c r="AG42" s="102"/>
      <c r="AH42" s="102"/>
      <c r="AI42" s="102"/>
      <c r="AJ42" s="103"/>
      <c r="AK42" s="105">
        <v>7.8466800000000001</v>
      </c>
      <c r="AL42" s="103"/>
      <c r="AM42" s="105"/>
      <c r="AN42" s="102"/>
      <c r="AO42" s="103"/>
      <c r="AP42" s="105"/>
      <c r="AQ42" s="102"/>
      <c r="AR42" s="102"/>
      <c r="AS42" s="102"/>
      <c r="AT42" s="103"/>
      <c r="AU42" s="104"/>
      <c r="AV42" s="105"/>
      <c r="AW42" s="103"/>
      <c r="AX42" s="104"/>
      <c r="AY42" s="104"/>
      <c r="AZ42" s="104"/>
      <c r="BA42" s="104"/>
      <c r="BB42" s="105"/>
      <c r="BC42" s="103"/>
      <c r="BD42" s="105"/>
      <c r="BE42" s="102"/>
      <c r="BF42" s="103"/>
      <c r="BG42" s="104"/>
      <c r="BH42" s="105"/>
      <c r="BI42" s="103">
        <v>164.44227000000001</v>
      </c>
      <c r="BJ42" s="104">
        <v>165.47058000000001</v>
      </c>
      <c r="BK42" s="104">
        <v>165.59853000000001</v>
      </c>
      <c r="BL42" s="104"/>
      <c r="BM42" s="104"/>
      <c r="BN42" s="104"/>
      <c r="BO42" s="104"/>
      <c r="BP42" s="104"/>
      <c r="BQ42" s="104"/>
      <c r="BR42" s="104">
        <v>36.281509999999997</v>
      </c>
      <c r="BS42" s="104">
        <v>206.49456000000001</v>
      </c>
      <c r="BT42" s="104">
        <v>206.11548999999999</v>
      </c>
      <c r="BU42" s="104">
        <v>205.99002999999999</v>
      </c>
      <c r="BV42" s="105"/>
      <c r="BW42" s="103">
        <v>17.41583</v>
      </c>
      <c r="BX42" s="105">
        <v>44.053669999999997</v>
      </c>
      <c r="BY42" s="102"/>
      <c r="BZ42" s="103"/>
      <c r="CA42" s="104"/>
      <c r="CB42" s="104"/>
      <c r="CC42" s="104"/>
      <c r="CD42" s="104"/>
      <c r="CE42" s="104">
        <v>118.14735</v>
      </c>
      <c r="CF42" s="104">
        <v>52.418509999999998</v>
      </c>
      <c r="CG42" s="104">
        <v>51.404559999999996</v>
      </c>
      <c r="CH42" s="104"/>
      <c r="CI42" s="104"/>
      <c r="CJ42" s="104"/>
      <c r="CK42" s="105"/>
      <c r="CL42" s="103">
        <v>180.55348000000001</v>
      </c>
      <c r="CM42" s="104">
        <v>180.52450999999999</v>
      </c>
      <c r="CN42" s="104">
        <v>181.33356000000001</v>
      </c>
      <c r="CO42" s="105">
        <v>181.02912000000001</v>
      </c>
      <c r="CP42" s="103"/>
      <c r="CQ42" s="105"/>
      <c r="CR42" s="103"/>
      <c r="CS42" s="105"/>
      <c r="CT42" s="103"/>
      <c r="CU42" s="104"/>
      <c r="CV42" s="106"/>
      <c r="CW42" s="103"/>
      <c r="CX42" s="104"/>
      <c r="CY42" s="104"/>
      <c r="CZ42" s="105"/>
      <c r="DA42" s="103"/>
      <c r="DB42" s="104"/>
      <c r="DC42" s="104"/>
      <c r="DD42" s="104"/>
      <c r="DE42" s="104"/>
      <c r="DF42" s="104"/>
      <c r="DG42" s="104"/>
      <c r="DH42" s="104"/>
      <c r="DI42" s="104"/>
      <c r="DJ42" s="104"/>
      <c r="DK42" s="104"/>
      <c r="DL42" s="104"/>
      <c r="DM42" s="105"/>
      <c r="DN42" s="107"/>
      <c r="DO42" s="108"/>
      <c r="DP42" s="108"/>
      <c r="DQ42" s="109"/>
      <c r="DR42" s="103"/>
      <c r="DS42" s="104"/>
      <c r="DT42" s="104"/>
      <c r="DU42" s="105"/>
      <c r="DV42" s="102"/>
      <c r="DW42" s="103"/>
      <c r="DX42" s="104"/>
      <c r="DY42" s="104"/>
      <c r="DZ42" s="104"/>
      <c r="EA42" s="104"/>
      <c r="EB42" s="106"/>
      <c r="EC42" s="1"/>
      <c r="ED42" s="102"/>
      <c r="EE42" s="102"/>
      <c r="EF42" s="102"/>
      <c r="EG42" s="102"/>
      <c r="EH42" s="102"/>
      <c r="EI42" s="102"/>
      <c r="EJ42" s="102"/>
      <c r="EK42" s="102"/>
      <c r="EL42" s="103"/>
      <c r="EM42" s="105"/>
      <c r="EN42" s="103"/>
      <c r="EO42" s="105"/>
      <c r="EP42" s="102"/>
      <c r="EQ42" s="102"/>
      <c r="ER42" s="102"/>
      <c r="ES42" s="102"/>
      <c r="ET42" s="102"/>
      <c r="EU42" s="102"/>
      <c r="EV42" s="102"/>
      <c r="EW42" s="102"/>
      <c r="EX42" s="102"/>
      <c r="EY42" s="102"/>
      <c r="EZ42" s="102"/>
      <c r="FA42" s="102"/>
      <c r="FB42" s="102"/>
      <c r="FC42" s="102"/>
      <c r="FD42" s="102"/>
      <c r="FE42" s="102"/>
      <c r="FF42" s="102"/>
      <c r="FG42" s="102"/>
      <c r="FH42" s="102"/>
      <c r="FI42" s="102"/>
      <c r="FJ42" s="102"/>
      <c r="FK42" s="102"/>
      <c r="FL42" s="102"/>
      <c r="FM42" s="103"/>
      <c r="FN42" s="104"/>
      <c r="FO42" s="104"/>
      <c r="FP42" s="105"/>
      <c r="FQ42" s="103"/>
      <c r="FR42" s="105"/>
      <c r="FS42" s="103"/>
      <c r="FT42" s="104"/>
      <c r="FU42" s="104"/>
      <c r="FV42" s="104"/>
      <c r="FW42" s="104"/>
      <c r="FX42" s="105"/>
      <c r="FY42" s="103"/>
      <c r="FZ42" s="105"/>
      <c r="GA42" s="103"/>
      <c r="GB42" s="104"/>
      <c r="GC42" s="104"/>
      <c r="GD42" s="105"/>
      <c r="GE42" s="102"/>
      <c r="GF42" s="102"/>
      <c r="GG42" s="102"/>
      <c r="GH42" s="103"/>
      <c r="GI42" s="104"/>
      <c r="GJ42" s="104"/>
      <c r="GK42" s="104"/>
      <c r="GL42" s="105"/>
      <c r="GM42" s="103"/>
      <c r="GN42" s="104"/>
      <c r="GO42" s="104"/>
      <c r="GP42" s="105"/>
      <c r="GQ42" s="102"/>
      <c r="GR42" s="103"/>
      <c r="GS42" s="104"/>
      <c r="GT42" s="105"/>
      <c r="GU42" s="1"/>
      <c r="GV42" s="102"/>
      <c r="GW42" s="103"/>
      <c r="GX42" s="102"/>
      <c r="GY42" s="102"/>
      <c r="GZ42" s="102"/>
      <c r="HA42" s="102"/>
      <c r="HB42" s="102"/>
      <c r="HC42" s="102"/>
      <c r="HD42" s="1"/>
      <c r="HE42" s="102"/>
      <c r="HF42" s="102"/>
      <c r="HG42" s="102"/>
      <c r="HH42" s="102"/>
      <c r="HI42" s="102"/>
      <c r="HJ42" s="102"/>
      <c r="HK42" s="103"/>
      <c r="HL42" s="105"/>
      <c r="HM42" s="1"/>
      <c r="HN42" s="103">
        <v>2249.03982</v>
      </c>
      <c r="HO42" s="104">
        <v>2211.7066300000001</v>
      </c>
      <c r="HP42" s="105">
        <v>360.79835000000003</v>
      </c>
    </row>
    <row r="43" spans="1:224" x14ac:dyDescent="0.3">
      <c r="A43" s="1"/>
      <c r="B43" s="101" t="s">
        <v>885</v>
      </c>
      <c r="C43" s="102"/>
      <c r="D43" s="103"/>
      <c r="E43" s="104"/>
      <c r="F43" s="104"/>
      <c r="G43" s="105"/>
      <c r="H43" s="103"/>
      <c r="I43" s="105"/>
      <c r="J43" s="103"/>
      <c r="K43" s="105"/>
      <c r="L43" s="103"/>
      <c r="M43" s="104"/>
      <c r="N43" s="104"/>
      <c r="O43" s="104"/>
      <c r="P43" s="104"/>
      <c r="Q43" s="104"/>
      <c r="R43" s="104"/>
      <c r="S43" s="105"/>
      <c r="T43" s="103">
        <v>18.14123</v>
      </c>
      <c r="U43" s="104">
        <v>19.191960000000002</v>
      </c>
      <c r="V43" s="105">
        <v>1.0612699999999999</v>
      </c>
      <c r="W43" s="102"/>
      <c r="X43" s="103"/>
      <c r="Y43" s="104"/>
      <c r="Z43" s="105"/>
      <c r="AA43" s="103"/>
      <c r="AB43" s="104"/>
      <c r="AC43" s="104"/>
      <c r="AD43" s="104">
        <v>11.413130000000001</v>
      </c>
      <c r="AE43" s="104">
        <v>23.889150000000001</v>
      </c>
      <c r="AF43" s="105">
        <v>10.22284</v>
      </c>
      <c r="AG43" s="102"/>
      <c r="AH43" s="102"/>
      <c r="AI43" s="102"/>
      <c r="AJ43" s="103"/>
      <c r="AK43" s="105">
        <v>7.8466800000000001</v>
      </c>
      <c r="AL43" s="103"/>
      <c r="AM43" s="105"/>
      <c r="AN43" s="102"/>
      <c r="AO43" s="103"/>
      <c r="AP43" s="105"/>
      <c r="AQ43" s="102"/>
      <c r="AR43" s="102"/>
      <c r="AS43" s="102"/>
      <c r="AT43" s="103"/>
      <c r="AU43" s="104"/>
      <c r="AV43" s="105"/>
      <c r="AW43" s="103"/>
      <c r="AX43" s="104"/>
      <c r="AY43" s="104"/>
      <c r="AZ43" s="104"/>
      <c r="BA43" s="104"/>
      <c r="BB43" s="105"/>
      <c r="BC43" s="103"/>
      <c r="BD43" s="105"/>
      <c r="BE43" s="102"/>
      <c r="BF43" s="103"/>
      <c r="BG43" s="104"/>
      <c r="BH43" s="105"/>
      <c r="BI43" s="103">
        <v>164.44227000000001</v>
      </c>
      <c r="BJ43" s="104">
        <v>165.47058000000001</v>
      </c>
      <c r="BK43" s="104">
        <v>165.59853000000001</v>
      </c>
      <c r="BL43" s="104"/>
      <c r="BM43" s="104"/>
      <c r="BN43" s="104"/>
      <c r="BO43" s="104"/>
      <c r="BP43" s="104"/>
      <c r="BQ43" s="104"/>
      <c r="BR43" s="104">
        <v>36.281509999999997</v>
      </c>
      <c r="BS43" s="104">
        <v>206.49456000000001</v>
      </c>
      <c r="BT43" s="104">
        <v>206.11548999999999</v>
      </c>
      <c r="BU43" s="104">
        <v>205.99002999999999</v>
      </c>
      <c r="BV43" s="105"/>
      <c r="BW43" s="103">
        <v>17.41583</v>
      </c>
      <c r="BX43" s="105">
        <v>44.053669999999997</v>
      </c>
      <c r="BY43" s="102"/>
      <c r="BZ43" s="103"/>
      <c r="CA43" s="104"/>
      <c r="CB43" s="104"/>
      <c r="CC43" s="104"/>
      <c r="CD43" s="104"/>
      <c r="CE43" s="104"/>
      <c r="CF43" s="104">
        <v>52.418509999999998</v>
      </c>
      <c r="CG43" s="104">
        <v>51.404559999999996</v>
      </c>
      <c r="CH43" s="104"/>
      <c r="CI43" s="104"/>
      <c r="CJ43" s="104"/>
      <c r="CK43" s="105"/>
      <c r="CL43" s="103">
        <v>180.55348000000001</v>
      </c>
      <c r="CM43" s="104">
        <v>180.52450999999999</v>
      </c>
      <c r="CN43" s="104">
        <v>181.33356000000001</v>
      </c>
      <c r="CO43" s="105">
        <v>181.02912000000001</v>
      </c>
      <c r="CP43" s="103"/>
      <c r="CQ43" s="105"/>
      <c r="CR43" s="103"/>
      <c r="CS43" s="105"/>
      <c r="CT43" s="103"/>
      <c r="CU43" s="104"/>
      <c r="CV43" s="106"/>
      <c r="CW43" s="103"/>
      <c r="CX43" s="104"/>
      <c r="CY43" s="104"/>
      <c r="CZ43" s="105"/>
      <c r="DA43" s="103"/>
      <c r="DB43" s="104"/>
      <c r="DC43" s="104"/>
      <c r="DD43" s="104"/>
      <c r="DE43" s="104"/>
      <c r="DF43" s="104"/>
      <c r="DG43" s="104"/>
      <c r="DH43" s="104"/>
      <c r="DI43" s="104"/>
      <c r="DJ43" s="104"/>
      <c r="DK43" s="104"/>
      <c r="DL43" s="104"/>
      <c r="DM43" s="105"/>
      <c r="DN43" s="107"/>
      <c r="DO43" s="108"/>
      <c r="DP43" s="108"/>
      <c r="DQ43" s="109"/>
      <c r="DR43" s="103"/>
      <c r="DS43" s="104"/>
      <c r="DT43" s="104"/>
      <c r="DU43" s="105"/>
      <c r="DV43" s="102"/>
      <c r="DW43" s="103"/>
      <c r="DX43" s="104"/>
      <c r="DY43" s="104"/>
      <c r="DZ43" s="104"/>
      <c r="EA43" s="104"/>
      <c r="EB43" s="106"/>
      <c r="EC43" s="1"/>
      <c r="ED43" s="102"/>
      <c r="EE43" s="102"/>
      <c r="EF43" s="102"/>
      <c r="EG43" s="102"/>
      <c r="EH43" s="102"/>
      <c r="EI43" s="102"/>
      <c r="EJ43" s="102"/>
      <c r="EK43" s="102"/>
      <c r="EL43" s="103"/>
      <c r="EM43" s="105"/>
      <c r="EN43" s="103"/>
      <c r="EO43" s="105"/>
      <c r="EP43" s="102"/>
      <c r="EQ43" s="102"/>
      <c r="ER43" s="102"/>
      <c r="ES43" s="102"/>
      <c r="ET43" s="102"/>
      <c r="EU43" s="102"/>
      <c r="EV43" s="102"/>
      <c r="EW43" s="102"/>
      <c r="EX43" s="102"/>
      <c r="EY43" s="102"/>
      <c r="EZ43" s="102"/>
      <c r="FA43" s="102"/>
      <c r="FB43" s="102"/>
      <c r="FC43" s="102"/>
      <c r="FD43" s="102"/>
      <c r="FE43" s="102"/>
      <c r="FF43" s="102"/>
      <c r="FG43" s="102"/>
      <c r="FH43" s="102"/>
      <c r="FI43" s="102"/>
      <c r="FJ43" s="102"/>
      <c r="FK43" s="102"/>
      <c r="FL43" s="102"/>
      <c r="FM43" s="103"/>
      <c r="FN43" s="104"/>
      <c r="FO43" s="104"/>
      <c r="FP43" s="105"/>
      <c r="FQ43" s="103"/>
      <c r="FR43" s="105"/>
      <c r="FS43" s="103"/>
      <c r="FT43" s="104"/>
      <c r="FU43" s="104"/>
      <c r="FV43" s="104"/>
      <c r="FW43" s="104"/>
      <c r="FX43" s="105"/>
      <c r="FY43" s="103"/>
      <c r="FZ43" s="105"/>
      <c r="GA43" s="103"/>
      <c r="GB43" s="104"/>
      <c r="GC43" s="104"/>
      <c r="GD43" s="105"/>
      <c r="GE43" s="102"/>
      <c r="GF43" s="102"/>
      <c r="GG43" s="102"/>
      <c r="GH43" s="103"/>
      <c r="GI43" s="104"/>
      <c r="GJ43" s="104"/>
      <c r="GK43" s="104"/>
      <c r="GL43" s="105"/>
      <c r="GM43" s="103"/>
      <c r="GN43" s="104"/>
      <c r="GO43" s="104"/>
      <c r="GP43" s="105"/>
      <c r="GQ43" s="102"/>
      <c r="GR43" s="103"/>
      <c r="GS43" s="104"/>
      <c r="GT43" s="105"/>
      <c r="GU43" s="1"/>
      <c r="GV43" s="102"/>
      <c r="GW43" s="103"/>
      <c r="GX43" s="102"/>
      <c r="GY43" s="102"/>
      <c r="GZ43" s="102"/>
      <c r="HA43" s="102"/>
      <c r="HB43" s="102"/>
      <c r="HC43" s="102"/>
      <c r="HD43" s="1"/>
      <c r="HE43" s="102"/>
      <c r="HF43" s="102"/>
      <c r="HG43" s="102"/>
      <c r="HH43" s="102"/>
      <c r="HI43" s="102"/>
      <c r="HJ43" s="102"/>
      <c r="HK43" s="103"/>
      <c r="HL43" s="105"/>
      <c r="HM43" s="1"/>
      <c r="HN43" s="103">
        <v>2130.8924699999998</v>
      </c>
      <c r="HO43" s="104">
        <v>2093.5592799999999</v>
      </c>
      <c r="HP43" s="105">
        <v>360.79835000000003</v>
      </c>
    </row>
    <row r="44" spans="1:224" x14ac:dyDescent="0.3">
      <c r="A44" s="1"/>
      <c r="B44" s="101" t="s">
        <v>886</v>
      </c>
      <c r="C44" s="102"/>
      <c r="D44" s="103"/>
      <c r="E44" s="104"/>
      <c r="F44" s="104"/>
      <c r="G44" s="105"/>
      <c r="H44" s="103"/>
      <c r="I44" s="105"/>
      <c r="J44" s="103"/>
      <c r="K44" s="105"/>
      <c r="L44" s="103"/>
      <c r="M44" s="104"/>
      <c r="N44" s="104"/>
      <c r="O44" s="104"/>
      <c r="P44" s="104"/>
      <c r="Q44" s="104"/>
      <c r="R44" s="104"/>
      <c r="S44" s="105"/>
      <c r="T44" s="103">
        <v>18.14123</v>
      </c>
      <c r="U44" s="104">
        <v>19.191960000000002</v>
      </c>
      <c r="V44" s="105">
        <v>1.0612699999999999</v>
      </c>
      <c r="W44" s="102"/>
      <c r="X44" s="103"/>
      <c r="Y44" s="104"/>
      <c r="Z44" s="105"/>
      <c r="AA44" s="103"/>
      <c r="AB44" s="104"/>
      <c r="AC44" s="104"/>
      <c r="AD44" s="104">
        <v>11.413130000000001</v>
      </c>
      <c r="AE44" s="104">
        <v>23.889150000000001</v>
      </c>
      <c r="AF44" s="105">
        <v>10.22284</v>
      </c>
      <c r="AG44" s="102"/>
      <c r="AH44" s="102"/>
      <c r="AI44" s="102"/>
      <c r="AJ44" s="103"/>
      <c r="AK44" s="105">
        <v>7.8466800000000001</v>
      </c>
      <c r="AL44" s="103"/>
      <c r="AM44" s="105"/>
      <c r="AN44" s="102"/>
      <c r="AO44" s="103"/>
      <c r="AP44" s="105"/>
      <c r="AQ44" s="102"/>
      <c r="AR44" s="102"/>
      <c r="AS44" s="102"/>
      <c r="AT44" s="103"/>
      <c r="AU44" s="104"/>
      <c r="AV44" s="105"/>
      <c r="AW44" s="103"/>
      <c r="AX44" s="104"/>
      <c r="AY44" s="104"/>
      <c r="AZ44" s="104"/>
      <c r="BA44" s="104"/>
      <c r="BB44" s="105"/>
      <c r="BC44" s="103"/>
      <c r="BD44" s="105"/>
      <c r="BE44" s="102"/>
      <c r="BF44" s="103"/>
      <c r="BG44" s="104"/>
      <c r="BH44" s="105"/>
      <c r="BI44" s="103">
        <v>164.44227000000001</v>
      </c>
      <c r="BJ44" s="104">
        <v>165.47058000000001</v>
      </c>
      <c r="BK44" s="104">
        <v>165.59853000000001</v>
      </c>
      <c r="BL44" s="104"/>
      <c r="BM44" s="104"/>
      <c r="BN44" s="104"/>
      <c r="BO44" s="104"/>
      <c r="BP44" s="104"/>
      <c r="BQ44" s="104"/>
      <c r="BR44" s="104">
        <v>36.281509999999997</v>
      </c>
      <c r="BS44" s="104">
        <v>206.49456000000001</v>
      </c>
      <c r="BT44" s="104">
        <v>206.11548999999999</v>
      </c>
      <c r="BU44" s="104">
        <v>205.99002999999999</v>
      </c>
      <c r="BV44" s="105"/>
      <c r="BW44" s="103">
        <v>17.41583</v>
      </c>
      <c r="BX44" s="105">
        <v>44.053669999999997</v>
      </c>
      <c r="BY44" s="102"/>
      <c r="BZ44" s="103"/>
      <c r="CA44" s="104"/>
      <c r="CB44" s="104"/>
      <c r="CC44" s="104"/>
      <c r="CD44" s="104"/>
      <c r="CE44" s="104"/>
      <c r="CF44" s="104">
        <v>52.418509999999998</v>
      </c>
      <c r="CG44" s="104">
        <v>51.404559999999996</v>
      </c>
      <c r="CH44" s="104"/>
      <c r="CI44" s="104"/>
      <c r="CJ44" s="104"/>
      <c r="CK44" s="105"/>
      <c r="CL44" s="103">
        <v>180.55348000000001</v>
      </c>
      <c r="CM44" s="104">
        <v>180.52450999999999</v>
      </c>
      <c r="CN44" s="104">
        <v>181.33356000000001</v>
      </c>
      <c r="CO44" s="105">
        <v>181.02912000000001</v>
      </c>
      <c r="CP44" s="103"/>
      <c r="CQ44" s="105"/>
      <c r="CR44" s="103"/>
      <c r="CS44" s="105"/>
      <c r="CT44" s="103"/>
      <c r="CU44" s="104"/>
      <c r="CV44" s="106"/>
      <c r="CW44" s="103"/>
      <c r="CX44" s="104"/>
      <c r="CY44" s="104"/>
      <c r="CZ44" s="105"/>
      <c r="DA44" s="103"/>
      <c r="DB44" s="104"/>
      <c r="DC44" s="104"/>
      <c r="DD44" s="104"/>
      <c r="DE44" s="104"/>
      <c r="DF44" s="104"/>
      <c r="DG44" s="104"/>
      <c r="DH44" s="104"/>
      <c r="DI44" s="104"/>
      <c r="DJ44" s="104"/>
      <c r="DK44" s="104"/>
      <c r="DL44" s="104"/>
      <c r="DM44" s="105"/>
      <c r="DN44" s="107"/>
      <c r="DO44" s="108"/>
      <c r="DP44" s="108"/>
      <c r="DQ44" s="109"/>
      <c r="DR44" s="103"/>
      <c r="DS44" s="104"/>
      <c r="DT44" s="104"/>
      <c r="DU44" s="105"/>
      <c r="DV44" s="102"/>
      <c r="DW44" s="103"/>
      <c r="DX44" s="104"/>
      <c r="DY44" s="104"/>
      <c r="DZ44" s="104"/>
      <c r="EA44" s="104"/>
      <c r="EB44" s="106"/>
      <c r="EC44" s="1"/>
      <c r="ED44" s="102"/>
      <c r="EE44" s="102"/>
      <c r="EF44" s="102"/>
      <c r="EG44" s="102"/>
      <c r="EH44" s="102"/>
      <c r="EI44" s="102"/>
      <c r="EJ44" s="102"/>
      <c r="EK44" s="102"/>
      <c r="EL44" s="103"/>
      <c r="EM44" s="105"/>
      <c r="EN44" s="103"/>
      <c r="EO44" s="105"/>
      <c r="EP44" s="102"/>
      <c r="EQ44" s="102"/>
      <c r="ER44" s="102"/>
      <c r="ES44" s="102"/>
      <c r="ET44" s="102"/>
      <c r="EU44" s="102"/>
      <c r="EV44" s="102"/>
      <c r="EW44" s="102"/>
      <c r="EX44" s="102"/>
      <c r="EY44" s="102"/>
      <c r="EZ44" s="102"/>
      <c r="FA44" s="102"/>
      <c r="FB44" s="102"/>
      <c r="FC44" s="102"/>
      <c r="FD44" s="102"/>
      <c r="FE44" s="102"/>
      <c r="FF44" s="102"/>
      <c r="FG44" s="102"/>
      <c r="FH44" s="102"/>
      <c r="FI44" s="102"/>
      <c r="FJ44" s="102"/>
      <c r="FK44" s="102"/>
      <c r="FL44" s="102"/>
      <c r="FM44" s="103"/>
      <c r="FN44" s="104"/>
      <c r="FO44" s="104"/>
      <c r="FP44" s="105"/>
      <c r="FQ44" s="103"/>
      <c r="FR44" s="105"/>
      <c r="FS44" s="103"/>
      <c r="FT44" s="104"/>
      <c r="FU44" s="104"/>
      <c r="FV44" s="104"/>
      <c r="FW44" s="104"/>
      <c r="FX44" s="105"/>
      <c r="FY44" s="103"/>
      <c r="FZ44" s="105"/>
      <c r="GA44" s="103"/>
      <c r="GB44" s="104"/>
      <c r="GC44" s="104"/>
      <c r="GD44" s="105"/>
      <c r="GE44" s="102"/>
      <c r="GF44" s="102"/>
      <c r="GG44" s="102"/>
      <c r="GH44" s="103"/>
      <c r="GI44" s="104"/>
      <c r="GJ44" s="104"/>
      <c r="GK44" s="104"/>
      <c r="GL44" s="105"/>
      <c r="GM44" s="103"/>
      <c r="GN44" s="104"/>
      <c r="GO44" s="104"/>
      <c r="GP44" s="105"/>
      <c r="GQ44" s="102"/>
      <c r="GR44" s="103"/>
      <c r="GS44" s="104"/>
      <c r="GT44" s="105"/>
      <c r="GU44" s="1"/>
      <c r="GV44" s="102"/>
      <c r="GW44" s="103"/>
      <c r="GX44" s="102"/>
      <c r="GY44" s="102"/>
      <c r="GZ44" s="102"/>
      <c r="HA44" s="102"/>
      <c r="HB44" s="102"/>
      <c r="HC44" s="102"/>
      <c r="HD44" s="1"/>
      <c r="HE44" s="102"/>
      <c r="HF44" s="102"/>
      <c r="HG44" s="102"/>
      <c r="HH44" s="102"/>
      <c r="HI44" s="102"/>
      <c r="HJ44" s="102"/>
      <c r="HK44" s="103"/>
      <c r="HL44" s="105"/>
      <c r="HM44" s="1"/>
      <c r="HN44" s="103">
        <v>2130.8924699999998</v>
      </c>
      <c r="HO44" s="104">
        <v>2093.5592799999999</v>
      </c>
      <c r="HP44" s="105">
        <v>360.79835000000003</v>
      </c>
    </row>
    <row r="45" spans="1:224" x14ac:dyDescent="0.3">
      <c r="A45" s="1"/>
      <c r="B45" s="101" t="s">
        <v>887</v>
      </c>
      <c r="C45" s="102"/>
      <c r="D45" s="103"/>
      <c r="E45" s="104"/>
      <c r="F45" s="104"/>
      <c r="G45" s="105"/>
      <c r="H45" s="103"/>
      <c r="I45" s="105"/>
      <c r="J45" s="103"/>
      <c r="K45" s="105"/>
      <c r="L45" s="103"/>
      <c r="M45" s="104"/>
      <c r="N45" s="104"/>
      <c r="O45" s="104"/>
      <c r="P45" s="104"/>
      <c r="Q45" s="104"/>
      <c r="R45" s="104"/>
      <c r="S45" s="105"/>
      <c r="T45" s="103">
        <v>18.14123</v>
      </c>
      <c r="U45" s="104">
        <v>19.191960000000002</v>
      </c>
      <c r="V45" s="105">
        <v>1.0612699999999999</v>
      </c>
      <c r="W45" s="102"/>
      <c r="X45" s="103"/>
      <c r="Y45" s="104"/>
      <c r="Z45" s="105"/>
      <c r="AA45" s="103"/>
      <c r="AB45" s="104"/>
      <c r="AC45" s="104"/>
      <c r="AD45" s="104">
        <v>11.413130000000001</v>
      </c>
      <c r="AE45" s="104">
        <v>23.889150000000001</v>
      </c>
      <c r="AF45" s="105">
        <v>10.22284</v>
      </c>
      <c r="AG45" s="102"/>
      <c r="AH45" s="102"/>
      <c r="AI45" s="102"/>
      <c r="AJ45" s="103"/>
      <c r="AK45" s="105">
        <v>7.8466800000000001</v>
      </c>
      <c r="AL45" s="103"/>
      <c r="AM45" s="105"/>
      <c r="AN45" s="102"/>
      <c r="AO45" s="103"/>
      <c r="AP45" s="105"/>
      <c r="AQ45" s="102"/>
      <c r="AR45" s="102"/>
      <c r="AS45" s="102"/>
      <c r="AT45" s="103"/>
      <c r="AU45" s="104"/>
      <c r="AV45" s="105"/>
      <c r="AW45" s="103"/>
      <c r="AX45" s="104"/>
      <c r="AY45" s="104"/>
      <c r="AZ45" s="104"/>
      <c r="BA45" s="104"/>
      <c r="BB45" s="105"/>
      <c r="BC45" s="103"/>
      <c r="BD45" s="105"/>
      <c r="BE45" s="102"/>
      <c r="BF45" s="103"/>
      <c r="BG45" s="104"/>
      <c r="BH45" s="105"/>
      <c r="BI45" s="103">
        <v>164.44227000000001</v>
      </c>
      <c r="BJ45" s="104">
        <v>165.47058000000001</v>
      </c>
      <c r="BK45" s="104">
        <v>165.59853000000001</v>
      </c>
      <c r="BL45" s="104"/>
      <c r="BM45" s="104"/>
      <c r="BN45" s="104"/>
      <c r="BO45" s="104"/>
      <c r="BP45" s="104"/>
      <c r="BQ45" s="104"/>
      <c r="BR45" s="104">
        <v>36.281509999999997</v>
      </c>
      <c r="BS45" s="104">
        <v>206.49456000000001</v>
      </c>
      <c r="BT45" s="104">
        <v>206.11548999999999</v>
      </c>
      <c r="BU45" s="104">
        <v>205.99002999999999</v>
      </c>
      <c r="BV45" s="105"/>
      <c r="BW45" s="103">
        <v>17.41583</v>
      </c>
      <c r="BX45" s="105">
        <v>44.053669999999997</v>
      </c>
      <c r="BY45" s="102"/>
      <c r="BZ45" s="103"/>
      <c r="CA45" s="104"/>
      <c r="CB45" s="104"/>
      <c r="CC45" s="104"/>
      <c r="CD45" s="104"/>
      <c r="CE45" s="104"/>
      <c r="CF45" s="104">
        <v>52.418509999999998</v>
      </c>
      <c r="CG45" s="104">
        <v>51.404559999999996</v>
      </c>
      <c r="CH45" s="104"/>
      <c r="CI45" s="104"/>
      <c r="CJ45" s="104"/>
      <c r="CK45" s="105"/>
      <c r="CL45" s="103">
        <v>180.55348000000001</v>
      </c>
      <c r="CM45" s="104">
        <v>180.52450999999999</v>
      </c>
      <c r="CN45" s="104">
        <v>181.33356000000001</v>
      </c>
      <c r="CO45" s="105">
        <v>181.02912000000001</v>
      </c>
      <c r="CP45" s="103"/>
      <c r="CQ45" s="105"/>
      <c r="CR45" s="103"/>
      <c r="CS45" s="105"/>
      <c r="CT45" s="103"/>
      <c r="CU45" s="104"/>
      <c r="CV45" s="106"/>
      <c r="CW45" s="103"/>
      <c r="CX45" s="104"/>
      <c r="CY45" s="104"/>
      <c r="CZ45" s="105"/>
      <c r="DA45" s="103"/>
      <c r="DB45" s="104"/>
      <c r="DC45" s="104"/>
      <c r="DD45" s="104"/>
      <c r="DE45" s="104"/>
      <c r="DF45" s="104"/>
      <c r="DG45" s="104"/>
      <c r="DH45" s="104"/>
      <c r="DI45" s="104"/>
      <c r="DJ45" s="104"/>
      <c r="DK45" s="104"/>
      <c r="DL45" s="104"/>
      <c r="DM45" s="105"/>
      <c r="DN45" s="107"/>
      <c r="DO45" s="108"/>
      <c r="DP45" s="108"/>
      <c r="DQ45" s="109"/>
      <c r="DR45" s="103"/>
      <c r="DS45" s="104"/>
      <c r="DT45" s="104"/>
      <c r="DU45" s="105"/>
      <c r="DV45" s="102"/>
      <c r="DW45" s="103"/>
      <c r="DX45" s="104"/>
      <c r="DY45" s="104"/>
      <c r="DZ45" s="104"/>
      <c r="EA45" s="104"/>
      <c r="EB45" s="106"/>
      <c r="EC45" s="1"/>
      <c r="ED45" s="102"/>
      <c r="EE45" s="102"/>
      <c r="EF45" s="102"/>
      <c r="EG45" s="102"/>
      <c r="EH45" s="102"/>
      <c r="EI45" s="102"/>
      <c r="EJ45" s="102"/>
      <c r="EK45" s="102"/>
      <c r="EL45" s="103"/>
      <c r="EM45" s="105"/>
      <c r="EN45" s="103"/>
      <c r="EO45" s="105"/>
      <c r="EP45" s="102"/>
      <c r="EQ45" s="102"/>
      <c r="ER45" s="102"/>
      <c r="ES45" s="102"/>
      <c r="ET45" s="102"/>
      <c r="EU45" s="102"/>
      <c r="EV45" s="102"/>
      <c r="EW45" s="102"/>
      <c r="EX45" s="102"/>
      <c r="EY45" s="102"/>
      <c r="EZ45" s="102"/>
      <c r="FA45" s="102"/>
      <c r="FB45" s="102"/>
      <c r="FC45" s="102"/>
      <c r="FD45" s="102"/>
      <c r="FE45" s="102"/>
      <c r="FF45" s="102"/>
      <c r="FG45" s="102"/>
      <c r="FH45" s="102"/>
      <c r="FI45" s="102"/>
      <c r="FJ45" s="102"/>
      <c r="FK45" s="102"/>
      <c r="FL45" s="102"/>
      <c r="FM45" s="103"/>
      <c r="FN45" s="104"/>
      <c r="FO45" s="104"/>
      <c r="FP45" s="105"/>
      <c r="FQ45" s="103"/>
      <c r="FR45" s="105"/>
      <c r="FS45" s="103"/>
      <c r="FT45" s="104"/>
      <c r="FU45" s="104"/>
      <c r="FV45" s="104"/>
      <c r="FW45" s="104"/>
      <c r="FX45" s="105"/>
      <c r="FY45" s="103"/>
      <c r="FZ45" s="105"/>
      <c r="GA45" s="103"/>
      <c r="GB45" s="104"/>
      <c r="GC45" s="104"/>
      <c r="GD45" s="105"/>
      <c r="GE45" s="102"/>
      <c r="GF45" s="102"/>
      <c r="GG45" s="102"/>
      <c r="GH45" s="103"/>
      <c r="GI45" s="104"/>
      <c r="GJ45" s="104"/>
      <c r="GK45" s="104"/>
      <c r="GL45" s="105"/>
      <c r="GM45" s="103"/>
      <c r="GN45" s="104"/>
      <c r="GO45" s="104"/>
      <c r="GP45" s="105"/>
      <c r="GQ45" s="102"/>
      <c r="GR45" s="103"/>
      <c r="GS45" s="104"/>
      <c r="GT45" s="105"/>
      <c r="GU45" s="1"/>
      <c r="GV45" s="102"/>
      <c r="GW45" s="103"/>
      <c r="GX45" s="102"/>
      <c r="GY45" s="102"/>
      <c r="GZ45" s="102"/>
      <c r="HA45" s="102"/>
      <c r="HB45" s="102"/>
      <c r="HC45" s="102"/>
      <c r="HD45" s="1"/>
      <c r="HE45" s="102"/>
      <c r="HF45" s="102"/>
      <c r="HG45" s="102"/>
      <c r="HH45" s="102"/>
      <c r="HI45" s="102"/>
      <c r="HJ45" s="102"/>
      <c r="HK45" s="103"/>
      <c r="HL45" s="105"/>
      <c r="HM45" s="1"/>
      <c r="HN45" s="103">
        <v>2130.8924699999998</v>
      </c>
      <c r="HO45" s="104">
        <v>2093.5592799999999</v>
      </c>
      <c r="HP45" s="105">
        <v>360.79835000000003</v>
      </c>
    </row>
    <row r="46" spans="1:224" x14ac:dyDescent="0.3">
      <c r="A46" s="1"/>
      <c r="B46" s="101" t="s">
        <v>888</v>
      </c>
      <c r="C46" s="102"/>
      <c r="D46" s="103"/>
      <c r="E46" s="104"/>
      <c r="F46" s="104"/>
      <c r="G46" s="105"/>
      <c r="H46" s="103"/>
      <c r="I46" s="105"/>
      <c r="J46" s="103"/>
      <c r="K46" s="105"/>
      <c r="L46" s="103"/>
      <c r="M46" s="104"/>
      <c r="N46" s="104"/>
      <c r="O46" s="104"/>
      <c r="P46" s="104"/>
      <c r="Q46" s="104"/>
      <c r="R46" s="104"/>
      <c r="S46" s="105"/>
      <c r="T46" s="103">
        <v>18.14123</v>
      </c>
      <c r="U46" s="104">
        <v>19.191960000000002</v>
      </c>
      <c r="V46" s="105">
        <v>1.0612699999999999</v>
      </c>
      <c r="W46" s="102"/>
      <c r="X46" s="103"/>
      <c r="Y46" s="104"/>
      <c r="Z46" s="105"/>
      <c r="AA46" s="103"/>
      <c r="AB46" s="104"/>
      <c r="AC46" s="104"/>
      <c r="AD46" s="104">
        <v>11.413130000000001</v>
      </c>
      <c r="AE46" s="104">
        <v>23.889150000000001</v>
      </c>
      <c r="AF46" s="105">
        <v>10.22284</v>
      </c>
      <c r="AG46" s="102"/>
      <c r="AH46" s="102"/>
      <c r="AI46" s="102"/>
      <c r="AJ46" s="103"/>
      <c r="AK46" s="105">
        <v>7.8466800000000001</v>
      </c>
      <c r="AL46" s="103"/>
      <c r="AM46" s="105"/>
      <c r="AN46" s="102"/>
      <c r="AO46" s="103"/>
      <c r="AP46" s="105"/>
      <c r="AQ46" s="102"/>
      <c r="AR46" s="102"/>
      <c r="AS46" s="102"/>
      <c r="AT46" s="103"/>
      <c r="AU46" s="104"/>
      <c r="AV46" s="105"/>
      <c r="AW46" s="103"/>
      <c r="AX46" s="104"/>
      <c r="AY46" s="104"/>
      <c r="AZ46" s="104"/>
      <c r="BA46" s="104"/>
      <c r="BB46" s="105"/>
      <c r="BC46" s="103"/>
      <c r="BD46" s="105"/>
      <c r="BE46" s="102"/>
      <c r="BF46" s="103"/>
      <c r="BG46" s="104"/>
      <c r="BH46" s="105"/>
      <c r="BI46" s="103">
        <v>164.44227000000001</v>
      </c>
      <c r="BJ46" s="104">
        <v>165.47058000000001</v>
      </c>
      <c r="BK46" s="104">
        <v>165.59853000000001</v>
      </c>
      <c r="BL46" s="104"/>
      <c r="BM46" s="104"/>
      <c r="BN46" s="104"/>
      <c r="BO46" s="104"/>
      <c r="BP46" s="104"/>
      <c r="BQ46" s="104"/>
      <c r="BR46" s="104">
        <v>36.281509999999997</v>
      </c>
      <c r="BS46" s="104">
        <v>206.49456000000001</v>
      </c>
      <c r="BT46" s="104">
        <v>206.11548999999999</v>
      </c>
      <c r="BU46" s="104">
        <v>205.99002999999999</v>
      </c>
      <c r="BV46" s="105"/>
      <c r="BW46" s="103">
        <v>17.41583</v>
      </c>
      <c r="BX46" s="105">
        <v>44.053669999999997</v>
      </c>
      <c r="BY46" s="102"/>
      <c r="BZ46" s="103"/>
      <c r="CA46" s="104"/>
      <c r="CB46" s="104"/>
      <c r="CC46" s="104"/>
      <c r="CD46" s="104"/>
      <c r="CE46" s="104"/>
      <c r="CF46" s="104">
        <v>52.418509999999998</v>
      </c>
      <c r="CG46" s="104">
        <v>51.404559999999996</v>
      </c>
      <c r="CH46" s="104"/>
      <c r="CI46" s="104"/>
      <c r="CJ46" s="104"/>
      <c r="CK46" s="105"/>
      <c r="CL46" s="103">
        <v>180.55348000000001</v>
      </c>
      <c r="CM46" s="104">
        <v>180.52450999999999</v>
      </c>
      <c r="CN46" s="104">
        <v>181.33356000000001</v>
      </c>
      <c r="CO46" s="105">
        <v>181.02912000000001</v>
      </c>
      <c r="CP46" s="103"/>
      <c r="CQ46" s="105"/>
      <c r="CR46" s="103"/>
      <c r="CS46" s="105"/>
      <c r="CT46" s="103"/>
      <c r="CU46" s="104"/>
      <c r="CV46" s="106"/>
      <c r="CW46" s="103"/>
      <c r="CX46" s="104"/>
      <c r="CY46" s="104"/>
      <c r="CZ46" s="105"/>
      <c r="DA46" s="103"/>
      <c r="DB46" s="104"/>
      <c r="DC46" s="104"/>
      <c r="DD46" s="104"/>
      <c r="DE46" s="104"/>
      <c r="DF46" s="104"/>
      <c r="DG46" s="104"/>
      <c r="DH46" s="104"/>
      <c r="DI46" s="104"/>
      <c r="DJ46" s="104"/>
      <c r="DK46" s="104"/>
      <c r="DL46" s="104"/>
      <c r="DM46" s="105"/>
      <c r="DN46" s="107"/>
      <c r="DO46" s="108"/>
      <c r="DP46" s="108"/>
      <c r="DQ46" s="109"/>
      <c r="DR46" s="103"/>
      <c r="DS46" s="104"/>
      <c r="DT46" s="104"/>
      <c r="DU46" s="105"/>
      <c r="DV46" s="102"/>
      <c r="DW46" s="103"/>
      <c r="DX46" s="104"/>
      <c r="DY46" s="104"/>
      <c r="DZ46" s="104"/>
      <c r="EA46" s="104"/>
      <c r="EB46" s="106"/>
      <c r="EC46" s="1"/>
      <c r="ED46" s="102"/>
      <c r="EE46" s="102"/>
      <c r="EF46" s="102"/>
      <c r="EG46" s="102"/>
      <c r="EH46" s="102"/>
      <c r="EI46" s="102"/>
      <c r="EJ46" s="102"/>
      <c r="EK46" s="102"/>
      <c r="EL46" s="103"/>
      <c r="EM46" s="105"/>
      <c r="EN46" s="103"/>
      <c r="EO46" s="105"/>
      <c r="EP46" s="102"/>
      <c r="EQ46" s="102"/>
      <c r="ER46" s="102"/>
      <c r="ES46" s="102"/>
      <c r="ET46" s="102"/>
      <c r="EU46" s="102"/>
      <c r="EV46" s="102"/>
      <c r="EW46" s="102"/>
      <c r="EX46" s="102"/>
      <c r="EY46" s="102"/>
      <c r="EZ46" s="102"/>
      <c r="FA46" s="102"/>
      <c r="FB46" s="102"/>
      <c r="FC46" s="102"/>
      <c r="FD46" s="102"/>
      <c r="FE46" s="102"/>
      <c r="FF46" s="102"/>
      <c r="FG46" s="102"/>
      <c r="FH46" s="102"/>
      <c r="FI46" s="102"/>
      <c r="FJ46" s="102"/>
      <c r="FK46" s="102"/>
      <c r="FL46" s="102"/>
      <c r="FM46" s="103"/>
      <c r="FN46" s="104"/>
      <c r="FO46" s="104"/>
      <c r="FP46" s="105"/>
      <c r="FQ46" s="103"/>
      <c r="FR46" s="105"/>
      <c r="FS46" s="103"/>
      <c r="FT46" s="104"/>
      <c r="FU46" s="104"/>
      <c r="FV46" s="104"/>
      <c r="FW46" s="104"/>
      <c r="FX46" s="105"/>
      <c r="FY46" s="103"/>
      <c r="FZ46" s="105"/>
      <c r="GA46" s="103"/>
      <c r="GB46" s="104"/>
      <c r="GC46" s="104"/>
      <c r="GD46" s="105"/>
      <c r="GE46" s="102"/>
      <c r="GF46" s="102"/>
      <c r="GG46" s="102"/>
      <c r="GH46" s="103"/>
      <c r="GI46" s="104"/>
      <c r="GJ46" s="104"/>
      <c r="GK46" s="104"/>
      <c r="GL46" s="105"/>
      <c r="GM46" s="103"/>
      <c r="GN46" s="104"/>
      <c r="GO46" s="104"/>
      <c r="GP46" s="105"/>
      <c r="GQ46" s="102"/>
      <c r="GR46" s="103"/>
      <c r="GS46" s="104"/>
      <c r="GT46" s="105"/>
      <c r="GU46" s="1"/>
      <c r="GV46" s="102"/>
      <c r="GW46" s="103"/>
      <c r="GX46" s="102"/>
      <c r="GY46" s="102"/>
      <c r="GZ46" s="102"/>
      <c r="HA46" s="102"/>
      <c r="HB46" s="102"/>
      <c r="HC46" s="102"/>
      <c r="HD46" s="1"/>
      <c r="HE46" s="102"/>
      <c r="HF46" s="102"/>
      <c r="HG46" s="102"/>
      <c r="HH46" s="102"/>
      <c r="HI46" s="102"/>
      <c r="HJ46" s="102"/>
      <c r="HK46" s="103"/>
      <c r="HL46" s="105"/>
      <c r="HM46" s="1"/>
      <c r="HN46" s="103">
        <v>2130.8924699999998</v>
      </c>
      <c r="HO46" s="104">
        <v>2093.5592799999999</v>
      </c>
      <c r="HP46" s="105">
        <v>360.79835000000003</v>
      </c>
    </row>
    <row r="47" spans="1:224" x14ac:dyDescent="0.3">
      <c r="A47" s="1"/>
      <c r="B47" s="101" t="s">
        <v>889</v>
      </c>
      <c r="C47" s="102"/>
      <c r="D47" s="103"/>
      <c r="E47" s="104"/>
      <c r="F47" s="104"/>
      <c r="G47" s="105"/>
      <c r="H47" s="103"/>
      <c r="I47" s="105"/>
      <c r="J47" s="103"/>
      <c r="K47" s="105"/>
      <c r="L47" s="103"/>
      <c r="M47" s="104"/>
      <c r="N47" s="104"/>
      <c r="O47" s="104"/>
      <c r="P47" s="104"/>
      <c r="Q47" s="104"/>
      <c r="R47" s="104"/>
      <c r="S47" s="105"/>
      <c r="T47" s="103">
        <v>18.14123</v>
      </c>
      <c r="U47" s="104">
        <v>19.191960000000002</v>
      </c>
      <c r="V47" s="105">
        <v>1.0612699999999999</v>
      </c>
      <c r="W47" s="102"/>
      <c r="X47" s="103"/>
      <c r="Y47" s="104"/>
      <c r="Z47" s="105"/>
      <c r="AA47" s="103"/>
      <c r="AB47" s="104"/>
      <c r="AC47" s="104"/>
      <c r="AD47" s="104">
        <v>11.413130000000001</v>
      </c>
      <c r="AE47" s="104">
        <v>23.889150000000001</v>
      </c>
      <c r="AF47" s="105">
        <v>10.22284</v>
      </c>
      <c r="AG47" s="102"/>
      <c r="AH47" s="102"/>
      <c r="AI47" s="102"/>
      <c r="AJ47" s="103"/>
      <c r="AK47" s="105">
        <v>7.8466800000000001</v>
      </c>
      <c r="AL47" s="103"/>
      <c r="AM47" s="105"/>
      <c r="AN47" s="102"/>
      <c r="AO47" s="103"/>
      <c r="AP47" s="105"/>
      <c r="AQ47" s="102"/>
      <c r="AR47" s="102"/>
      <c r="AS47" s="102"/>
      <c r="AT47" s="103"/>
      <c r="AU47" s="104"/>
      <c r="AV47" s="105"/>
      <c r="AW47" s="103"/>
      <c r="AX47" s="104"/>
      <c r="AY47" s="104"/>
      <c r="AZ47" s="104"/>
      <c r="BA47" s="104"/>
      <c r="BB47" s="105"/>
      <c r="BC47" s="103"/>
      <c r="BD47" s="105"/>
      <c r="BE47" s="102"/>
      <c r="BF47" s="103"/>
      <c r="BG47" s="104"/>
      <c r="BH47" s="105"/>
      <c r="BI47" s="103">
        <v>164.44227000000001</v>
      </c>
      <c r="BJ47" s="104">
        <v>165.47058000000001</v>
      </c>
      <c r="BK47" s="104">
        <v>165.59853000000001</v>
      </c>
      <c r="BL47" s="104"/>
      <c r="BM47" s="104"/>
      <c r="BN47" s="104"/>
      <c r="BO47" s="104"/>
      <c r="BP47" s="104"/>
      <c r="BQ47" s="104"/>
      <c r="BR47" s="104">
        <v>36.281509999999997</v>
      </c>
      <c r="BS47" s="104">
        <v>206.49456000000001</v>
      </c>
      <c r="BT47" s="104">
        <v>206.11548999999999</v>
      </c>
      <c r="BU47" s="104">
        <v>205.99002999999999</v>
      </c>
      <c r="BV47" s="105"/>
      <c r="BW47" s="103">
        <v>17.41583</v>
      </c>
      <c r="BX47" s="105">
        <v>44.053669999999997</v>
      </c>
      <c r="BY47" s="102"/>
      <c r="BZ47" s="103"/>
      <c r="CA47" s="104"/>
      <c r="CB47" s="104"/>
      <c r="CC47" s="104"/>
      <c r="CD47" s="104"/>
      <c r="CE47" s="104"/>
      <c r="CF47" s="104">
        <v>52.418509999999998</v>
      </c>
      <c r="CG47" s="104">
        <v>51.404559999999996</v>
      </c>
      <c r="CH47" s="104"/>
      <c r="CI47" s="104"/>
      <c r="CJ47" s="104"/>
      <c r="CK47" s="105"/>
      <c r="CL47" s="103">
        <v>180.55348000000001</v>
      </c>
      <c r="CM47" s="104">
        <v>180.52450999999999</v>
      </c>
      <c r="CN47" s="104">
        <v>181.33356000000001</v>
      </c>
      <c r="CO47" s="105">
        <v>181.02912000000001</v>
      </c>
      <c r="CP47" s="103"/>
      <c r="CQ47" s="105"/>
      <c r="CR47" s="103"/>
      <c r="CS47" s="105"/>
      <c r="CT47" s="103"/>
      <c r="CU47" s="104"/>
      <c r="CV47" s="106"/>
      <c r="CW47" s="103"/>
      <c r="CX47" s="104"/>
      <c r="CY47" s="104"/>
      <c r="CZ47" s="105"/>
      <c r="DA47" s="103"/>
      <c r="DB47" s="104"/>
      <c r="DC47" s="104"/>
      <c r="DD47" s="104"/>
      <c r="DE47" s="104"/>
      <c r="DF47" s="104"/>
      <c r="DG47" s="104"/>
      <c r="DH47" s="104"/>
      <c r="DI47" s="104"/>
      <c r="DJ47" s="104"/>
      <c r="DK47" s="104"/>
      <c r="DL47" s="104"/>
      <c r="DM47" s="105"/>
      <c r="DN47" s="107"/>
      <c r="DO47" s="108"/>
      <c r="DP47" s="108"/>
      <c r="DQ47" s="109"/>
      <c r="DR47" s="103"/>
      <c r="DS47" s="104"/>
      <c r="DT47" s="104"/>
      <c r="DU47" s="105"/>
      <c r="DV47" s="102"/>
      <c r="DW47" s="103"/>
      <c r="DX47" s="104"/>
      <c r="DY47" s="104"/>
      <c r="DZ47" s="104"/>
      <c r="EA47" s="104"/>
      <c r="EB47" s="106"/>
      <c r="EC47" s="1"/>
      <c r="ED47" s="102"/>
      <c r="EE47" s="102"/>
      <c r="EF47" s="102"/>
      <c r="EG47" s="102"/>
      <c r="EH47" s="102"/>
      <c r="EI47" s="102"/>
      <c r="EJ47" s="102"/>
      <c r="EK47" s="102"/>
      <c r="EL47" s="103"/>
      <c r="EM47" s="105"/>
      <c r="EN47" s="103"/>
      <c r="EO47" s="105"/>
      <c r="EP47" s="102"/>
      <c r="EQ47" s="102"/>
      <c r="ER47" s="102"/>
      <c r="ES47" s="102"/>
      <c r="ET47" s="102"/>
      <c r="EU47" s="102"/>
      <c r="EV47" s="102"/>
      <c r="EW47" s="102"/>
      <c r="EX47" s="102"/>
      <c r="EY47" s="102"/>
      <c r="EZ47" s="102"/>
      <c r="FA47" s="102"/>
      <c r="FB47" s="102"/>
      <c r="FC47" s="102"/>
      <c r="FD47" s="102"/>
      <c r="FE47" s="102"/>
      <c r="FF47" s="102"/>
      <c r="FG47" s="102"/>
      <c r="FH47" s="102"/>
      <c r="FI47" s="102"/>
      <c r="FJ47" s="102"/>
      <c r="FK47" s="102"/>
      <c r="FL47" s="102"/>
      <c r="FM47" s="103"/>
      <c r="FN47" s="104"/>
      <c r="FO47" s="104"/>
      <c r="FP47" s="105"/>
      <c r="FQ47" s="103"/>
      <c r="FR47" s="105"/>
      <c r="FS47" s="103"/>
      <c r="FT47" s="104"/>
      <c r="FU47" s="104"/>
      <c r="FV47" s="104"/>
      <c r="FW47" s="104"/>
      <c r="FX47" s="105"/>
      <c r="FY47" s="103"/>
      <c r="FZ47" s="105"/>
      <c r="GA47" s="103"/>
      <c r="GB47" s="104"/>
      <c r="GC47" s="104"/>
      <c r="GD47" s="105"/>
      <c r="GE47" s="102"/>
      <c r="GF47" s="102"/>
      <c r="GG47" s="102"/>
      <c r="GH47" s="103"/>
      <c r="GI47" s="104"/>
      <c r="GJ47" s="104"/>
      <c r="GK47" s="104"/>
      <c r="GL47" s="105"/>
      <c r="GM47" s="103"/>
      <c r="GN47" s="104"/>
      <c r="GO47" s="104"/>
      <c r="GP47" s="105"/>
      <c r="GQ47" s="102"/>
      <c r="GR47" s="103"/>
      <c r="GS47" s="104"/>
      <c r="GT47" s="105"/>
      <c r="GU47" s="1"/>
      <c r="GV47" s="102"/>
      <c r="GW47" s="103"/>
      <c r="GX47" s="102"/>
      <c r="GY47" s="102"/>
      <c r="GZ47" s="102"/>
      <c r="HA47" s="102"/>
      <c r="HB47" s="102"/>
      <c r="HC47" s="102"/>
      <c r="HD47" s="1"/>
      <c r="HE47" s="102"/>
      <c r="HF47" s="102"/>
      <c r="HG47" s="102"/>
      <c r="HH47" s="102"/>
      <c r="HI47" s="102"/>
      <c r="HJ47" s="102"/>
      <c r="HK47" s="103"/>
      <c r="HL47" s="105"/>
      <c r="HM47" s="1"/>
      <c r="HN47" s="103">
        <v>2130.8924699999998</v>
      </c>
      <c r="HO47" s="104">
        <v>2093.5592799999999</v>
      </c>
      <c r="HP47" s="105">
        <v>360.79835000000003</v>
      </c>
    </row>
    <row r="48" spans="1:224" x14ac:dyDescent="0.3">
      <c r="A48" s="1"/>
      <c r="B48" s="101" t="s">
        <v>890</v>
      </c>
      <c r="C48" s="102"/>
      <c r="D48" s="103"/>
      <c r="E48" s="104"/>
      <c r="F48" s="104"/>
      <c r="G48" s="105"/>
      <c r="H48" s="103"/>
      <c r="I48" s="105"/>
      <c r="J48" s="103"/>
      <c r="K48" s="105"/>
      <c r="L48" s="103"/>
      <c r="M48" s="104"/>
      <c r="N48" s="104"/>
      <c r="O48" s="104"/>
      <c r="P48" s="104"/>
      <c r="Q48" s="104"/>
      <c r="R48" s="104"/>
      <c r="S48" s="105"/>
      <c r="T48" s="103">
        <v>18.14123</v>
      </c>
      <c r="U48" s="104">
        <v>19.191960000000002</v>
      </c>
      <c r="V48" s="105">
        <v>1.0612699999999999</v>
      </c>
      <c r="W48" s="102"/>
      <c r="X48" s="103"/>
      <c r="Y48" s="104"/>
      <c r="Z48" s="105"/>
      <c r="AA48" s="103"/>
      <c r="AB48" s="104"/>
      <c r="AC48" s="104"/>
      <c r="AD48" s="104">
        <v>11.413130000000001</v>
      </c>
      <c r="AE48" s="104">
        <v>23.889150000000001</v>
      </c>
      <c r="AF48" s="105">
        <v>10.22284</v>
      </c>
      <c r="AG48" s="102"/>
      <c r="AH48" s="102"/>
      <c r="AI48" s="102"/>
      <c r="AJ48" s="103"/>
      <c r="AK48" s="105">
        <v>7.8466800000000001</v>
      </c>
      <c r="AL48" s="103"/>
      <c r="AM48" s="105"/>
      <c r="AN48" s="102"/>
      <c r="AO48" s="103"/>
      <c r="AP48" s="105"/>
      <c r="AQ48" s="102"/>
      <c r="AR48" s="102"/>
      <c r="AS48" s="102"/>
      <c r="AT48" s="103"/>
      <c r="AU48" s="104"/>
      <c r="AV48" s="105"/>
      <c r="AW48" s="103"/>
      <c r="AX48" s="104"/>
      <c r="AY48" s="104"/>
      <c r="AZ48" s="104"/>
      <c r="BA48" s="104"/>
      <c r="BB48" s="105"/>
      <c r="BC48" s="103"/>
      <c r="BD48" s="105"/>
      <c r="BE48" s="102"/>
      <c r="BF48" s="103"/>
      <c r="BG48" s="104"/>
      <c r="BH48" s="105"/>
      <c r="BI48" s="103">
        <v>164.44227000000001</v>
      </c>
      <c r="BJ48" s="104">
        <v>165.47058000000001</v>
      </c>
      <c r="BK48" s="104">
        <v>165.59853000000001</v>
      </c>
      <c r="BL48" s="104"/>
      <c r="BM48" s="104"/>
      <c r="BN48" s="104"/>
      <c r="BO48" s="104"/>
      <c r="BP48" s="104"/>
      <c r="BQ48" s="104"/>
      <c r="BR48" s="104">
        <v>36.281509999999997</v>
      </c>
      <c r="BS48" s="104">
        <v>206.49456000000001</v>
      </c>
      <c r="BT48" s="104">
        <v>206.11548999999999</v>
      </c>
      <c r="BU48" s="104">
        <v>205.99002999999999</v>
      </c>
      <c r="BV48" s="105"/>
      <c r="BW48" s="103">
        <v>17.41583</v>
      </c>
      <c r="BX48" s="105">
        <v>44.053669999999997</v>
      </c>
      <c r="BY48" s="102"/>
      <c r="BZ48" s="103"/>
      <c r="CA48" s="104"/>
      <c r="CB48" s="104"/>
      <c r="CC48" s="104"/>
      <c r="CD48" s="104"/>
      <c r="CE48" s="104"/>
      <c r="CF48" s="104">
        <v>52.418509999999998</v>
      </c>
      <c r="CG48" s="104">
        <v>51.404559999999996</v>
      </c>
      <c r="CH48" s="104"/>
      <c r="CI48" s="104"/>
      <c r="CJ48" s="104"/>
      <c r="CK48" s="105"/>
      <c r="CL48" s="103">
        <v>180.55348000000001</v>
      </c>
      <c r="CM48" s="104">
        <v>180.52450999999999</v>
      </c>
      <c r="CN48" s="104">
        <v>181.33356000000001</v>
      </c>
      <c r="CO48" s="105">
        <v>181.02912000000001</v>
      </c>
      <c r="CP48" s="103"/>
      <c r="CQ48" s="105"/>
      <c r="CR48" s="103"/>
      <c r="CS48" s="105"/>
      <c r="CT48" s="103"/>
      <c r="CU48" s="104"/>
      <c r="CV48" s="106"/>
      <c r="CW48" s="103"/>
      <c r="CX48" s="104"/>
      <c r="CY48" s="104"/>
      <c r="CZ48" s="105"/>
      <c r="DA48" s="103"/>
      <c r="DB48" s="104"/>
      <c r="DC48" s="104"/>
      <c r="DD48" s="104"/>
      <c r="DE48" s="104"/>
      <c r="DF48" s="104"/>
      <c r="DG48" s="104"/>
      <c r="DH48" s="104"/>
      <c r="DI48" s="104"/>
      <c r="DJ48" s="104"/>
      <c r="DK48" s="104"/>
      <c r="DL48" s="104"/>
      <c r="DM48" s="105"/>
      <c r="DN48" s="107"/>
      <c r="DO48" s="108"/>
      <c r="DP48" s="108"/>
      <c r="DQ48" s="109"/>
      <c r="DR48" s="103"/>
      <c r="DS48" s="104"/>
      <c r="DT48" s="104"/>
      <c r="DU48" s="105"/>
      <c r="DV48" s="102"/>
      <c r="DW48" s="103"/>
      <c r="DX48" s="104"/>
      <c r="DY48" s="104"/>
      <c r="DZ48" s="104"/>
      <c r="EA48" s="104"/>
      <c r="EB48" s="106"/>
      <c r="EC48" s="1"/>
      <c r="ED48" s="102"/>
      <c r="EE48" s="102"/>
      <c r="EF48" s="102"/>
      <c r="EG48" s="102"/>
      <c r="EH48" s="102"/>
      <c r="EI48" s="102"/>
      <c r="EJ48" s="102"/>
      <c r="EK48" s="102"/>
      <c r="EL48" s="103"/>
      <c r="EM48" s="105"/>
      <c r="EN48" s="103"/>
      <c r="EO48" s="105"/>
      <c r="EP48" s="102"/>
      <c r="EQ48" s="102"/>
      <c r="ER48" s="102"/>
      <c r="ES48" s="102"/>
      <c r="ET48" s="102"/>
      <c r="EU48" s="102"/>
      <c r="EV48" s="102"/>
      <c r="EW48" s="102"/>
      <c r="EX48" s="102"/>
      <c r="EY48" s="102"/>
      <c r="EZ48" s="102"/>
      <c r="FA48" s="102"/>
      <c r="FB48" s="102"/>
      <c r="FC48" s="102"/>
      <c r="FD48" s="102"/>
      <c r="FE48" s="102"/>
      <c r="FF48" s="102"/>
      <c r="FG48" s="102"/>
      <c r="FH48" s="102"/>
      <c r="FI48" s="102"/>
      <c r="FJ48" s="102"/>
      <c r="FK48" s="102"/>
      <c r="FL48" s="102"/>
      <c r="FM48" s="103"/>
      <c r="FN48" s="104"/>
      <c r="FO48" s="104"/>
      <c r="FP48" s="105"/>
      <c r="FQ48" s="103"/>
      <c r="FR48" s="105"/>
      <c r="FS48" s="103"/>
      <c r="FT48" s="104"/>
      <c r="FU48" s="104"/>
      <c r="FV48" s="104"/>
      <c r="FW48" s="104"/>
      <c r="FX48" s="105"/>
      <c r="FY48" s="103"/>
      <c r="FZ48" s="105"/>
      <c r="GA48" s="103"/>
      <c r="GB48" s="104"/>
      <c r="GC48" s="104"/>
      <c r="GD48" s="105"/>
      <c r="GE48" s="102"/>
      <c r="GF48" s="102"/>
      <c r="GG48" s="102"/>
      <c r="GH48" s="103"/>
      <c r="GI48" s="104"/>
      <c r="GJ48" s="104"/>
      <c r="GK48" s="104"/>
      <c r="GL48" s="105"/>
      <c r="GM48" s="103"/>
      <c r="GN48" s="104"/>
      <c r="GO48" s="104"/>
      <c r="GP48" s="105"/>
      <c r="GQ48" s="102"/>
      <c r="GR48" s="103"/>
      <c r="GS48" s="104"/>
      <c r="GT48" s="105"/>
      <c r="GU48" s="1"/>
      <c r="GV48" s="102"/>
      <c r="GW48" s="103"/>
      <c r="GX48" s="102"/>
      <c r="GY48" s="102"/>
      <c r="GZ48" s="102"/>
      <c r="HA48" s="102"/>
      <c r="HB48" s="102"/>
      <c r="HC48" s="102"/>
      <c r="HD48" s="1"/>
      <c r="HE48" s="102"/>
      <c r="HF48" s="102"/>
      <c r="HG48" s="102"/>
      <c r="HH48" s="102"/>
      <c r="HI48" s="102"/>
      <c r="HJ48" s="102"/>
      <c r="HK48" s="103"/>
      <c r="HL48" s="105"/>
      <c r="HM48" s="1"/>
      <c r="HN48" s="103">
        <v>2130.8924699999998</v>
      </c>
      <c r="HO48" s="104">
        <v>2093.5592799999999</v>
      </c>
      <c r="HP48" s="105">
        <v>360.79835000000003</v>
      </c>
    </row>
    <row r="49" spans="1:224" x14ac:dyDescent="0.3">
      <c r="A49" s="1"/>
      <c r="B49" s="101" t="s">
        <v>891</v>
      </c>
      <c r="C49" s="102"/>
      <c r="D49" s="103"/>
      <c r="E49" s="104"/>
      <c r="F49" s="104"/>
      <c r="G49" s="105"/>
      <c r="H49" s="103"/>
      <c r="I49" s="105"/>
      <c r="J49" s="103"/>
      <c r="K49" s="105"/>
      <c r="L49" s="103"/>
      <c r="M49" s="104"/>
      <c r="N49" s="104"/>
      <c r="O49" s="104"/>
      <c r="P49" s="104"/>
      <c r="Q49" s="104"/>
      <c r="R49" s="104"/>
      <c r="S49" s="105"/>
      <c r="T49" s="103">
        <v>18.14123</v>
      </c>
      <c r="U49" s="104">
        <v>19.191960000000002</v>
      </c>
      <c r="V49" s="105">
        <v>1.0612699999999999</v>
      </c>
      <c r="W49" s="102"/>
      <c r="X49" s="103"/>
      <c r="Y49" s="104"/>
      <c r="Z49" s="105">
        <v>23.060680000000001</v>
      </c>
      <c r="AA49" s="103"/>
      <c r="AB49" s="104"/>
      <c r="AC49" s="104"/>
      <c r="AD49" s="104">
        <v>11.413130000000001</v>
      </c>
      <c r="AE49" s="104">
        <v>23.889150000000001</v>
      </c>
      <c r="AF49" s="105">
        <v>10.22284</v>
      </c>
      <c r="AG49" s="102"/>
      <c r="AH49" s="102"/>
      <c r="AI49" s="102"/>
      <c r="AJ49" s="103"/>
      <c r="AK49" s="105">
        <v>7.8466800000000001</v>
      </c>
      <c r="AL49" s="103"/>
      <c r="AM49" s="105"/>
      <c r="AN49" s="102"/>
      <c r="AO49" s="103"/>
      <c r="AP49" s="105"/>
      <c r="AQ49" s="102"/>
      <c r="AR49" s="102"/>
      <c r="AS49" s="102"/>
      <c r="AT49" s="103"/>
      <c r="AU49" s="104"/>
      <c r="AV49" s="105"/>
      <c r="AW49" s="103"/>
      <c r="AX49" s="104"/>
      <c r="AY49" s="104"/>
      <c r="AZ49" s="104"/>
      <c r="BA49" s="104"/>
      <c r="BB49" s="105"/>
      <c r="BC49" s="103"/>
      <c r="BD49" s="105"/>
      <c r="BE49" s="102"/>
      <c r="BF49" s="103"/>
      <c r="BG49" s="104"/>
      <c r="BH49" s="105"/>
      <c r="BI49" s="103">
        <v>164.44227000000001</v>
      </c>
      <c r="BJ49" s="104">
        <v>165.47058000000001</v>
      </c>
      <c r="BK49" s="104">
        <v>165.59853000000001</v>
      </c>
      <c r="BL49" s="104"/>
      <c r="BM49" s="104"/>
      <c r="BN49" s="104"/>
      <c r="BO49" s="104"/>
      <c r="BP49" s="104"/>
      <c r="BQ49" s="104"/>
      <c r="BR49" s="104"/>
      <c r="BS49" s="104">
        <v>206.49456000000001</v>
      </c>
      <c r="BT49" s="104">
        <v>206.11548999999999</v>
      </c>
      <c r="BU49" s="104">
        <v>205.99002999999999</v>
      </c>
      <c r="BV49" s="105"/>
      <c r="BW49" s="103">
        <v>17.41583</v>
      </c>
      <c r="BX49" s="105">
        <v>44.053669999999997</v>
      </c>
      <c r="BY49" s="102"/>
      <c r="BZ49" s="103"/>
      <c r="CA49" s="104"/>
      <c r="CB49" s="104"/>
      <c r="CC49" s="104"/>
      <c r="CD49" s="104"/>
      <c r="CE49" s="104"/>
      <c r="CF49" s="104">
        <v>52.418509999999998</v>
      </c>
      <c r="CG49" s="104">
        <v>51.404559999999996</v>
      </c>
      <c r="CH49" s="104"/>
      <c r="CI49" s="104"/>
      <c r="CJ49" s="104"/>
      <c r="CK49" s="105"/>
      <c r="CL49" s="103">
        <v>180.55348000000001</v>
      </c>
      <c r="CM49" s="104">
        <v>180.52450999999999</v>
      </c>
      <c r="CN49" s="104">
        <v>181.33356000000001</v>
      </c>
      <c r="CO49" s="105">
        <v>181.02912000000001</v>
      </c>
      <c r="CP49" s="103"/>
      <c r="CQ49" s="105"/>
      <c r="CR49" s="103"/>
      <c r="CS49" s="105"/>
      <c r="CT49" s="103"/>
      <c r="CU49" s="104"/>
      <c r="CV49" s="106"/>
      <c r="CW49" s="103"/>
      <c r="CX49" s="104"/>
      <c r="CY49" s="104"/>
      <c r="CZ49" s="105"/>
      <c r="DA49" s="103"/>
      <c r="DB49" s="104"/>
      <c r="DC49" s="104"/>
      <c r="DD49" s="104"/>
      <c r="DE49" s="104"/>
      <c r="DF49" s="104"/>
      <c r="DG49" s="104"/>
      <c r="DH49" s="104"/>
      <c r="DI49" s="104"/>
      <c r="DJ49" s="104"/>
      <c r="DK49" s="104"/>
      <c r="DL49" s="104"/>
      <c r="DM49" s="105"/>
      <c r="DN49" s="107"/>
      <c r="DO49" s="108"/>
      <c r="DP49" s="108"/>
      <c r="DQ49" s="109"/>
      <c r="DR49" s="103"/>
      <c r="DS49" s="104"/>
      <c r="DT49" s="104"/>
      <c r="DU49" s="105"/>
      <c r="DV49" s="102"/>
      <c r="DW49" s="103"/>
      <c r="DX49" s="104"/>
      <c r="DY49" s="104"/>
      <c r="DZ49" s="104"/>
      <c r="EA49" s="104"/>
      <c r="EB49" s="106"/>
      <c r="EC49" s="1"/>
      <c r="ED49" s="102"/>
      <c r="EE49" s="102"/>
      <c r="EF49" s="102"/>
      <c r="EG49" s="102"/>
      <c r="EH49" s="102"/>
      <c r="EI49" s="102"/>
      <c r="EJ49" s="102"/>
      <c r="EK49" s="102"/>
      <c r="EL49" s="103"/>
      <c r="EM49" s="105"/>
      <c r="EN49" s="103"/>
      <c r="EO49" s="105"/>
      <c r="EP49" s="102"/>
      <c r="EQ49" s="102"/>
      <c r="ER49" s="102"/>
      <c r="ES49" s="102"/>
      <c r="ET49" s="102"/>
      <c r="EU49" s="102"/>
      <c r="EV49" s="102"/>
      <c r="EW49" s="102"/>
      <c r="EX49" s="102"/>
      <c r="EY49" s="102"/>
      <c r="EZ49" s="102"/>
      <c r="FA49" s="102"/>
      <c r="FB49" s="102"/>
      <c r="FC49" s="102"/>
      <c r="FD49" s="102"/>
      <c r="FE49" s="102"/>
      <c r="FF49" s="102"/>
      <c r="FG49" s="102"/>
      <c r="FH49" s="102"/>
      <c r="FI49" s="102"/>
      <c r="FJ49" s="102"/>
      <c r="FK49" s="102"/>
      <c r="FL49" s="102"/>
      <c r="FM49" s="103"/>
      <c r="FN49" s="104"/>
      <c r="FO49" s="104"/>
      <c r="FP49" s="105"/>
      <c r="FQ49" s="103"/>
      <c r="FR49" s="105"/>
      <c r="FS49" s="103"/>
      <c r="FT49" s="104"/>
      <c r="FU49" s="104"/>
      <c r="FV49" s="104"/>
      <c r="FW49" s="104"/>
      <c r="FX49" s="105"/>
      <c r="FY49" s="103"/>
      <c r="FZ49" s="105"/>
      <c r="GA49" s="103"/>
      <c r="GB49" s="104"/>
      <c r="GC49" s="104"/>
      <c r="GD49" s="105"/>
      <c r="GE49" s="102"/>
      <c r="GF49" s="102"/>
      <c r="GG49" s="102"/>
      <c r="GH49" s="103"/>
      <c r="GI49" s="104"/>
      <c r="GJ49" s="104"/>
      <c r="GK49" s="104"/>
      <c r="GL49" s="105"/>
      <c r="GM49" s="103"/>
      <c r="GN49" s="104"/>
      <c r="GO49" s="104"/>
      <c r="GP49" s="105"/>
      <c r="GQ49" s="102"/>
      <c r="GR49" s="103"/>
      <c r="GS49" s="104"/>
      <c r="GT49" s="105"/>
      <c r="GU49" s="1"/>
      <c r="GV49" s="102"/>
      <c r="GW49" s="103"/>
      <c r="GX49" s="102"/>
      <c r="GY49" s="102"/>
      <c r="GZ49" s="102"/>
      <c r="HA49" s="102"/>
      <c r="HB49" s="102"/>
      <c r="HC49" s="102"/>
      <c r="HD49" s="1"/>
      <c r="HE49" s="102"/>
      <c r="HF49" s="102"/>
      <c r="HG49" s="102"/>
      <c r="HH49" s="102"/>
      <c r="HI49" s="102"/>
      <c r="HJ49" s="102"/>
      <c r="HK49" s="103"/>
      <c r="HL49" s="105"/>
      <c r="HM49" s="1"/>
      <c r="HN49" s="103">
        <v>2117.67164</v>
      </c>
      <c r="HO49" s="104">
        <v>2080.3384500000002</v>
      </c>
      <c r="HP49" s="105">
        <v>360.79835000000003</v>
      </c>
    </row>
    <row r="50" spans="1:224" x14ac:dyDescent="0.3">
      <c r="A50" s="1"/>
      <c r="B50" s="101" t="s">
        <v>892</v>
      </c>
      <c r="C50" s="102"/>
      <c r="D50" s="103"/>
      <c r="E50" s="104"/>
      <c r="F50" s="104"/>
      <c r="G50" s="105"/>
      <c r="H50" s="103"/>
      <c r="I50" s="105"/>
      <c r="J50" s="103"/>
      <c r="K50" s="105"/>
      <c r="L50" s="103"/>
      <c r="M50" s="104"/>
      <c r="N50" s="104"/>
      <c r="O50" s="104"/>
      <c r="P50" s="104"/>
      <c r="Q50" s="104"/>
      <c r="R50" s="104"/>
      <c r="S50" s="105"/>
      <c r="T50" s="103">
        <v>18.14123</v>
      </c>
      <c r="U50" s="104">
        <v>19.191960000000002</v>
      </c>
      <c r="V50" s="105">
        <v>1.0612699999999999</v>
      </c>
      <c r="W50" s="102"/>
      <c r="X50" s="103"/>
      <c r="Y50" s="104"/>
      <c r="Z50" s="105">
        <v>23.060680000000001</v>
      </c>
      <c r="AA50" s="103"/>
      <c r="AB50" s="104"/>
      <c r="AC50" s="104"/>
      <c r="AD50" s="104">
        <v>11.413130000000001</v>
      </c>
      <c r="AE50" s="104">
        <v>23.889150000000001</v>
      </c>
      <c r="AF50" s="105">
        <v>10.22284</v>
      </c>
      <c r="AG50" s="102"/>
      <c r="AH50" s="102"/>
      <c r="AI50" s="102"/>
      <c r="AJ50" s="103"/>
      <c r="AK50" s="105">
        <v>7.8466800000000001</v>
      </c>
      <c r="AL50" s="103"/>
      <c r="AM50" s="105"/>
      <c r="AN50" s="102"/>
      <c r="AO50" s="103"/>
      <c r="AP50" s="105"/>
      <c r="AQ50" s="102"/>
      <c r="AR50" s="102"/>
      <c r="AS50" s="102"/>
      <c r="AT50" s="103"/>
      <c r="AU50" s="104"/>
      <c r="AV50" s="105"/>
      <c r="AW50" s="103"/>
      <c r="AX50" s="104"/>
      <c r="AY50" s="104"/>
      <c r="AZ50" s="104"/>
      <c r="BA50" s="104"/>
      <c r="BB50" s="105"/>
      <c r="BC50" s="103"/>
      <c r="BD50" s="105"/>
      <c r="BE50" s="102"/>
      <c r="BF50" s="103"/>
      <c r="BG50" s="104"/>
      <c r="BH50" s="105"/>
      <c r="BI50" s="103">
        <v>164.44227000000001</v>
      </c>
      <c r="BJ50" s="104">
        <v>165.47058000000001</v>
      </c>
      <c r="BK50" s="104">
        <v>165.59853000000001</v>
      </c>
      <c r="BL50" s="104"/>
      <c r="BM50" s="104"/>
      <c r="BN50" s="104"/>
      <c r="BO50" s="104"/>
      <c r="BP50" s="104"/>
      <c r="BQ50" s="104"/>
      <c r="BR50" s="104"/>
      <c r="BS50" s="104">
        <v>206.49456000000001</v>
      </c>
      <c r="BT50" s="104">
        <v>206.11548999999999</v>
      </c>
      <c r="BU50" s="104">
        <v>205.99002999999999</v>
      </c>
      <c r="BV50" s="105"/>
      <c r="BW50" s="103">
        <v>17.41583</v>
      </c>
      <c r="BX50" s="105">
        <v>44.053669999999997</v>
      </c>
      <c r="BY50" s="102"/>
      <c r="BZ50" s="103"/>
      <c r="CA50" s="104"/>
      <c r="CB50" s="104"/>
      <c r="CC50" s="104"/>
      <c r="CD50" s="104"/>
      <c r="CE50" s="104"/>
      <c r="CF50" s="104">
        <v>52.418509999999998</v>
      </c>
      <c r="CG50" s="104">
        <v>51.404559999999996</v>
      </c>
      <c r="CH50" s="104"/>
      <c r="CI50" s="104"/>
      <c r="CJ50" s="104"/>
      <c r="CK50" s="105"/>
      <c r="CL50" s="103">
        <v>180.55348000000001</v>
      </c>
      <c r="CM50" s="104">
        <v>180.52450999999999</v>
      </c>
      <c r="CN50" s="104">
        <v>181.33356000000001</v>
      </c>
      <c r="CO50" s="105">
        <v>181.02912000000001</v>
      </c>
      <c r="CP50" s="103"/>
      <c r="CQ50" s="105"/>
      <c r="CR50" s="103"/>
      <c r="CS50" s="105"/>
      <c r="CT50" s="103"/>
      <c r="CU50" s="104"/>
      <c r="CV50" s="106"/>
      <c r="CW50" s="103"/>
      <c r="CX50" s="104"/>
      <c r="CY50" s="104"/>
      <c r="CZ50" s="105"/>
      <c r="DA50" s="103"/>
      <c r="DB50" s="104"/>
      <c r="DC50" s="104"/>
      <c r="DD50" s="104"/>
      <c r="DE50" s="104"/>
      <c r="DF50" s="104"/>
      <c r="DG50" s="104"/>
      <c r="DH50" s="104"/>
      <c r="DI50" s="104"/>
      <c r="DJ50" s="104"/>
      <c r="DK50" s="104"/>
      <c r="DL50" s="104"/>
      <c r="DM50" s="105"/>
      <c r="DN50" s="107"/>
      <c r="DO50" s="108"/>
      <c r="DP50" s="108"/>
      <c r="DQ50" s="109"/>
      <c r="DR50" s="103"/>
      <c r="DS50" s="104"/>
      <c r="DT50" s="104"/>
      <c r="DU50" s="105"/>
      <c r="DV50" s="102"/>
      <c r="DW50" s="103"/>
      <c r="DX50" s="104"/>
      <c r="DY50" s="104"/>
      <c r="DZ50" s="104"/>
      <c r="EA50" s="104"/>
      <c r="EB50" s="106"/>
      <c r="EC50" s="1"/>
      <c r="ED50" s="102"/>
      <c r="EE50" s="102"/>
      <c r="EF50" s="102"/>
      <c r="EG50" s="102"/>
      <c r="EH50" s="102"/>
      <c r="EI50" s="102"/>
      <c r="EJ50" s="102"/>
      <c r="EK50" s="102"/>
      <c r="EL50" s="103"/>
      <c r="EM50" s="105"/>
      <c r="EN50" s="103"/>
      <c r="EO50" s="105"/>
      <c r="EP50" s="102"/>
      <c r="EQ50" s="102"/>
      <c r="ER50" s="102"/>
      <c r="ES50" s="102"/>
      <c r="ET50" s="102"/>
      <c r="EU50" s="102"/>
      <c r="EV50" s="102"/>
      <c r="EW50" s="102"/>
      <c r="EX50" s="102"/>
      <c r="EY50" s="102"/>
      <c r="EZ50" s="102"/>
      <c r="FA50" s="102"/>
      <c r="FB50" s="102"/>
      <c r="FC50" s="102"/>
      <c r="FD50" s="102"/>
      <c r="FE50" s="102"/>
      <c r="FF50" s="102"/>
      <c r="FG50" s="102"/>
      <c r="FH50" s="102"/>
      <c r="FI50" s="102"/>
      <c r="FJ50" s="102"/>
      <c r="FK50" s="102"/>
      <c r="FL50" s="102"/>
      <c r="FM50" s="103"/>
      <c r="FN50" s="104"/>
      <c r="FO50" s="104"/>
      <c r="FP50" s="105"/>
      <c r="FQ50" s="103"/>
      <c r="FR50" s="105"/>
      <c r="FS50" s="103"/>
      <c r="FT50" s="104"/>
      <c r="FU50" s="104"/>
      <c r="FV50" s="104"/>
      <c r="FW50" s="104"/>
      <c r="FX50" s="105"/>
      <c r="FY50" s="103"/>
      <c r="FZ50" s="105"/>
      <c r="GA50" s="103"/>
      <c r="GB50" s="104"/>
      <c r="GC50" s="104"/>
      <c r="GD50" s="105"/>
      <c r="GE50" s="102"/>
      <c r="GF50" s="102"/>
      <c r="GG50" s="102"/>
      <c r="GH50" s="103"/>
      <c r="GI50" s="104"/>
      <c r="GJ50" s="104"/>
      <c r="GK50" s="104"/>
      <c r="GL50" s="105"/>
      <c r="GM50" s="103"/>
      <c r="GN50" s="104"/>
      <c r="GO50" s="104"/>
      <c r="GP50" s="105"/>
      <c r="GQ50" s="102"/>
      <c r="GR50" s="103"/>
      <c r="GS50" s="104"/>
      <c r="GT50" s="105"/>
      <c r="GU50" s="1"/>
      <c r="GV50" s="102"/>
      <c r="GW50" s="103"/>
      <c r="GX50" s="102"/>
      <c r="GY50" s="102"/>
      <c r="GZ50" s="102"/>
      <c r="HA50" s="102"/>
      <c r="HB50" s="102"/>
      <c r="HC50" s="102"/>
      <c r="HD50" s="1"/>
      <c r="HE50" s="102"/>
      <c r="HF50" s="102"/>
      <c r="HG50" s="102"/>
      <c r="HH50" s="102"/>
      <c r="HI50" s="102"/>
      <c r="HJ50" s="102"/>
      <c r="HK50" s="103"/>
      <c r="HL50" s="105"/>
      <c r="HM50" s="1"/>
      <c r="HN50" s="103">
        <v>2117.67164</v>
      </c>
      <c r="HO50" s="104">
        <v>2080.3384500000002</v>
      </c>
      <c r="HP50" s="105">
        <v>360.79835000000003</v>
      </c>
    </row>
    <row r="51" spans="1:224" x14ac:dyDescent="0.3">
      <c r="A51" s="1"/>
      <c r="B51" s="101" t="s">
        <v>893</v>
      </c>
      <c r="C51" s="102"/>
      <c r="D51" s="103"/>
      <c r="E51" s="104"/>
      <c r="F51" s="104">
        <v>8.8258700000000001</v>
      </c>
      <c r="G51" s="105">
        <v>8.5166900000000005</v>
      </c>
      <c r="H51" s="103"/>
      <c r="I51" s="105"/>
      <c r="J51" s="103"/>
      <c r="K51" s="105"/>
      <c r="L51" s="103"/>
      <c r="M51" s="104"/>
      <c r="N51" s="104"/>
      <c r="O51" s="104"/>
      <c r="P51" s="104"/>
      <c r="Q51" s="104"/>
      <c r="R51" s="104"/>
      <c r="S51" s="105"/>
      <c r="T51" s="103">
        <v>18.14123</v>
      </c>
      <c r="U51" s="104">
        <v>19.191960000000002</v>
      </c>
      <c r="V51" s="105">
        <v>1.0612699999999999</v>
      </c>
      <c r="W51" s="102"/>
      <c r="X51" s="103"/>
      <c r="Y51" s="104"/>
      <c r="Z51" s="105">
        <v>23.060680000000001</v>
      </c>
      <c r="AA51" s="103"/>
      <c r="AB51" s="104"/>
      <c r="AC51" s="104"/>
      <c r="AD51" s="104">
        <v>11.413130000000001</v>
      </c>
      <c r="AE51" s="104">
        <v>23.889150000000001</v>
      </c>
      <c r="AF51" s="105">
        <v>10.22284</v>
      </c>
      <c r="AG51" s="102"/>
      <c r="AH51" s="102"/>
      <c r="AI51" s="102"/>
      <c r="AJ51" s="103"/>
      <c r="AK51" s="105">
        <v>7.8466800000000001</v>
      </c>
      <c r="AL51" s="103"/>
      <c r="AM51" s="105"/>
      <c r="AN51" s="102"/>
      <c r="AO51" s="103"/>
      <c r="AP51" s="105"/>
      <c r="AQ51" s="102"/>
      <c r="AR51" s="102"/>
      <c r="AS51" s="102"/>
      <c r="AT51" s="103"/>
      <c r="AU51" s="104"/>
      <c r="AV51" s="105"/>
      <c r="AW51" s="103"/>
      <c r="AX51" s="104"/>
      <c r="AY51" s="104"/>
      <c r="AZ51" s="104"/>
      <c r="BA51" s="104"/>
      <c r="BB51" s="105"/>
      <c r="BC51" s="103"/>
      <c r="BD51" s="105"/>
      <c r="BE51" s="102"/>
      <c r="BF51" s="103"/>
      <c r="BG51" s="104"/>
      <c r="BH51" s="105"/>
      <c r="BI51" s="103">
        <v>164.44227000000001</v>
      </c>
      <c r="BJ51" s="104">
        <v>165.47058000000001</v>
      </c>
      <c r="BK51" s="104">
        <v>165.59853000000001</v>
      </c>
      <c r="BL51" s="104"/>
      <c r="BM51" s="104"/>
      <c r="BN51" s="104"/>
      <c r="BO51" s="104"/>
      <c r="BP51" s="104"/>
      <c r="BQ51" s="104"/>
      <c r="BR51" s="104">
        <v>110.49702000000001</v>
      </c>
      <c r="BS51" s="104">
        <v>206.49456000000001</v>
      </c>
      <c r="BT51" s="104">
        <v>206.11548999999999</v>
      </c>
      <c r="BU51" s="104">
        <v>205.99002999999999</v>
      </c>
      <c r="BV51" s="105"/>
      <c r="BW51" s="103">
        <v>17.41583</v>
      </c>
      <c r="BX51" s="105">
        <v>44.053669999999997</v>
      </c>
      <c r="BY51" s="102"/>
      <c r="BZ51" s="103"/>
      <c r="CA51" s="104"/>
      <c r="CB51" s="104"/>
      <c r="CC51" s="104"/>
      <c r="CD51" s="104"/>
      <c r="CE51" s="104"/>
      <c r="CF51" s="104">
        <v>52.418509999999998</v>
      </c>
      <c r="CG51" s="104">
        <v>51.404559999999996</v>
      </c>
      <c r="CH51" s="104"/>
      <c r="CI51" s="104"/>
      <c r="CJ51" s="104"/>
      <c r="CK51" s="105"/>
      <c r="CL51" s="103">
        <v>180.55348000000001</v>
      </c>
      <c r="CM51" s="104">
        <v>180.52450999999999</v>
      </c>
      <c r="CN51" s="104">
        <v>181.33356000000001</v>
      </c>
      <c r="CO51" s="105">
        <v>181.02912000000001</v>
      </c>
      <c r="CP51" s="103"/>
      <c r="CQ51" s="105"/>
      <c r="CR51" s="103"/>
      <c r="CS51" s="105"/>
      <c r="CT51" s="103"/>
      <c r="CU51" s="104"/>
      <c r="CV51" s="106"/>
      <c r="CW51" s="103"/>
      <c r="CX51" s="104"/>
      <c r="CY51" s="104"/>
      <c r="CZ51" s="105"/>
      <c r="DA51" s="103"/>
      <c r="DB51" s="104"/>
      <c r="DC51" s="104"/>
      <c r="DD51" s="104"/>
      <c r="DE51" s="104"/>
      <c r="DF51" s="104"/>
      <c r="DG51" s="104"/>
      <c r="DH51" s="104"/>
      <c r="DI51" s="104"/>
      <c r="DJ51" s="104"/>
      <c r="DK51" s="104"/>
      <c r="DL51" s="104"/>
      <c r="DM51" s="105"/>
      <c r="DN51" s="107"/>
      <c r="DO51" s="108"/>
      <c r="DP51" s="108"/>
      <c r="DQ51" s="109"/>
      <c r="DR51" s="103"/>
      <c r="DS51" s="104"/>
      <c r="DT51" s="104"/>
      <c r="DU51" s="105"/>
      <c r="DV51" s="102"/>
      <c r="DW51" s="103"/>
      <c r="DX51" s="104"/>
      <c r="DY51" s="104"/>
      <c r="DZ51" s="104"/>
      <c r="EA51" s="104"/>
      <c r="EB51" s="106"/>
      <c r="EC51" s="1"/>
      <c r="ED51" s="102"/>
      <c r="EE51" s="102"/>
      <c r="EF51" s="102"/>
      <c r="EG51" s="102"/>
      <c r="EH51" s="102"/>
      <c r="EI51" s="102"/>
      <c r="EJ51" s="102"/>
      <c r="EK51" s="102"/>
      <c r="EL51" s="103"/>
      <c r="EM51" s="105"/>
      <c r="EN51" s="103"/>
      <c r="EO51" s="105"/>
      <c r="EP51" s="102"/>
      <c r="EQ51" s="102"/>
      <c r="ER51" s="102"/>
      <c r="ES51" s="102"/>
      <c r="ET51" s="102"/>
      <c r="EU51" s="102"/>
      <c r="EV51" s="102"/>
      <c r="EW51" s="102"/>
      <c r="EX51" s="102"/>
      <c r="EY51" s="102"/>
      <c r="EZ51" s="102"/>
      <c r="FA51" s="102"/>
      <c r="FB51" s="102"/>
      <c r="FC51" s="102"/>
      <c r="FD51" s="102"/>
      <c r="FE51" s="102"/>
      <c r="FF51" s="102"/>
      <c r="FG51" s="102"/>
      <c r="FH51" s="102"/>
      <c r="FI51" s="102"/>
      <c r="FJ51" s="102"/>
      <c r="FK51" s="102"/>
      <c r="FL51" s="102"/>
      <c r="FM51" s="103"/>
      <c r="FN51" s="104"/>
      <c r="FO51" s="104"/>
      <c r="FP51" s="105"/>
      <c r="FQ51" s="103"/>
      <c r="FR51" s="105"/>
      <c r="FS51" s="103"/>
      <c r="FT51" s="104"/>
      <c r="FU51" s="104"/>
      <c r="FV51" s="104"/>
      <c r="FW51" s="104"/>
      <c r="FX51" s="105"/>
      <c r="FY51" s="103"/>
      <c r="FZ51" s="105"/>
      <c r="GA51" s="103"/>
      <c r="GB51" s="104"/>
      <c r="GC51" s="104"/>
      <c r="GD51" s="105"/>
      <c r="GE51" s="102"/>
      <c r="GF51" s="102"/>
      <c r="GG51" s="102"/>
      <c r="GH51" s="103"/>
      <c r="GI51" s="104"/>
      <c r="GJ51" s="104"/>
      <c r="GK51" s="104"/>
      <c r="GL51" s="105"/>
      <c r="GM51" s="103"/>
      <c r="GN51" s="104"/>
      <c r="GO51" s="104"/>
      <c r="GP51" s="105"/>
      <c r="GQ51" s="102"/>
      <c r="GR51" s="103"/>
      <c r="GS51" s="104"/>
      <c r="GT51" s="105"/>
      <c r="GU51" s="1"/>
      <c r="GV51" s="102"/>
      <c r="GW51" s="103"/>
      <c r="GX51" s="102"/>
      <c r="GY51" s="102"/>
      <c r="GZ51" s="102"/>
      <c r="HA51" s="102"/>
      <c r="HB51" s="102"/>
      <c r="HC51" s="102"/>
      <c r="HD51" s="1"/>
      <c r="HE51" s="102"/>
      <c r="HF51" s="102"/>
      <c r="HG51" s="102"/>
      <c r="HH51" s="102"/>
      <c r="HI51" s="102"/>
      <c r="HJ51" s="102"/>
      <c r="HK51" s="103"/>
      <c r="HL51" s="105"/>
      <c r="HM51" s="1"/>
      <c r="HN51" s="103">
        <v>2245.5112199999999</v>
      </c>
      <c r="HO51" s="104">
        <v>2208.17803</v>
      </c>
      <c r="HP51" s="105">
        <v>360.79835000000003</v>
      </c>
    </row>
    <row r="52" spans="1:224" x14ac:dyDescent="0.3">
      <c r="A52" s="1"/>
      <c r="B52" s="101" t="s">
        <v>894</v>
      </c>
      <c r="C52" s="102"/>
      <c r="D52" s="103"/>
      <c r="E52" s="104"/>
      <c r="F52" s="104">
        <v>8.8258700000000001</v>
      </c>
      <c r="G52" s="105">
        <v>8.5166900000000005</v>
      </c>
      <c r="H52" s="103"/>
      <c r="I52" s="105"/>
      <c r="J52" s="103"/>
      <c r="K52" s="105"/>
      <c r="L52" s="103"/>
      <c r="M52" s="104"/>
      <c r="N52" s="104"/>
      <c r="O52" s="104"/>
      <c r="P52" s="104"/>
      <c r="Q52" s="104"/>
      <c r="R52" s="104"/>
      <c r="S52" s="105"/>
      <c r="T52" s="103">
        <v>18.14123</v>
      </c>
      <c r="U52" s="104">
        <v>19.191960000000002</v>
      </c>
      <c r="V52" s="105">
        <v>1.0612699999999999</v>
      </c>
      <c r="W52" s="102"/>
      <c r="X52" s="103"/>
      <c r="Y52" s="104"/>
      <c r="Z52" s="105">
        <v>23.060680000000001</v>
      </c>
      <c r="AA52" s="103"/>
      <c r="AB52" s="104"/>
      <c r="AC52" s="104"/>
      <c r="AD52" s="104">
        <v>11.413130000000001</v>
      </c>
      <c r="AE52" s="104">
        <v>23.889150000000001</v>
      </c>
      <c r="AF52" s="105">
        <v>10.22284</v>
      </c>
      <c r="AG52" s="102"/>
      <c r="AH52" s="102"/>
      <c r="AI52" s="102"/>
      <c r="AJ52" s="103"/>
      <c r="AK52" s="105">
        <v>7.8466800000000001</v>
      </c>
      <c r="AL52" s="103"/>
      <c r="AM52" s="105"/>
      <c r="AN52" s="102"/>
      <c r="AO52" s="103"/>
      <c r="AP52" s="105"/>
      <c r="AQ52" s="102"/>
      <c r="AR52" s="102"/>
      <c r="AS52" s="102"/>
      <c r="AT52" s="103"/>
      <c r="AU52" s="104"/>
      <c r="AV52" s="105"/>
      <c r="AW52" s="103"/>
      <c r="AX52" s="104"/>
      <c r="AY52" s="104"/>
      <c r="AZ52" s="104"/>
      <c r="BA52" s="104"/>
      <c r="BB52" s="105"/>
      <c r="BC52" s="103"/>
      <c r="BD52" s="105"/>
      <c r="BE52" s="102"/>
      <c r="BF52" s="103"/>
      <c r="BG52" s="104"/>
      <c r="BH52" s="105"/>
      <c r="BI52" s="103">
        <v>164.44227000000001</v>
      </c>
      <c r="BJ52" s="104">
        <v>165.47058000000001</v>
      </c>
      <c r="BK52" s="104">
        <v>165.59853000000001</v>
      </c>
      <c r="BL52" s="104"/>
      <c r="BM52" s="104"/>
      <c r="BN52" s="104"/>
      <c r="BO52" s="104"/>
      <c r="BP52" s="104"/>
      <c r="BQ52" s="104"/>
      <c r="BR52" s="104">
        <v>110.49702000000001</v>
      </c>
      <c r="BS52" s="104">
        <v>206.49456000000001</v>
      </c>
      <c r="BT52" s="104">
        <v>206.11548999999999</v>
      </c>
      <c r="BU52" s="104">
        <v>205.99002999999999</v>
      </c>
      <c r="BV52" s="105"/>
      <c r="BW52" s="103">
        <v>17.41583</v>
      </c>
      <c r="BX52" s="105">
        <v>44.053669999999997</v>
      </c>
      <c r="BY52" s="102"/>
      <c r="BZ52" s="103"/>
      <c r="CA52" s="104"/>
      <c r="CB52" s="104"/>
      <c r="CC52" s="104"/>
      <c r="CD52" s="104"/>
      <c r="CE52" s="104"/>
      <c r="CF52" s="104">
        <v>52.418509999999998</v>
      </c>
      <c r="CG52" s="104">
        <v>51.404559999999996</v>
      </c>
      <c r="CH52" s="104"/>
      <c r="CI52" s="104"/>
      <c r="CJ52" s="104"/>
      <c r="CK52" s="105"/>
      <c r="CL52" s="103">
        <v>180.55348000000001</v>
      </c>
      <c r="CM52" s="104">
        <v>180.52450999999999</v>
      </c>
      <c r="CN52" s="104">
        <v>181.33356000000001</v>
      </c>
      <c r="CO52" s="105">
        <v>181.02912000000001</v>
      </c>
      <c r="CP52" s="103"/>
      <c r="CQ52" s="105"/>
      <c r="CR52" s="103"/>
      <c r="CS52" s="105"/>
      <c r="CT52" s="103"/>
      <c r="CU52" s="104"/>
      <c r="CV52" s="106"/>
      <c r="CW52" s="103"/>
      <c r="CX52" s="104"/>
      <c r="CY52" s="104"/>
      <c r="CZ52" s="105"/>
      <c r="DA52" s="103"/>
      <c r="DB52" s="104"/>
      <c r="DC52" s="104"/>
      <c r="DD52" s="104"/>
      <c r="DE52" s="104"/>
      <c r="DF52" s="104"/>
      <c r="DG52" s="104"/>
      <c r="DH52" s="104"/>
      <c r="DI52" s="104"/>
      <c r="DJ52" s="104"/>
      <c r="DK52" s="104"/>
      <c r="DL52" s="104"/>
      <c r="DM52" s="105"/>
      <c r="DN52" s="107"/>
      <c r="DO52" s="108"/>
      <c r="DP52" s="108"/>
      <c r="DQ52" s="109"/>
      <c r="DR52" s="103"/>
      <c r="DS52" s="104"/>
      <c r="DT52" s="104"/>
      <c r="DU52" s="105"/>
      <c r="DV52" s="102"/>
      <c r="DW52" s="103"/>
      <c r="DX52" s="104"/>
      <c r="DY52" s="104"/>
      <c r="DZ52" s="104"/>
      <c r="EA52" s="104"/>
      <c r="EB52" s="106"/>
      <c r="EC52" s="1"/>
      <c r="ED52" s="102"/>
      <c r="EE52" s="102"/>
      <c r="EF52" s="102"/>
      <c r="EG52" s="102"/>
      <c r="EH52" s="102"/>
      <c r="EI52" s="102"/>
      <c r="EJ52" s="102"/>
      <c r="EK52" s="102"/>
      <c r="EL52" s="103"/>
      <c r="EM52" s="105"/>
      <c r="EN52" s="103"/>
      <c r="EO52" s="105"/>
      <c r="EP52" s="102"/>
      <c r="EQ52" s="102"/>
      <c r="ER52" s="102"/>
      <c r="ES52" s="102"/>
      <c r="ET52" s="102"/>
      <c r="EU52" s="102"/>
      <c r="EV52" s="102"/>
      <c r="EW52" s="102"/>
      <c r="EX52" s="102"/>
      <c r="EY52" s="102"/>
      <c r="EZ52" s="102"/>
      <c r="FA52" s="102"/>
      <c r="FB52" s="102"/>
      <c r="FC52" s="102"/>
      <c r="FD52" s="102"/>
      <c r="FE52" s="102"/>
      <c r="FF52" s="102"/>
      <c r="FG52" s="102"/>
      <c r="FH52" s="102"/>
      <c r="FI52" s="102"/>
      <c r="FJ52" s="102"/>
      <c r="FK52" s="102"/>
      <c r="FL52" s="102"/>
      <c r="FM52" s="103"/>
      <c r="FN52" s="104"/>
      <c r="FO52" s="104"/>
      <c r="FP52" s="105"/>
      <c r="FQ52" s="103"/>
      <c r="FR52" s="105"/>
      <c r="FS52" s="103"/>
      <c r="FT52" s="104"/>
      <c r="FU52" s="104"/>
      <c r="FV52" s="104"/>
      <c r="FW52" s="104"/>
      <c r="FX52" s="105"/>
      <c r="FY52" s="103"/>
      <c r="FZ52" s="105"/>
      <c r="GA52" s="103"/>
      <c r="GB52" s="104"/>
      <c r="GC52" s="104"/>
      <c r="GD52" s="105"/>
      <c r="GE52" s="102"/>
      <c r="GF52" s="102"/>
      <c r="GG52" s="102"/>
      <c r="GH52" s="103"/>
      <c r="GI52" s="104"/>
      <c r="GJ52" s="104"/>
      <c r="GK52" s="104"/>
      <c r="GL52" s="105"/>
      <c r="GM52" s="103"/>
      <c r="GN52" s="104"/>
      <c r="GO52" s="104"/>
      <c r="GP52" s="105"/>
      <c r="GQ52" s="102"/>
      <c r="GR52" s="103"/>
      <c r="GS52" s="104"/>
      <c r="GT52" s="105"/>
      <c r="GU52" s="1"/>
      <c r="GV52" s="102"/>
      <c r="GW52" s="103"/>
      <c r="GX52" s="102"/>
      <c r="GY52" s="102"/>
      <c r="GZ52" s="102"/>
      <c r="HA52" s="102"/>
      <c r="HB52" s="102"/>
      <c r="HC52" s="102"/>
      <c r="HD52" s="1"/>
      <c r="HE52" s="102"/>
      <c r="HF52" s="102"/>
      <c r="HG52" s="102"/>
      <c r="HH52" s="102"/>
      <c r="HI52" s="102"/>
      <c r="HJ52" s="102"/>
      <c r="HK52" s="103"/>
      <c r="HL52" s="105"/>
      <c r="HM52" s="1"/>
      <c r="HN52" s="103">
        <v>2245.5112199999999</v>
      </c>
      <c r="HO52" s="104">
        <v>2208.17803</v>
      </c>
      <c r="HP52" s="105">
        <v>360.79835000000003</v>
      </c>
    </row>
    <row r="53" spans="1:224" x14ac:dyDescent="0.3">
      <c r="A53" s="1"/>
      <c r="B53" s="101" t="s">
        <v>895</v>
      </c>
      <c r="C53" s="102"/>
      <c r="D53" s="103"/>
      <c r="E53" s="104"/>
      <c r="F53" s="104">
        <v>8.8258700000000001</v>
      </c>
      <c r="G53" s="105">
        <v>8.5166900000000005</v>
      </c>
      <c r="H53" s="103"/>
      <c r="I53" s="105"/>
      <c r="J53" s="103"/>
      <c r="K53" s="105"/>
      <c r="L53" s="103"/>
      <c r="M53" s="104"/>
      <c r="N53" s="104"/>
      <c r="O53" s="104"/>
      <c r="P53" s="104"/>
      <c r="Q53" s="104"/>
      <c r="R53" s="104"/>
      <c r="S53" s="105"/>
      <c r="T53" s="103">
        <v>18.14123</v>
      </c>
      <c r="U53" s="104">
        <v>19.191960000000002</v>
      </c>
      <c r="V53" s="105">
        <v>1.0612699999999999</v>
      </c>
      <c r="W53" s="102"/>
      <c r="X53" s="103"/>
      <c r="Y53" s="104"/>
      <c r="Z53" s="105">
        <v>23.060680000000001</v>
      </c>
      <c r="AA53" s="103"/>
      <c r="AB53" s="104"/>
      <c r="AC53" s="104"/>
      <c r="AD53" s="104">
        <v>11.413130000000001</v>
      </c>
      <c r="AE53" s="104">
        <v>23.889150000000001</v>
      </c>
      <c r="AF53" s="105">
        <v>10.22284</v>
      </c>
      <c r="AG53" s="102"/>
      <c r="AH53" s="102"/>
      <c r="AI53" s="102"/>
      <c r="AJ53" s="103">
        <v>213.71525</v>
      </c>
      <c r="AK53" s="105">
        <v>7.8466800000000001</v>
      </c>
      <c r="AL53" s="103"/>
      <c r="AM53" s="105"/>
      <c r="AN53" s="102"/>
      <c r="AO53" s="103"/>
      <c r="AP53" s="105"/>
      <c r="AQ53" s="102"/>
      <c r="AR53" s="102"/>
      <c r="AS53" s="102"/>
      <c r="AT53" s="103"/>
      <c r="AU53" s="104"/>
      <c r="AV53" s="105"/>
      <c r="AW53" s="103"/>
      <c r="AX53" s="104"/>
      <c r="AY53" s="104"/>
      <c r="AZ53" s="104"/>
      <c r="BA53" s="104"/>
      <c r="BB53" s="105"/>
      <c r="BC53" s="103"/>
      <c r="BD53" s="105"/>
      <c r="BE53" s="102"/>
      <c r="BF53" s="103"/>
      <c r="BG53" s="104"/>
      <c r="BH53" s="105"/>
      <c r="BI53" s="103">
        <v>164.44227000000001</v>
      </c>
      <c r="BJ53" s="104">
        <v>165.47058000000001</v>
      </c>
      <c r="BK53" s="104">
        <v>165.59853000000001</v>
      </c>
      <c r="BL53" s="104"/>
      <c r="BM53" s="104"/>
      <c r="BN53" s="104"/>
      <c r="BO53" s="104"/>
      <c r="BP53" s="104"/>
      <c r="BQ53" s="104"/>
      <c r="BR53" s="104">
        <v>110.49702000000001</v>
      </c>
      <c r="BS53" s="104">
        <v>206.49456000000001</v>
      </c>
      <c r="BT53" s="104">
        <v>206.11548999999999</v>
      </c>
      <c r="BU53" s="104">
        <v>205.99002999999999</v>
      </c>
      <c r="BV53" s="105"/>
      <c r="BW53" s="103">
        <v>17.41583</v>
      </c>
      <c r="BX53" s="105">
        <v>44.053669999999997</v>
      </c>
      <c r="BY53" s="102"/>
      <c r="BZ53" s="103"/>
      <c r="CA53" s="104"/>
      <c r="CB53" s="104"/>
      <c r="CC53" s="104"/>
      <c r="CD53" s="104"/>
      <c r="CE53" s="104"/>
      <c r="CF53" s="104">
        <v>52.418509999999998</v>
      </c>
      <c r="CG53" s="104">
        <v>51.404559999999996</v>
      </c>
      <c r="CH53" s="104"/>
      <c r="CI53" s="104"/>
      <c r="CJ53" s="104"/>
      <c r="CK53" s="105"/>
      <c r="CL53" s="103">
        <v>180.55348000000001</v>
      </c>
      <c r="CM53" s="104">
        <v>180.52450999999999</v>
      </c>
      <c r="CN53" s="104">
        <v>181.33356000000001</v>
      </c>
      <c r="CO53" s="105">
        <v>181.02912000000001</v>
      </c>
      <c r="CP53" s="103"/>
      <c r="CQ53" s="105"/>
      <c r="CR53" s="103"/>
      <c r="CS53" s="105"/>
      <c r="CT53" s="103"/>
      <c r="CU53" s="104"/>
      <c r="CV53" s="106"/>
      <c r="CW53" s="103"/>
      <c r="CX53" s="104"/>
      <c r="CY53" s="104"/>
      <c r="CZ53" s="105"/>
      <c r="DA53" s="103"/>
      <c r="DB53" s="104"/>
      <c r="DC53" s="104"/>
      <c r="DD53" s="104"/>
      <c r="DE53" s="104"/>
      <c r="DF53" s="104"/>
      <c r="DG53" s="104"/>
      <c r="DH53" s="104"/>
      <c r="DI53" s="104"/>
      <c r="DJ53" s="104"/>
      <c r="DK53" s="104"/>
      <c r="DL53" s="104"/>
      <c r="DM53" s="105"/>
      <c r="DN53" s="107"/>
      <c r="DO53" s="108"/>
      <c r="DP53" s="108"/>
      <c r="DQ53" s="109"/>
      <c r="DR53" s="103"/>
      <c r="DS53" s="104"/>
      <c r="DT53" s="104"/>
      <c r="DU53" s="105"/>
      <c r="DV53" s="102"/>
      <c r="DW53" s="103"/>
      <c r="DX53" s="104"/>
      <c r="DY53" s="104"/>
      <c r="DZ53" s="104"/>
      <c r="EA53" s="104"/>
      <c r="EB53" s="106"/>
      <c r="EC53" s="1"/>
      <c r="ED53" s="102"/>
      <c r="EE53" s="102"/>
      <c r="EF53" s="102"/>
      <c r="EG53" s="102"/>
      <c r="EH53" s="102"/>
      <c r="EI53" s="102"/>
      <c r="EJ53" s="102"/>
      <c r="EK53" s="102"/>
      <c r="EL53" s="103"/>
      <c r="EM53" s="105"/>
      <c r="EN53" s="103"/>
      <c r="EO53" s="105"/>
      <c r="EP53" s="102"/>
      <c r="EQ53" s="102"/>
      <c r="ER53" s="102"/>
      <c r="ES53" s="102"/>
      <c r="ET53" s="102"/>
      <c r="EU53" s="102"/>
      <c r="EV53" s="102"/>
      <c r="EW53" s="102"/>
      <c r="EX53" s="102"/>
      <c r="EY53" s="102"/>
      <c r="EZ53" s="102"/>
      <c r="FA53" s="102"/>
      <c r="FB53" s="102"/>
      <c r="FC53" s="102"/>
      <c r="FD53" s="102"/>
      <c r="FE53" s="102"/>
      <c r="FF53" s="102"/>
      <c r="FG53" s="102"/>
      <c r="FH53" s="102"/>
      <c r="FI53" s="102"/>
      <c r="FJ53" s="102"/>
      <c r="FK53" s="102"/>
      <c r="FL53" s="102"/>
      <c r="FM53" s="103"/>
      <c r="FN53" s="104"/>
      <c r="FO53" s="104"/>
      <c r="FP53" s="105"/>
      <c r="FQ53" s="103"/>
      <c r="FR53" s="105"/>
      <c r="FS53" s="103"/>
      <c r="FT53" s="104"/>
      <c r="FU53" s="104"/>
      <c r="FV53" s="104"/>
      <c r="FW53" s="104"/>
      <c r="FX53" s="105"/>
      <c r="FY53" s="103"/>
      <c r="FZ53" s="105"/>
      <c r="GA53" s="103"/>
      <c r="GB53" s="104"/>
      <c r="GC53" s="104"/>
      <c r="GD53" s="105"/>
      <c r="GE53" s="102"/>
      <c r="GF53" s="102"/>
      <c r="GG53" s="102"/>
      <c r="GH53" s="103"/>
      <c r="GI53" s="104"/>
      <c r="GJ53" s="104"/>
      <c r="GK53" s="104"/>
      <c r="GL53" s="105"/>
      <c r="GM53" s="103"/>
      <c r="GN53" s="104"/>
      <c r="GO53" s="104"/>
      <c r="GP53" s="105"/>
      <c r="GQ53" s="102"/>
      <c r="GR53" s="103"/>
      <c r="GS53" s="104"/>
      <c r="GT53" s="105"/>
      <c r="GU53" s="1"/>
      <c r="GV53" s="102"/>
      <c r="GW53" s="103"/>
      <c r="GX53" s="102"/>
      <c r="GY53" s="102"/>
      <c r="GZ53" s="102"/>
      <c r="HA53" s="102"/>
      <c r="HB53" s="102"/>
      <c r="HC53" s="102"/>
      <c r="HD53" s="1"/>
      <c r="HE53" s="102"/>
      <c r="HF53" s="102"/>
      <c r="HG53" s="102"/>
      <c r="HH53" s="102"/>
      <c r="HI53" s="102"/>
      <c r="HJ53" s="102"/>
      <c r="HK53" s="103"/>
      <c r="HL53" s="105"/>
      <c r="HM53" s="1"/>
      <c r="HN53" s="103">
        <v>2459.2264700000001</v>
      </c>
      <c r="HO53" s="104">
        <v>2421.8932800000002</v>
      </c>
      <c r="HP53" s="105">
        <v>360.79835000000003</v>
      </c>
    </row>
    <row r="54" spans="1:224" x14ac:dyDescent="0.3">
      <c r="A54" s="1"/>
      <c r="B54" s="101" t="s">
        <v>1562</v>
      </c>
      <c r="C54" s="102"/>
      <c r="D54" s="103"/>
      <c r="E54" s="104"/>
      <c r="F54" s="104">
        <v>8.8258700000000001</v>
      </c>
      <c r="G54" s="105">
        <v>8.5166900000000005</v>
      </c>
      <c r="H54" s="103"/>
      <c r="I54" s="105"/>
      <c r="J54" s="103"/>
      <c r="K54" s="105"/>
      <c r="L54" s="103"/>
      <c r="M54" s="104"/>
      <c r="N54" s="104"/>
      <c r="O54" s="104"/>
      <c r="P54" s="104"/>
      <c r="Q54" s="104"/>
      <c r="R54" s="104"/>
      <c r="S54" s="105"/>
      <c r="T54" s="103">
        <v>18.14123</v>
      </c>
      <c r="U54" s="104">
        <v>19.191960000000002</v>
      </c>
      <c r="V54" s="105">
        <v>1.0612699999999999</v>
      </c>
      <c r="W54" s="102"/>
      <c r="X54" s="103"/>
      <c r="Y54" s="104"/>
      <c r="Z54" s="105">
        <v>23.060680000000001</v>
      </c>
      <c r="AA54" s="103"/>
      <c r="AB54" s="104"/>
      <c r="AC54" s="104"/>
      <c r="AD54" s="104">
        <v>11.413130000000001</v>
      </c>
      <c r="AE54" s="104">
        <v>23.889150000000001</v>
      </c>
      <c r="AF54" s="105">
        <v>10.22284</v>
      </c>
      <c r="AG54" s="102"/>
      <c r="AH54" s="102"/>
      <c r="AI54" s="102"/>
      <c r="AJ54" s="103">
        <v>213.71525</v>
      </c>
      <c r="AK54" s="105">
        <v>7.8466800000000001</v>
      </c>
      <c r="AL54" s="103"/>
      <c r="AM54" s="105"/>
      <c r="AN54" s="102"/>
      <c r="AO54" s="103"/>
      <c r="AP54" s="105"/>
      <c r="AQ54" s="102"/>
      <c r="AR54" s="102"/>
      <c r="AS54" s="102"/>
      <c r="AT54" s="103"/>
      <c r="AU54" s="104"/>
      <c r="AV54" s="105"/>
      <c r="AW54" s="103"/>
      <c r="AX54" s="104"/>
      <c r="AY54" s="104"/>
      <c r="AZ54" s="104"/>
      <c r="BA54" s="104"/>
      <c r="BB54" s="105"/>
      <c r="BC54" s="103"/>
      <c r="BD54" s="105"/>
      <c r="BE54" s="102"/>
      <c r="BF54" s="103"/>
      <c r="BG54" s="104"/>
      <c r="BH54" s="105"/>
      <c r="BI54" s="103">
        <v>164.44227000000001</v>
      </c>
      <c r="BJ54" s="104">
        <v>165.47058000000001</v>
      </c>
      <c r="BK54" s="104">
        <v>165.59853000000001</v>
      </c>
      <c r="BL54" s="104"/>
      <c r="BM54" s="104"/>
      <c r="BN54" s="104"/>
      <c r="BO54" s="104"/>
      <c r="BP54" s="104"/>
      <c r="BQ54" s="104"/>
      <c r="BR54" s="104">
        <v>110.49702000000001</v>
      </c>
      <c r="BS54" s="104">
        <v>206.49456000000001</v>
      </c>
      <c r="BT54" s="104">
        <v>206.11548999999999</v>
      </c>
      <c r="BU54" s="104">
        <v>205.99002999999999</v>
      </c>
      <c r="BV54" s="105"/>
      <c r="BW54" s="103">
        <v>17.41583</v>
      </c>
      <c r="BX54" s="105">
        <v>44.053669999999997</v>
      </c>
      <c r="BY54" s="102"/>
      <c r="BZ54" s="103"/>
      <c r="CA54" s="104"/>
      <c r="CB54" s="104"/>
      <c r="CC54" s="104"/>
      <c r="CD54" s="104"/>
      <c r="CE54" s="104"/>
      <c r="CF54" s="104">
        <v>52.418509999999998</v>
      </c>
      <c r="CG54" s="104">
        <v>51.404559999999996</v>
      </c>
      <c r="CH54" s="104"/>
      <c r="CI54" s="104"/>
      <c r="CJ54" s="104"/>
      <c r="CK54" s="105"/>
      <c r="CL54" s="103">
        <v>180.55348000000001</v>
      </c>
      <c r="CM54" s="104">
        <v>180.52450999999999</v>
      </c>
      <c r="CN54" s="104">
        <v>181.33356000000001</v>
      </c>
      <c r="CO54" s="105">
        <v>181.02912000000001</v>
      </c>
      <c r="CP54" s="103"/>
      <c r="CQ54" s="105"/>
      <c r="CR54" s="103"/>
      <c r="CS54" s="105"/>
      <c r="CT54" s="103"/>
      <c r="CU54" s="104"/>
      <c r="CV54" s="106"/>
      <c r="CW54" s="103"/>
      <c r="CX54" s="104"/>
      <c r="CY54" s="104"/>
      <c r="CZ54" s="105"/>
      <c r="DA54" s="103"/>
      <c r="DB54" s="104"/>
      <c r="DC54" s="104"/>
      <c r="DD54" s="104"/>
      <c r="DE54" s="104"/>
      <c r="DF54" s="104"/>
      <c r="DG54" s="104"/>
      <c r="DH54" s="104"/>
      <c r="DI54" s="104"/>
      <c r="DJ54" s="104"/>
      <c r="DK54" s="104"/>
      <c r="DL54" s="104"/>
      <c r="DM54" s="105"/>
      <c r="DN54" s="107"/>
      <c r="DO54" s="108"/>
      <c r="DP54" s="108"/>
      <c r="DQ54" s="109"/>
      <c r="DR54" s="103"/>
      <c r="DS54" s="104"/>
      <c r="DT54" s="104"/>
      <c r="DU54" s="105"/>
      <c r="DV54" s="102"/>
      <c r="DW54" s="103"/>
      <c r="DX54" s="104"/>
      <c r="DY54" s="104"/>
      <c r="DZ54" s="104"/>
      <c r="EA54" s="104"/>
      <c r="EB54" s="106"/>
      <c r="EC54" s="1"/>
      <c r="ED54" s="102"/>
      <c r="EE54" s="102"/>
      <c r="EF54" s="102"/>
      <c r="EG54" s="102"/>
      <c r="EH54" s="102"/>
      <c r="EI54" s="102"/>
      <c r="EJ54" s="102"/>
      <c r="EK54" s="102"/>
      <c r="EL54" s="103"/>
      <c r="EM54" s="105"/>
      <c r="EN54" s="103"/>
      <c r="EO54" s="105"/>
      <c r="EP54" s="102"/>
      <c r="EQ54" s="102"/>
      <c r="ER54" s="102"/>
      <c r="ES54" s="102"/>
      <c r="ET54" s="102"/>
      <c r="EU54" s="102"/>
      <c r="EV54" s="102"/>
      <c r="EW54" s="102"/>
      <c r="EX54" s="102"/>
      <c r="EY54" s="102"/>
      <c r="EZ54" s="102"/>
      <c r="FA54" s="102"/>
      <c r="FB54" s="102"/>
      <c r="FC54" s="102"/>
      <c r="FD54" s="102"/>
      <c r="FE54" s="102"/>
      <c r="FF54" s="102"/>
      <c r="FG54" s="102"/>
      <c r="FH54" s="102"/>
      <c r="FI54" s="102"/>
      <c r="FJ54" s="102"/>
      <c r="FK54" s="102"/>
      <c r="FL54" s="102"/>
      <c r="FM54" s="103"/>
      <c r="FN54" s="104"/>
      <c r="FO54" s="104"/>
      <c r="FP54" s="105"/>
      <c r="FQ54" s="103"/>
      <c r="FR54" s="105"/>
      <c r="FS54" s="103"/>
      <c r="FT54" s="104"/>
      <c r="FU54" s="104"/>
      <c r="FV54" s="104"/>
      <c r="FW54" s="104"/>
      <c r="FX54" s="105"/>
      <c r="FY54" s="103"/>
      <c r="FZ54" s="105"/>
      <c r="GA54" s="103"/>
      <c r="GB54" s="104"/>
      <c r="GC54" s="104"/>
      <c r="GD54" s="105"/>
      <c r="GE54" s="102"/>
      <c r="GF54" s="102"/>
      <c r="GG54" s="102"/>
      <c r="GH54" s="103"/>
      <c r="GI54" s="104"/>
      <c r="GJ54" s="104"/>
      <c r="GK54" s="104"/>
      <c r="GL54" s="105"/>
      <c r="GM54" s="103"/>
      <c r="GN54" s="104"/>
      <c r="GO54" s="104"/>
      <c r="GP54" s="105"/>
      <c r="GQ54" s="102"/>
      <c r="GR54" s="103"/>
      <c r="GS54" s="104"/>
      <c r="GT54" s="105"/>
      <c r="GU54" s="1"/>
      <c r="GV54" s="102"/>
      <c r="GW54" s="103"/>
      <c r="GX54" s="102"/>
      <c r="GY54" s="102"/>
      <c r="GZ54" s="102"/>
      <c r="HA54" s="102"/>
      <c r="HB54" s="102"/>
      <c r="HC54" s="102"/>
      <c r="HD54" s="1"/>
      <c r="HE54" s="102"/>
      <c r="HF54" s="102"/>
      <c r="HG54" s="102"/>
      <c r="HH54" s="102"/>
      <c r="HI54" s="102"/>
      <c r="HJ54" s="102"/>
      <c r="HK54" s="103"/>
      <c r="HL54" s="105"/>
      <c r="HM54" s="1"/>
      <c r="HN54" s="103">
        <v>2459.2264700000001</v>
      </c>
      <c r="HO54" s="104">
        <v>2421.8932800000002</v>
      </c>
      <c r="HP54" s="105">
        <v>360.79835000000003</v>
      </c>
    </row>
    <row r="55" spans="1:224" x14ac:dyDescent="0.3">
      <c r="A55" s="1"/>
      <c r="B55" s="110" t="s">
        <v>986</v>
      </c>
      <c r="C55" s="111">
        <v>0</v>
      </c>
      <c r="D55" s="112">
        <v>0</v>
      </c>
      <c r="E55" s="113">
        <v>0</v>
      </c>
      <c r="F55" s="113">
        <v>158.86565999999999</v>
      </c>
      <c r="G55" s="114">
        <v>153.30042</v>
      </c>
      <c r="H55" s="112">
        <v>0</v>
      </c>
      <c r="I55" s="114">
        <v>0</v>
      </c>
      <c r="J55" s="112">
        <v>0</v>
      </c>
      <c r="K55" s="114">
        <v>0</v>
      </c>
      <c r="L55" s="112">
        <v>0</v>
      </c>
      <c r="M55" s="113">
        <v>0</v>
      </c>
      <c r="N55" s="113">
        <v>0</v>
      </c>
      <c r="O55" s="113">
        <v>0</v>
      </c>
      <c r="P55" s="113">
        <v>0</v>
      </c>
      <c r="Q55" s="113">
        <v>0</v>
      </c>
      <c r="R55" s="113">
        <v>0</v>
      </c>
      <c r="S55" s="114">
        <v>0</v>
      </c>
      <c r="T55" s="112">
        <v>435.38952</v>
      </c>
      <c r="U55" s="113">
        <v>460.60703999999998</v>
      </c>
      <c r="V55" s="114">
        <v>25.470479999999998</v>
      </c>
      <c r="W55" s="111">
        <v>0</v>
      </c>
      <c r="X55" s="112">
        <v>0</v>
      </c>
      <c r="Y55" s="113">
        <v>0</v>
      </c>
      <c r="Z55" s="114">
        <v>322.84951999999998</v>
      </c>
      <c r="AA55" s="112">
        <v>0</v>
      </c>
      <c r="AB55" s="113">
        <v>0</v>
      </c>
      <c r="AC55" s="113">
        <v>0</v>
      </c>
      <c r="AD55" s="113">
        <v>273.91512</v>
      </c>
      <c r="AE55" s="113">
        <v>573.33960000000002</v>
      </c>
      <c r="AF55" s="114">
        <v>245.34816000000001</v>
      </c>
      <c r="AG55" s="111">
        <v>0</v>
      </c>
      <c r="AH55" s="111">
        <v>0</v>
      </c>
      <c r="AI55" s="111">
        <v>0</v>
      </c>
      <c r="AJ55" s="112">
        <v>3526.3016250000001</v>
      </c>
      <c r="AK55" s="114">
        <v>188.32032000000001</v>
      </c>
      <c r="AL55" s="112">
        <v>0</v>
      </c>
      <c r="AM55" s="114">
        <v>0</v>
      </c>
      <c r="AN55" s="111">
        <v>0</v>
      </c>
      <c r="AO55" s="112">
        <v>0</v>
      </c>
      <c r="AP55" s="114">
        <v>0</v>
      </c>
      <c r="AQ55" s="111">
        <v>0</v>
      </c>
      <c r="AR55" s="111">
        <v>0</v>
      </c>
      <c r="AS55" s="111">
        <v>0</v>
      </c>
      <c r="AT55" s="112">
        <v>0</v>
      </c>
      <c r="AU55" s="113">
        <v>0</v>
      </c>
      <c r="AV55" s="114">
        <v>3183.39824</v>
      </c>
      <c r="AW55" s="112">
        <v>0</v>
      </c>
      <c r="AX55" s="113">
        <v>0</v>
      </c>
      <c r="AY55" s="113">
        <v>0</v>
      </c>
      <c r="AZ55" s="113">
        <v>0</v>
      </c>
      <c r="BA55" s="113">
        <v>0</v>
      </c>
      <c r="BB55" s="114">
        <v>0</v>
      </c>
      <c r="BC55" s="112">
        <v>0</v>
      </c>
      <c r="BD55" s="114">
        <v>0</v>
      </c>
      <c r="BE55" s="111">
        <v>0</v>
      </c>
      <c r="BF55" s="112">
        <v>112.5</v>
      </c>
      <c r="BG55" s="113">
        <v>0</v>
      </c>
      <c r="BH55" s="114">
        <v>164.06985</v>
      </c>
      <c r="BI55" s="112">
        <v>3946.6144800000002</v>
      </c>
      <c r="BJ55" s="113">
        <v>3971.2939200000001</v>
      </c>
      <c r="BK55" s="113">
        <v>3974.36472</v>
      </c>
      <c r="BL55" s="113">
        <v>0</v>
      </c>
      <c r="BM55" s="113">
        <v>0</v>
      </c>
      <c r="BN55" s="113">
        <v>0</v>
      </c>
      <c r="BO55" s="113">
        <v>0</v>
      </c>
      <c r="BP55" s="113">
        <v>0</v>
      </c>
      <c r="BQ55" s="113">
        <v>0</v>
      </c>
      <c r="BR55" s="113">
        <v>1688.77934</v>
      </c>
      <c r="BS55" s="113">
        <v>4955.8694400000004</v>
      </c>
      <c r="BT55" s="113">
        <v>4946.7717599999996</v>
      </c>
      <c r="BU55" s="113">
        <v>4943.7607200000002</v>
      </c>
      <c r="BV55" s="114">
        <v>0</v>
      </c>
      <c r="BW55" s="112">
        <v>417.97991999999999</v>
      </c>
      <c r="BX55" s="114">
        <v>1057.28808</v>
      </c>
      <c r="BY55" s="111">
        <v>0</v>
      </c>
      <c r="BZ55" s="112">
        <v>0</v>
      </c>
      <c r="CA55" s="113">
        <v>0</v>
      </c>
      <c r="CB55" s="113">
        <v>0</v>
      </c>
      <c r="CC55" s="113">
        <v>0</v>
      </c>
      <c r="CD55" s="113">
        <v>0</v>
      </c>
      <c r="CE55" s="113">
        <v>2126.6523000000002</v>
      </c>
      <c r="CF55" s="113">
        <v>1258.0442399999999</v>
      </c>
      <c r="CG55" s="113">
        <v>693.96155999999996</v>
      </c>
      <c r="CH55" s="113">
        <v>0</v>
      </c>
      <c r="CI55" s="113">
        <v>0</v>
      </c>
      <c r="CJ55" s="113">
        <v>0</v>
      </c>
      <c r="CK55" s="114">
        <v>2103.1583099999998</v>
      </c>
      <c r="CL55" s="112">
        <v>4333.28352</v>
      </c>
      <c r="CM55" s="113">
        <v>4332.58824</v>
      </c>
      <c r="CN55" s="113">
        <v>4352.0054399999999</v>
      </c>
      <c r="CO55" s="114">
        <v>4344.6988799999999</v>
      </c>
      <c r="CP55" s="112">
        <v>0</v>
      </c>
      <c r="CQ55" s="114">
        <v>0</v>
      </c>
      <c r="CR55" s="112">
        <v>0</v>
      </c>
      <c r="CS55" s="114">
        <v>0</v>
      </c>
      <c r="CT55" s="115"/>
      <c r="CU55" s="116"/>
      <c r="CV55" s="117"/>
      <c r="CW55" s="115"/>
      <c r="CX55" s="116"/>
      <c r="CY55" s="116"/>
      <c r="CZ55" s="117"/>
      <c r="DA55" s="115"/>
      <c r="DB55" s="116"/>
      <c r="DC55" s="116"/>
      <c r="DD55" s="116"/>
      <c r="DE55" s="116"/>
      <c r="DF55" s="116"/>
      <c r="DG55" s="116"/>
      <c r="DH55" s="116"/>
      <c r="DI55" s="116"/>
      <c r="DJ55" s="116"/>
      <c r="DK55" s="116"/>
      <c r="DL55" s="116"/>
      <c r="DM55" s="117"/>
      <c r="DN55" s="115"/>
      <c r="DO55" s="116"/>
      <c r="DP55" s="116"/>
      <c r="DQ55" s="117"/>
      <c r="DR55" s="115"/>
      <c r="DS55" s="116"/>
      <c r="DT55" s="116"/>
      <c r="DU55" s="117"/>
      <c r="DV55" s="110"/>
      <c r="DW55" s="115"/>
      <c r="DX55" s="116"/>
      <c r="DY55" s="116"/>
      <c r="DZ55" s="116"/>
      <c r="EA55" s="116"/>
      <c r="EB55" s="117"/>
      <c r="EC55" s="1"/>
      <c r="ED55" s="111">
        <v>0</v>
      </c>
      <c r="EE55" s="111">
        <v>0</v>
      </c>
      <c r="EF55" s="111">
        <v>0</v>
      </c>
      <c r="EG55" s="111">
        <v>0</v>
      </c>
      <c r="EH55" s="111">
        <v>0</v>
      </c>
      <c r="EI55" s="111">
        <v>0</v>
      </c>
      <c r="EJ55" s="111">
        <v>0</v>
      </c>
      <c r="EK55" s="111">
        <v>0</v>
      </c>
      <c r="EL55" s="112">
        <v>0</v>
      </c>
      <c r="EM55" s="114">
        <v>0</v>
      </c>
      <c r="EN55" s="112">
        <v>0</v>
      </c>
      <c r="EO55" s="114">
        <v>0</v>
      </c>
      <c r="EP55" s="111">
        <v>0</v>
      </c>
      <c r="EQ55" s="111">
        <v>0</v>
      </c>
      <c r="ER55" s="111">
        <v>0</v>
      </c>
      <c r="ES55" s="111">
        <v>0</v>
      </c>
      <c r="ET55" s="111">
        <v>0</v>
      </c>
      <c r="EU55" s="111">
        <v>0</v>
      </c>
      <c r="EV55" s="111">
        <v>0</v>
      </c>
      <c r="EW55" s="111">
        <v>0</v>
      </c>
      <c r="EX55" s="111">
        <v>0</v>
      </c>
      <c r="EY55" s="111">
        <v>0</v>
      </c>
      <c r="EZ55" s="111">
        <v>0</v>
      </c>
      <c r="FA55" s="111">
        <v>0</v>
      </c>
      <c r="FB55" s="111">
        <v>0</v>
      </c>
      <c r="FC55" s="111">
        <v>0</v>
      </c>
      <c r="FD55" s="111">
        <v>0</v>
      </c>
      <c r="FE55" s="111">
        <v>0</v>
      </c>
      <c r="FF55" s="111">
        <v>0</v>
      </c>
      <c r="FG55" s="111">
        <v>0</v>
      </c>
      <c r="FH55" s="111">
        <v>0</v>
      </c>
      <c r="FI55" s="111">
        <v>0</v>
      </c>
      <c r="FJ55" s="111">
        <v>0</v>
      </c>
      <c r="FK55" s="111">
        <v>0</v>
      </c>
      <c r="FL55" s="111">
        <v>0</v>
      </c>
      <c r="FM55" s="112">
        <v>0</v>
      </c>
      <c r="FN55" s="113">
        <v>0</v>
      </c>
      <c r="FO55" s="113">
        <v>0</v>
      </c>
      <c r="FP55" s="114">
        <v>0</v>
      </c>
      <c r="FQ55" s="112">
        <v>0</v>
      </c>
      <c r="FR55" s="114">
        <v>0</v>
      </c>
      <c r="FS55" s="112">
        <v>0</v>
      </c>
      <c r="FT55" s="113">
        <v>0</v>
      </c>
      <c r="FU55" s="113">
        <v>0</v>
      </c>
      <c r="FV55" s="113">
        <v>0</v>
      </c>
      <c r="FW55" s="113">
        <v>0</v>
      </c>
      <c r="FX55" s="114">
        <v>0</v>
      </c>
      <c r="FY55" s="112">
        <v>0</v>
      </c>
      <c r="FZ55" s="114">
        <v>0</v>
      </c>
      <c r="GA55" s="112">
        <v>0</v>
      </c>
      <c r="GB55" s="113">
        <v>0</v>
      </c>
      <c r="GC55" s="113">
        <v>0</v>
      </c>
      <c r="GD55" s="114">
        <v>0</v>
      </c>
      <c r="GE55" s="111">
        <v>0</v>
      </c>
      <c r="GF55" s="111">
        <v>0</v>
      </c>
      <c r="GG55" s="111">
        <v>0</v>
      </c>
      <c r="GH55" s="112">
        <v>0</v>
      </c>
      <c r="GI55" s="113">
        <v>0</v>
      </c>
      <c r="GJ55" s="113">
        <v>0</v>
      </c>
      <c r="GK55" s="113">
        <v>0</v>
      </c>
      <c r="GL55" s="114">
        <v>0</v>
      </c>
      <c r="GM55" s="112">
        <v>0</v>
      </c>
      <c r="GN55" s="113">
        <v>0</v>
      </c>
      <c r="GO55" s="113">
        <v>0</v>
      </c>
      <c r="GP55" s="114">
        <v>0</v>
      </c>
      <c r="GQ55" s="111">
        <v>0</v>
      </c>
      <c r="GR55" s="112">
        <v>0</v>
      </c>
      <c r="GS55" s="113">
        <v>0</v>
      </c>
      <c r="GT55" s="114">
        <v>0</v>
      </c>
      <c r="GU55" s="1"/>
      <c r="GV55" s="111">
        <v>0</v>
      </c>
      <c r="GW55" s="112">
        <v>0</v>
      </c>
      <c r="GX55" s="111">
        <v>0</v>
      </c>
      <c r="GY55" s="111">
        <v>0</v>
      </c>
      <c r="GZ55" s="111">
        <v>0</v>
      </c>
      <c r="HA55" s="111">
        <v>0</v>
      </c>
      <c r="HB55" s="111">
        <v>0</v>
      </c>
      <c r="HC55" s="111">
        <v>0</v>
      </c>
      <c r="HD55" s="1"/>
      <c r="HE55" s="111">
        <v>0</v>
      </c>
      <c r="HF55" s="111">
        <v>0</v>
      </c>
      <c r="HG55" s="111">
        <v>0</v>
      </c>
      <c r="HH55" s="111">
        <v>0</v>
      </c>
      <c r="HI55" s="111">
        <v>0</v>
      </c>
      <c r="HJ55" s="111">
        <v>0</v>
      </c>
      <c r="HK55" s="112">
        <v>0</v>
      </c>
      <c r="HL55" s="114">
        <v>0</v>
      </c>
      <c r="HM55" s="1"/>
      <c r="HN55" s="115"/>
      <c r="HO55" s="116"/>
      <c r="HP55" s="117"/>
    </row>
    <row r="56" spans="1:224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</row>
    <row r="57" spans="1:224" x14ac:dyDescent="0.3">
      <c r="A57" s="1"/>
      <c r="B57" s="1"/>
      <c r="C57" s="118" t="s">
        <v>1563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</row>
    <row r="58" spans="1:224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</row>
    <row r="59" spans="1:224" x14ac:dyDescent="0.3">
      <c r="A59" s="1"/>
      <c r="B59" s="1"/>
      <c r="C59" s="118" t="s">
        <v>1564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</row>
    <row r="60" spans="1:224" x14ac:dyDescent="0.3">
      <c r="A60" s="1"/>
      <c r="B60" s="1"/>
      <c r="C60" s="1"/>
      <c r="D60" s="1" t="s">
        <v>1565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</row>
    <row r="61" spans="1:224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</row>
    <row r="62" spans="1:224" x14ac:dyDescent="0.3">
      <c r="A62" s="1"/>
      <c r="B62" s="1"/>
      <c r="C62" s="118" t="s">
        <v>912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</row>
    <row r="63" spans="1:224" x14ac:dyDescent="0.3">
      <c r="A63" s="1"/>
      <c r="B63" s="1"/>
      <c r="C63" s="119"/>
      <c r="D63" s="1" t="s">
        <v>1566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</row>
  </sheetData>
  <mergeCells count="99">
    <mergeCell ref="B3:G3"/>
    <mergeCell ref="C4"/>
    <mergeCell ref="D4:G4"/>
    <mergeCell ref="H4:I4"/>
    <mergeCell ref="J4:K4"/>
    <mergeCell ref="L4:S4"/>
    <mergeCell ref="T4:V4"/>
    <mergeCell ref="W4"/>
    <mergeCell ref="X4:Z4"/>
    <mergeCell ref="AA4:AF4"/>
    <mergeCell ref="AG4"/>
    <mergeCell ref="AH4"/>
    <mergeCell ref="AI4"/>
    <mergeCell ref="AJ4:AK4"/>
    <mergeCell ref="AL4:AM4"/>
    <mergeCell ref="AN4"/>
    <mergeCell ref="AO4:AP4"/>
    <mergeCell ref="AQ4"/>
    <mergeCell ref="AR4"/>
    <mergeCell ref="AS4"/>
    <mergeCell ref="AT4:AV4"/>
    <mergeCell ref="AW4:BB4"/>
    <mergeCell ref="BC4:BD4"/>
    <mergeCell ref="BE4"/>
    <mergeCell ref="BF4:BH4"/>
    <mergeCell ref="BI4:BV4"/>
    <mergeCell ref="BW4:BX4"/>
    <mergeCell ref="BY4"/>
    <mergeCell ref="BZ4:CK4"/>
    <mergeCell ref="CL4:CO4"/>
    <mergeCell ref="CP4:CQ4"/>
    <mergeCell ref="CR4:CS4"/>
    <mergeCell ref="CT4:CV4"/>
    <mergeCell ref="CW4:CZ4"/>
    <mergeCell ref="DA4:DM4"/>
    <mergeCell ref="DN4:DQ4"/>
    <mergeCell ref="DR4:DU4"/>
    <mergeCell ref="DV4"/>
    <mergeCell ref="DW4:EB4"/>
    <mergeCell ref="ED4"/>
    <mergeCell ref="EE4"/>
    <mergeCell ref="EF4"/>
    <mergeCell ref="EG4"/>
    <mergeCell ref="EH4"/>
    <mergeCell ref="EI4"/>
    <mergeCell ref="EJ4"/>
    <mergeCell ref="EK4"/>
    <mergeCell ref="EL4:EM4"/>
    <mergeCell ref="EN4:EO4"/>
    <mergeCell ref="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:FP4"/>
    <mergeCell ref="FQ4:FR4"/>
    <mergeCell ref="FS4:FX4"/>
    <mergeCell ref="FY4:FZ4"/>
    <mergeCell ref="GA4:GD4"/>
    <mergeCell ref="GE4"/>
    <mergeCell ref="GF4"/>
    <mergeCell ref="GG4"/>
    <mergeCell ref="GH4:GL4"/>
    <mergeCell ref="GM4:GP4"/>
    <mergeCell ref="GQ4"/>
    <mergeCell ref="GR4:GT4"/>
    <mergeCell ref="GV4"/>
    <mergeCell ref="GW4:GX4"/>
    <mergeCell ref="GY4"/>
    <mergeCell ref="GZ4"/>
    <mergeCell ref="HA4"/>
    <mergeCell ref="HB4"/>
    <mergeCell ref="HI4"/>
    <mergeCell ref="HJ4"/>
    <mergeCell ref="HK4:HL4"/>
    <mergeCell ref="HN4:HP4"/>
    <mergeCell ref="HC4"/>
    <mergeCell ref="HE4"/>
    <mergeCell ref="HF4"/>
    <mergeCell ref="HG4"/>
    <mergeCell ref="HH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1567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0" t="s">
        <v>3</v>
      </c>
      <c r="B6" s="239" t="s">
        <v>77</v>
      </c>
      <c r="C6" s="239"/>
      <c r="D6" s="239"/>
      <c r="E6" s="239"/>
      <c r="F6" s="239"/>
      <c r="G6" s="239"/>
      <c r="H6" s="239" t="s">
        <v>647</v>
      </c>
      <c r="I6" s="239"/>
      <c r="J6" s="239" t="s">
        <v>82</v>
      </c>
      <c r="K6" s="239"/>
      <c r="L6" s="239"/>
      <c r="M6" s="239" t="s">
        <v>643</v>
      </c>
      <c r="N6" s="239"/>
      <c r="O6" s="239" t="s">
        <v>259</v>
      </c>
      <c r="P6" s="239" t="s">
        <v>23</v>
      </c>
      <c r="Q6" s="239"/>
      <c r="R6" s="239"/>
      <c r="S6" s="239"/>
      <c r="T6" s="239" t="s">
        <v>89</v>
      </c>
      <c r="U6" s="239" t="s">
        <v>283</v>
      </c>
      <c r="V6" s="239" t="s">
        <v>98</v>
      </c>
      <c r="W6" s="239"/>
      <c r="X6" s="239"/>
      <c r="Y6" s="239"/>
      <c r="Z6" s="239"/>
      <c r="AA6" s="239" t="s">
        <v>110</v>
      </c>
      <c r="AB6" s="239"/>
      <c r="AC6" s="239" t="s">
        <v>126</v>
      </c>
      <c r="AD6" s="239"/>
      <c r="AE6" s="239"/>
      <c r="AF6" s="239"/>
      <c r="AG6" s="239" t="s">
        <v>134</v>
      </c>
      <c r="AH6" s="239"/>
      <c r="AI6" s="239"/>
      <c r="AJ6" s="239"/>
      <c r="AK6" s="239"/>
      <c r="AL6" s="239" t="s">
        <v>644</v>
      </c>
      <c r="AM6" s="239"/>
      <c r="AN6" s="239" t="s">
        <v>50</v>
      </c>
      <c r="AO6" s="239"/>
      <c r="AP6" s="239"/>
      <c r="AQ6" s="239"/>
      <c r="AR6" s="239"/>
      <c r="AS6" s="239"/>
      <c r="AT6" s="239"/>
      <c r="AU6" s="239"/>
      <c r="AV6" s="239"/>
      <c r="AW6" s="239" t="s">
        <v>624</v>
      </c>
    </row>
    <row r="7" spans="1:49" ht="39.6" x14ac:dyDescent="0.3">
      <c r="A7" s="120" t="s">
        <v>1568</v>
      </c>
      <c r="B7" s="120" t="s">
        <v>1569</v>
      </c>
      <c r="C7" s="120" t="s">
        <v>1569</v>
      </c>
      <c r="D7" s="120" t="s">
        <v>1569</v>
      </c>
      <c r="E7" s="120" t="s">
        <v>1569</v>
      </c>
      <c r="F7" s="120" t="s">
        <v>1569</v>
      </c>
      <c r="G7" s="120" t="s">
        <v>1569</v>
      </c>
      <c r="H7" s="120" t="s">
        <v>1570</v>
      </c>
      <c r="I7" s="120" t="s">
        <v>1571</v>
      </c>
      <c r="J7" s="120" t="s">
        <v>1572</v>
      </c>
      <c r="K7" s="120" t="s">
        <v>1572</v>
      </c>
      <c r="L7" s="120" t="s">
        <v>1572</v>
      </c>
      <c r="M7" s="120" t="s">
        <v>1573</v>
      </c>
      <c r="N7" s="120" t="s">
        <v>1573</v>
      </c>
      <c r="O7" s="120" t="s">
        <v>1574</v>
      </c>
      <c r="P7" s="120" t="s">
        <v>692</v>
      </c>
      <c r="Q7" s="120" t="s">
        <v>692</v>
      </c>
      <c r="R7" s="120" t="s">
        <v>692</v>
      </c>
      <c r="S7" s="120" t="s">
        <v>692</v>
      </c>
      <c r="T7" s="120" t="s">
        <v>1575</v>
      </c>
      <c r="U7" s="120" t="s">
        <v>1576</v>
      </c>
      <c r="V7" s="120" t="s">
        <v>1577</v>
      </c>
      <c r="W7" s="120" t="s">
        <v>1578</v>
      </c>
      <c r="X7" s="120" t="s">
        <v>1578</v>
      </c>
      <c r="Y7" s="120" t="s">
        <v>1579</v>
      </c>
      <c r="Z7" s="120" t="s">
        <v>1580</v>
      </c>
      <c r="AA7" s="120" t="s">
        <v>692</v>
      </c>
      <c r="AB7" s="120" t="s">
        <v>692</v>
      </c>
      <c r="AC7" s="120" t="s">
        <v>1581</v>
      </c>
      <c r="AD7" s="120" t="s">
        <v>1582</v>
      </c>
      <c r="AE7" s="120" t="s">
        <v>1583</v>
      </c>
      <c r="AF7" s="120" t="s">
        <v>1581</v>
      </c>
      <c r="AG7" s="120" t="s">
        <v>1584</v>
      </c>
      <c r="AH7" s="120" t="s">
        <v>1584</v>
      </c>
      <c r="AI7" s="120" t="s">
        <v>1585</v>
      </c>
      <c r="AJ7" s="120" t="s">
        <v>1586</v>
      </c>
      <c r="AK7" s="120" t="s">
        <v>1586</v>
      </c>
      <c r="AL7" s="120" t="s">
        <v>644</v>
      </c>
      <c r="AM7" s="120" t="s">
        <v>644</v>
      </c>
      <c r="AN7" s="120" t="s">
        <v>1587</v>
      </c>
      <c r="AO7" s="120" t="s">
        <v>692</v>
      </c>
      <c r="AP7" s="120" t="s">
        <v>692</v>
      </c>
      <c r="AQ7" s="120" t="s">
        <v>692</v>
      </c>
      <c r="AR7" s="120" t="s">
        <v>1578</v>
      </c>
      <c r="AS7" s="120" t="s">
        <v>1588</v>
      </c>
      <c r="AT7" s="120" t="s">
        <v>1577</v>
      </c>
      <c r="AU7" s="120" t="s">
        <v>1578</v>
      </c>
      <c r="AV7" s="120" t="s">
        <v>1589</v>
      </c>
      <c r="AW7" s="120" t="s">
        <v>1062</v>
      </c>
    </row>
    <row r="8" spans="1:49" ht="26.4" x14ac:dyDescent="0.3">
      <c r="A8" s="120" t="s">
        <v>1590</v>
      </c>
      <c r="B8" s="120" t="s">
        <v>1591</v>
      </c>
      <c r="C8" s="120" t="s">
        <v>1591</v>
      </c>
      <c r="D8" s="120" t="s">
        <v>1592</v>
      </c>
      <c r="E8" s="120" t="s">
        <v>1592</v>
      </c>
      <c r="F8" s="120" t="s">
        <v>1593</v>
      </c>
      <c r="G8" s="120" t="s">
        <v>1592</v>
      </c>
      <c r="H8" s="120" t="s">
        <v>1592</v>
      </c>
      <c r="I8" s="120" t="s">
        <v>1592</v>
      </c>
      <c r="J8" s="120" t="s">
        <v>1591</v>
      </c>
      <c r="K8" s="120" t="s">
        <v>1591</v>
      </c>
      <c r="L8" s="120" t="s">
        <v>1593</v>
      </c>
      <c r="M8" s="120" t="s">
        <v>1592</v>
      </c>
      <c r="N8" s="120" t="s">
        <v>1592</v>
      </c>
      <c r="O8" s="120" t="s">
        <v>1592</v>
      </c>
      <c r="P8" s="120" t="s">
        <v>1592</v>
      </c>
      <c r="Q8" s="120" t="s">
        <v>1592</v>
      </c>
      <c r="R8" s="120" t="s">
        <v>1592</v>
      </c>
      <c r="S8" s="120" t="s">
        <v>1592</v>
      </c>
      <c r="T8" s="120" t="s">
        <v>1592</v>
      </c>
      <c r="U8" s="120" t="s">
        <v>1592</v>
      </c>
      <c r="V8" s="120" t="s">
        <v>1592</v>
      </c>
      <c r="W8" s="120" t="s">
        <v>1592</v>
      </c>
      <c r="X8" s="120" t="s">
        <v>1592</v>
      </c>
      <c r="Y8" s="120" t="s">
        <v>1592</v>
      </c>
      <c r="Z8" s="120" t="s">
        <v>1592</v>
      </c>
      <c r="AA8" s="120" t="s">
        <v>1592</v>
      </c>
      <c r="AB8" s="120" t="s">
        <v>1592</v>
      </c>
      <c r="AC8" s="120" t="s">
        <v>1592</v>
      </c>
      <c r="AD8" s="120" t="s">
        <v>1593</v>
      </c>
      <c r="AE8" s="120" t="s">
        <v>1591</v>
      </c>
      <c r="AF8" s="120" t="s">
        <v>1592</v>
      </c>
      <c r="AG8" s="120" t="s">
        <v>1592</v>
      </c>
      <c r="AH8" s="120" t="s">
        <v>1592</v>
      </c>
      <c r="AI8" s="120" t="s">
        <v>1591</v>
      </c>
      <c r="AJ8" s="120" t="s">
        <v>1592</v>
      </c>
      <c r="AK8" s="120" t="s">
        <v>1592</v>
      </c>
      <c r="AL8" s="120" t="s">
        <v>1592</v>
      </c>
      <c r="AM8" s="120" t="s">
        <v>1592</v>
      </c>
      <c r="AN8" s="120" t="s">
        <v>1592</v>
      </c>
      <c r="AO8" s="120" t="s">
        <v>1592</v>
      </c>
      <c r="AP8" s="120" t="s">
        <v>1592</v>
      </c>
      <c r="AQ8" s="120" t="s">
        <v>1592</v>
      </c>
      <c r="AR8" s="120" t="s">
        <v>1592</v>
      </c>
      <c r="AS8" s="120" t="s">
        <v>1592</v>
      </c>
      <c r="AT8" s="120" t="s">
        <v>1592</v>
      </c>
      <c r="AU8" s="120" t="s">
        <v>1592</v>
      </c>
      <c r="AV8" s="120" t="s">
        <v>1592</v>
      </c>
      <c r="AW8" s="120" t="s">
        <v>1592</v>
      </c>
    </row>
    <row r="9" spans="1:49" ht="39.6" x14ac:dyDescent="0.3">
      <c r="A9" s="120" t="s">
        <v>6</v>
      </c>
      <c r="B9" s="120" t="s">
        <v>1594</v>
      </c>
      <c r="C9" s="120" t="s">
        <v>1595</v>
      </c>
      <c r="D9" s="120" t="s">
        <v>1596</v>
      </c>
      <c r="E9" s="120" t="s">
        <v>1596</v>
      </c>
      <c r="F9" s="120" t="s">
        <v>78</v>
      </c>
      <c r="G9" s="120" t="s">
        <v>1596</v>
      </c>
      <c r="H9" s="120" t="s">
        <v>725</v>
      </c>
      <c r="I9" s="120" t="s">
        <v>724</v>
      </c>
      <c r="J9" s="120" t="s">
        <v>1597</v>
      </c>
      <c r="K9" s="120" t="s">
        <v>1598</v>
      </c>
      <c r="L9" s="120" t="s">
        <v>1014</v>
      </c>
      <c r="M9" s="120" t="s">
        <v>1599</v>
      </c>
      <c r="N9" s="120" t="s">
        <v>1599</v>
      </c>
      <c r="O9" s="120" t="s">
        <v>1600</v>
      </c>
      <c r="P9" s="120" t="s">
        <v>1601</v>
      </c>
      <c r="Q9" s="120" t="s">
        <v>1602</v>
      </c>
      <c r="R9" s="120" t="s">
        <v>1603</v>
      </c>
      <c r="S9" s="120" t="s">
        <v>1604</v>
      </c>
      <c r="T9" s="120" t="s">
        <v>279</v>
      </c>
      <c r="U9" s="120" t="s">
        <v>1605</v>
      </c>
      <c r="V9" s="120" t="s">
        <v>1606</v>
      </c>
      <c r="W9" s="120" t="s">
        <v>1607</v>
      </c>
      <c r="X9" s="120" t="s">
        <v>1607</v>
      </c>
      <c r="Y9" s="120" t="s">
        <v>1608</v>
      </c>
      <c r="Z9" s="120" t="s">
        <v>1609</v>
      </c>
      <c r="AA9" s="120" t="s">
        <v>1610</v>
      </c>
      <c r="AB9" s="120" t="s">
        <v>705</v>
      </c>
      <c r="AC9" s="120" t="s">
        <v>1611</v>
      </c>
      <c r="AD9" s="120" t="s">
        <v>1045</v>
      </c>
      <c r="AE9" s="120" t="s">
        <v>1612</v>
      </c>
      <c r="AF9" s="120" t="s">
        <v>1611</v>
      </c>
      <c r="AG9" s="120" t="s">
        <v>1613</v>
      </c>
      <c r="AH9" s="120" t="s">
        <v>1613</v>
      </c>
      <c r="AI9" s="120" t="s">
        <v>1614</v>
      </c>
      <c r="AJ9" s="120" t="s">
        <v>1615</v>
      </c>
      <c r="AK9" s="120" t="s">
        <v>1615</v>
      </c>
      <c r="AL9" s="120" t="s">
        <v>644</v>
      </c>
      <c r="AM9" s="120" t="s">
        <v>1616</v>
      </c>
      <c r="AN9" s="120" t="s">
        <v>1617</v>
      </c>
      <c r="AO9" s="120" t="s">
        <v>1618</v>
      </c>
      <c r="AP9" s="120" t="s">
        <v>1618</v>
      </c>
      <c r="AQ9" s="120" t="s">
        <v>1619</v>
      </c>
      <c r="AR9" s="120" t="s">
        <v>1620</v>
      </c>
      <c r="AS9" s="120" t="s">
        <v>1621</v>
      </c>
      <c r="AT9" s="120" t="s">
        <v>1622</v>
      </c>
      <c r="AU9" s="120" t="s">
        <v>1623</v>
      </c>
      <c r="AV9" s="120" t="s">
        <v>1624</v>
      </c>
      <c r="AW9" s="120" t="s">
        <v>1625</v>
      </c>
    </row>
    <row r="10" spans="1:49" ht="52.8" x14ac:dyDescent="0.3">
      <c r="A10" s="120" t="s">
        <v>1192</v>
      </c>
      <c r="B10" s="120" t="s">
        <v>1626</v>
      </c>
      <c r="C10" s="120" t="s">
        <v>1626</v>
      </c>
      <c r="D10" s="120" t="s">
        <v>1627</v>
      </c>
      <c r="E10" s="120" t="s">
        <v>1628</v>
      </c>
      <c r="F10" s="120" t="s">
        <v>1629</v>
      </c>
      <c r="G10" s="120" t="s">
        <v>1630</v>
      </c>
      <c r="H10" s="120" t="s">
        <v>1627</v>
      </c>
      <c r="I10" s="120" t="s">
        <v>1627</v>
      </c>
      <c r="J10" s="120" t="s">
        <v>1626</v>
      </c>
      <c r="K10" s="120" t="s">
        <v>1626</v>
      </c>
      <c r="L10" s="120" t="s">
        <v>1629</v>
      </c>
      <c r="M10" s="120" t="s">
        <v>1628</v>
      </c>
      <c r="N10" s="120" t="s">
        <v>1630</v>
      </c>
      <c r="O10" s="120" t="s">
        <v>1627</v>
      </c>
      <c r="P10" s="120" t="s">
        <v>1630</v>
      </c>
      <c r="Q10" s="120" t="s">
        <v>1630</v>
      </c>
      <c r="R10" s="120" t="s">
        <v>1630</v>
      </c>
      <c r="S10" s="120" t="s">
        <v>1627</v>
      </c>
      <c r="T10" s="120" t="s">
        <v>1630</v>
      </c>
      <c r="U10" s="120" t="s">
        <v>1627</v>
      </c>
      <c r="V10" s="120" t="s">
        <v>1630</v>
      </c>
      <c r="W10" s="120" t="s">
        <v>1630</v>
      </c>
      <c r="X10" s="120" t="s">
        <v>1628</v>
      </c>
      <c r="Y10" s="120" t="s">
        <v>1630</v>
      </c>
      <c r="Z10" s="120" t="s">
        <v>1630</v>
      </c>
      <c r="AA10" s="120" t="s">
        <v>1627</v>
      </c>
      <c r="AB10" s="120" t="s">
        <v>1630</v>
      </c>
      <c r="AC10" s="120" t="s">
        <v>1627</v>
      </c>
      <c r="AD10" s="120" t="s">
        <v>1629</v>
      </c>
      <c r="AE10" s="120" t="s">
        <v>1627</v>
      </c>
      <c r="AF10" s="120" t="s">
        <v>1627</v>
      </c>
      <c r="AG10" s="120" t="s">
        <v>1627</v>
      </c>
      <c r="AH10" s="120" t="s">
        <v>1630</v>
      </c>
      <c r="AI10" s="120" t="s">
        <v>1630</v>
      </c>
      <c r="AJ10" s="120" t="s">
        <v>1627</v>
      </c>
      <c r="AK10" s="120" t="s">
        <v>1630</v>
      </c>
      <c r="AL10" s="120" t="s">
        <v>1627</v>
      </c>
      <c r="AM10" s="120" t="s">
        <v>1630</v>
      </c>
      <c r="AN10" s="120" t="s">
        <v>1630</v>
      </c>
      <c r="AO10" s="120" t="s">
        <v>1627</v>
      </c>
      <c r="AP10" s="120" t="s">
        <v>1630</v>
      </c>
      <c r="AQ10" s="120" t="s">
        <v>1627</v>
      </c>
      <c r="AR10" s="120" t="s">
        <v>1627</v>
      </c>
      <c r="AS10" s="120" t="s">
        <v>1627</v>
      </c>
      <c r="AT10" s="120" t="s">
        <v>1627</v>
      </c>
      <c r="AU10" s="120" t="s">
        <v>1627</v>
      </c>
      <c r="AV10" s="120" t="s">
        <v>1630</v>
      </c>
      <c r="AW10" s="120" t="s">
        <v>1630</v>
      </c>
    </row>
    <row r="11" spans="1:49" x14ac:dyDescent="0.3">
      <c r="A11" s="120" t="s">
        <v>70</v>
      </c>
      <c r="B11" s="120" t="s">
        <v>1631</v>
      </c>
      <c r="C11" s="120" t="s">
        <v>1631</v>
      </c>
      <c r="D11" s="120" t="s">
        <v>1631</v>
      </c>
      <c r="E11" s="120" t="s">
        <v>1631</v>
      </c>
      <c r="F11" s="120" t="s">
        <v>1631</v>
      </c>
      <c r="G11" s="120" t="s">
        <v>1631</v>
      </c>
      <c r="H11" s="120" t="s">
        <v>1631</v>
      </c>
      <c r="I11" s="120" t="s">
        <v>1631</v>
      </c>
      <c r="J11" s="120" t="s">
        <v>1631</v>
      </c>
      <c r="K11" s="120" t="s">
        <v>1631</v>
      </c>
      <c r="L11" s="120" t="s">
        <v>1631</v>
      </c>
      <c r="M11" s="120" t="s">
        <v>1631</v>
      </c>
      <c r="N11" s="120" t="s">
        <v>1631</v>
      </c>
      <c r="O11" s="120" t="s">
        <v>1631</v>
      </c>
      <c r="P11" s="120" t="s">
        <v>1631</v>
      </c>
      <c r="Q11" s="120" t="s">
        <v>1631</v>
      </c>
      <c r="R11" s="120" t="s">
        <v>1631</v>
      </c>
      <c r="S11" s="120" t="s">
        <v>1631</v>
      </c>
      <c r="T11" s="120" t="s">
        <v>1631</v>
      </c>
      <c r="U11" s="120" t="s">
        <v>1631</v>
      </c>
      <c r="V11" s="120" t="s">
        <v>1631</v>
      </c>
      <c r="W11" s="120" t="s">
        <v>1631</v>
      </c>
      <c r="X11" s="120" t="s">
        <v>1631</v>
      </c>
      <c r="Y11" s="120" t="s">
        <v>1631</v>
      </c>
      <c r="Z11" s="120" t="s">
        <v>1631</v>
      </c>
      <c r="AA11" s="120" t="s">
        <v>1631</v>
      </c>
      <c r="AB11" s="120" t="s">
        <v>1631</v>
      </c>
      <c r="AC11" s="120" t="s">
        <v>1631</v>
      </c>
      <c r="AD11" s="120" t="s">
        <v>1631</v>
      </c>
      <c r="AE11" s="120" t="s">
        <v>1631</v>
      </c>
      <c r="AF11" s="120" t="s">
        <v>1631</v>
      </c>
      <c r="AG11" s="120" t="s">
        <v>1631</v>
      </c>
      <c r="AH11" s="120" t="s">
        <v>1631</v>
      </c>
      <c r="AI11" s="120" t="s">
        <v>1631</v>
      </c>
      <c r="AJ11" s="120" t="s">
        <v>1631</v>
      </c>
      <c r="AK11" s="120" t="s">
        <v>1631</v>
      </c>
      <c r="AL11" s="120" t="s">
        <v>1631</v>
      </c>
      <c r="AM11" s="120" t="s">
        <v>1631</v>
      </c>
      <c r="AN11" s="120" t="s">
        <v>1631</v>
      </c>
      <c r="AO11" s="120" t="s">
        <v>1631</v>
      </c>
      <c r="AP11" s="120" t="s">
        <v>1631</v>
      </c>
      <c r="AQ11" s="120" t="s">
        <v>1631</v>
      </c>
      <c r="AR11" s="120" t="s">
        <v>1631</v>
      </c>
      <c r="AS11" s="120" t="s">
        <v>1631</v>
      </c>
      <c r="AT11" s="120" t="s">
        <v>1631</v>
      </c>
      <c r="AU11" s="120" t="s">
        <v>1631</v>
      </c>
      <c r="AV11" s="120" t="s">
        <v>1631</v>
      </c>
      <c r="AW11" s="120" t="s">
        <v>1631</v>
      </c>
    </row>
    <row r="12" spans="1:49" x14ac:dyDescent="0.3">
      <c r="A12" s="121" t="s">
        <v>75</v>
      </c>
      <c r="B12" s="122">
        <v>1.1000000000000001</v>
      </c>
      <c r="C12" s="123">
        <v>25</v>
      </c>
      <c r="D12" s="123">
        <v>24.9</v>
      </c>
      <c r="E12" s="123">
        <v>2</v>
      </c>
      <c r="F12" s="123">
        <v>28.1</v>
      </c>
      <c r="G12" s="124">
        <v>27</v>
      </c>
      <c r="H12" s="122">
        <v>19.399999999999999</v>
      </c>
      <c r="I12" s="124">
        <v>53</v>
      </c>
      <c r="J12" s="122">
        <v>12.95</v>
      </c>
      <c r="K12" s="123">
        <v>12.44</v>
      </c>
      <c r="L12" s="124">
        <v>12.231</v>
      </c>
      <c r="M12" s="125" t="s">
        <v>1632</v>
      </c>
      <c r="N12" s="126" t="s">
        <v>1632</v>
      </c>
      <c r="O12" s="127">
        <v>1.948</v>
      </c>
      <c r="P12" s="122">
        <v>53.14</v>
      </c>
      <c r="Q12" s="123">
        <v>61.46</v>
      </c>
      <c r="R12" s="123">
        <v>132.91999999999999</v>
      </c>
      <c r="S12" s="124">
        <v>77.12</v>
      </c>
      <c r="T12" s="127">
        <v>119.38500000000001</v>
      </c>
      <c r="U12" s="127">
        <v>5.33</v>
      </c>
      <c r="V12" s="122">
        <v>10.99</v>
      </c>
      <c r="W12" s="123">
        <v>6.6609999999999996</v>
      </c>
      <c r="X12" s="123">
        <v>0.57999999999999996</v>
      </c>
      <c r="Y12" s="128" t="s">
        <v>1632</v>
      </c>
      <c r="Z12" s="126" t="s">
        <v>1632</v>
      </c>
      <c r="AA12" s="122">
        <v>60.54</v>
      </c>
      <c r="AB12" s="124">
        <v>181.66</v>
      </c>
      <c r="AC12" s="122">
        <v>43.07</v>
      </c>
      <c r="AD12" s="123">
        <v>34.393000000000001</v>
      </c>
      <c r="AE12" s="123">
        <v>9.2200000000000006</v>
      </c>
      <c r="AF12" s="124">
        <v>4.5999999999999996</v>
      </c>
      <c r="AG12" s="122">
        <v>8.1150000000000002</v>
      </c>
      <c r="AH12" s="123">
        <v>12</v>
      </c>
      <c r="AI12" s="123">
        <v>5.4515599999999997</v>
      </c>
      <c r="AJ12" s="123">
        <v>12.496</v>
      </c>
      <c r="AK12" s="124">
        <v>12.7</v>
      </c>
      <c r="AL12" s="122">
        <v>15.73</v>
      </c>
      <c r="AM12" s="124">
        <v>16.02</v>
      </c>
      <c r="AN12" s="122">
        <v>19.463999999999999</v>
      </c>
      <c r="AO12" s="128" t="s">
        <v>1632</v>
      </c>
      <c r="AP12" s="123">
        <v>15.055</v>
      </c>
      <c r="AQ12" s="128" t="s">
        <v>1632</v>
      </c>
      <c r="AR12" s="123">
        <v>7.4163300000000003</v>
      </c>
      <c r="AS12" s="128" t="s">
        <v>1632</v>
      </c>
      <c r="AT12" s="123">
        <v>15.489000000000001</v>
      </c>
      <c r="AU12" s="123">
        <v>5.7960000000000003</v>
      </c>
      <c r="AV12" s="124">
        <v>16.626000000000001</v>
      </c>
      <c r="AW12" s="127">
        <v>5.0069999999999997</v>
      </c>
    </row>
    <row r="13" spans="1:49" x14ac:dyDescent="0.3">
      <c r="A13" s="129" t="s">
        <v>849</v>
      </c>
      <c r="B13" s="122">
        <v>1.1000000000000001</v>
      </c>
      <c r="C13" s="123">
        <v>25</v>
      </c>
      <c r="D13" s="123">
        <v>24.9</v>
      </c>
      <c r="E13" s="123">
        <v>2</v>
      </c>
      <c r="F13" s="123">
        <v>28.1</v>
      </c>
      <c r="G13" s="124">
        <v>27</v>
      </c>
      <c r="H13" s="122">
        <v>19.399999999999999</v>
      </c>
      <c r="I13" s="124">
        <v>53</v>
      </c>
      <c r="J13" s="122">
        <v>12.95</v>
      </c>
      <c r="K13" s="123">
        <v>12.44</v>
      </c>
      <c r="L13" s="124">
        <v>12.231</v>
      </c>
      <c r="M13" s="125" t="s">
        <v>1632</v>
      </c>
      <c r="N13" s="126" t="s">
        <v>1632</v>
      </c>
      <c r="O13" s="127">
        <v>1.948</v>
      </c>
      <c r="P13" s="122">
        <v>53.14</v>
      </c>
      <c r="Q13" s="123">
        <v>61.46</v>
      </c>
      <c r="R13" s="123">
        <v>132.91999999999999</v>
      </c>
      <c r="S13" s="124">
        <v>77.12</v>
      </c>
      <c r="T13" s="127">
        <v>119.38500000000001</v>
      </c>
      <c r="U13" s="127">
        <v>5.33</v>
      </c>
      <c r="V13" s="122">
        <v>10.99</v>
      </c>
      <c r="W13" s="123">
        <v>6.6609999999999996</v>
      </c>
      <c r="X13" s="123">
        <v>0.57999999999999996</v>
      </c>
      <c r="Y13" s="128" t="s">
        <v>1632</v>
      </c>
      <c r="Z13" s="126" t="s">
        <v>1632</v>
      </c>
      <c r="AA13" s="122">
        <v>60.54</v>
      </c>
      <c r="AB13" s="124">
        <v>181.66</v>
      </c>
      <c r="AC13" s="122">
        <v>43.07</v>
      </c>
      <c r="AD13" s="123">
        <v>34.393000000000001</v>
      </c>
      <c r="AE13" s="123">
        <v>9.2200000000000006</v>
      </c>
      <c r="AF13" s="124">
        <v>4.5999999999999996</v>
      </c>
      <c r="AG13" s="122">
        <v>8.1150000000000002</v>
      </c>
      <c r="AH13" s="123">
        <v>12</v>
      </c>
      <c r="AI13" s="123">
        <v>5.4515599999999997</v>
      </c>
      <c r="AJ13" s="123">
        <v>12.496</v>
      </c>
      <c r="AK13" s="124">
        <v>12.7</v>
      </c>
      <c r="AL13" s="122">
        <v>15.73</v>
      </c>
      <c r="AM13" s="124">
        <v>16.02</v>
      </c>
      <c r="AN13" s="122">
        <v>19.463999999999999</v>
      </c>
      <c r="AO13" s="128" t="s">
        <v>1632</v>
      </c>
      <c r="AP13" s="123">
        <v>15.055</v>
      </c>
      <c r="AQ13" s="128" t="s">
        <v>1632</v>
      </c>
      <c r="AR13" s="123">
        <v>7.4163300000000003</v>
      </c>
      <c r="AS13" s="128" t="s">
        <v>1632</v>
      </c>
      <c r="AT13" s="123">
        <v>15.489000000000001</v>
      </c>
      <c r="AU13" s="123">
        <v>5.7960000000000003</v>
      </c>
      <c r="AV13" s="124">
        <v>16.626000000000001</v>
      </c>
      <c r="AW13" s="127">
        <v>5.0069999999999997</v>
      </c>
    </row>
    <row r="14" spans="1:49" x14ac:dyDescent="0.3">
      <c r="A14" s="129" t="s">
        <v>850</v>
      </c>
      <c r="B14" s="122">
        <v>1.1000000000000001</v>
      </c>
      <c r="C14" s="123">
        <v>25</v>
      </c>
      <c r="D14" s="123">
        <v>24.9</v>
      </c>
      <c r="E14" s="123">
        <v>2</v>
      </c>
      <c r="F14" s="123">
        <v>8.4</v>
      </c>
      <c r="G14" s="124">
        <v>27</v>
      </c>
      <c r="H14" s="122">
        <v>19.399999999999999</v>
      </c>
      <c r="I14" s="124">
        <v>53</v>
      </c>
      <c r="J14" s="122">
        <v>12.95</v>
      </c>
      <c r="K14" s="123">
        <v>12.41</v>
      </c>
      <c r="L14" s="124">
        <v>12.211</v>
      </c>
      <c r="M14" s="125" t="s">
        <v>1632</v>
      </c>
      <c r="N14" s="126" t="s">
        <v>1632</v>
      </c>
      <c r="O14" s="127">
        <v>1.948</v>
      </c>
      <c r="P14" s="122">
        <v>57.84</v>
      </c>
      <c r="Q14" s="123">
        <v>61.46</v>
      </c>
      <c r="R14" s="123">
        <v>132.91999999999999</v>
      </c>
      <c r="S14" s="124">
        <v>81.08</v>
      </c>
      <c r="T14" s="127">
        <v>119.941</v>
      </c>
      <c r="U14" s="127">
        <v>5.32</v>
      </c>
      <c r="V14" s="122">
        <v>11.53</v>
      </c>
      <c r="W14" s="123">
        <v>7.3280000000000003</v>
      </c>
      <c r="X14" s="123">
        <v>0.59</v>
      </c>
      <c r="Y14" s="128" t="s">
        <v>1632</v>
      </c>
      <c r="Z14" s="126" t="s">
        <v>1632</v>
      </c>
      <c r="AA14" s="122">
        <v>66.900000000000006</v>
      </c>
      <c r="AB14" s="124">
        <v>188.02</v>
      </c>
      <c r="AC14" s="122">
        <v>43.26</v>
      </c>
      <c r="AD14" s="123">
        <v>34.738</v>
      </c>
      <c r="AE14" s="123">
        <v>7.6</v>
      </c>
      <c r="AF14" s="124">
        <v>4.7</v>
      </c>
      <c r="AG14" s="122">
        <v>8.1150000000000002</v>
      </c>
      <c r="AH14" s="123">
        <v>12</v>
      </c>
      <c r="AI14" s="123">
        <v>5.2854000000000001</v>
      </c>
      <c r="AJ14" s="123">
        <v>12.496</v>
      </c>
      <c r="AK14" s="124">
        <v>12.8</v>
      </c>
      <c r="AL14" s="122">
        <v>15.88</v>
      </c>
      <c r="AM14" s="124">
        <v>16.170000000000002</v>
      </c>
      <c r="AN14" s="122">
        <v>19.463999999999999</v>
      </c>
      <c r="AO14" s="128" t="s">
        <v>1632</v>
      </c>
      <c r="AP14" s="128" t="s">
        <v>1632</v>
      </c>
      <c r="AQ14" s="128" t="s">
        <v>1632</v>
      </c>
      <c r="AR14" s="123">
        <v>7.4163300000000003</v>
      </c>
      <c r="AS14" s="128" t="s">
        <v>1632</v>
      </c>
      <c r="AT14" s="123">
        <v>15.489000000000001</v>
      </c>
      <c r="AU14" s="123">
        <v>5.7960000000000003</v>
      </c>
      <c r="AV14" s="124">
        <v>16.579999999999998</v>
      </c>
      <c r="AW14" s="127">
        <v>5.0069999999999997</v>
      </c>
    </row>
    <row r="15" spans="1:49" x14ac:dyDescent="0.3">
      <c r="A15" s="129" t="s">
        <v>851</v>
      </c>
      <c r="B15" s="122">
        <v>1.1000000000000001</v>
      </c>
      <c r="C15" s="123">
        <v>25</v>
      </c>
      <c r="D15" s="123">
        <v>24.9</v>
      </c>
      <c r="E15" s="123">
        <v>2</v>
      </c>
      <c r="F15" s="123">
        <v>8.4</v>
      </c>
      <c r="G15" s="124">
        <v>27</v>
      </c>
      <c r="H15" s="122">
        <v>19.399999999999999</v>
      </c>
      <c r="I15" s="124">
        <v>53</v>
      </c>
      <c r="J15" s="122">
        <v>12.95</v>
      </c>
      <c r="K15" s="123">
        <v>12.41</v>
      </c>
      <c r="L15" s="124">
        <v>12.211</v>
      </c>
      <c r="M15" s="125" t="s">
        <v>1632</v>
      </c>
      <c r="N15" s="126" t="s">
        <v>1632</v>
      </c>
      <c r="O15" s="127">
        <v>1.948</v>
      </c>
      <c r="P15" s="122">
        <v>57.84</v>
      </c>
      <c r="Q15" s="123">
        <v>61.46</v>
      </c>
      <c r="R15" s="123">
        <v>132.91999999999999</v>
      </c>
      <c r="S15" s="124">
        <v>81.08</v>
      </c>
      <c r="T15" s="127">
        <v>119.941</v>
      </c>
      <c r="U15" s="127">
        <v>5.32</v>
      </c>
      <c r="V15" s="122">
        <v>11.53</v>
      </c>
      <c r="W15" s="123">
        <v>7.3280000000000003</v>
      </c>
      <c r="X15" s="123">
        <v>0.59</v>
      </c>
      <c r="Y15" s="128" t="s">
        <v>1632</v>
      </c>
      <c r="Z15" s="126" t="s">
        <v>1632</v>
      </c>
      <c r="AA15" s="122">
        <v>66.900000000000006</v>
      </c>
      <c r="AB15" s="124">
        <v>188.02</v>
      </c>
      <c r="AC15" s="122">
        <v>43.26</v>
      </c>
      <c r="AD15" s="123">
        <v>34.738</v>
      </c>
      <c r="AE15" s="123">
        <v>7.6</v>
      </c>
      <c r="AF15" s="124">
        <v>4.7</v>
      </c>
      <c r="AG15" s="122">
        <v>8.1150000000000002</v>
      </c>
      <c r="AH15" s="123">
        <v>12</v>
      </c>
      <c r="AI15" s="123">
        <v>5.2854000000000001</v>
      </c>
      <c r="AJ15" s="123">
        <v>12.496</v>
      </c>
      <c r="AK15" s="124">
        <v>12.8</v>
      </c>
      <c r="AL15" s="122">
        <v>15.88</v>
      </c>
      <c r="AM15" s="124">
        <v>16.170000000000002</v>
      </c>
      <c r="AN15" s="122">
        <v>19.463999999999999</v>
      </c>
      <c r="AO15" s="128" t="s">
        <v>1632</v>
      </c>
      <c r="AP15" s="128" t="s">
        <v>1632</v>
      </c>
      <c r="AQ15" s="128" t="s">
        <v>1632</v>
      </c>
      <c r="AR15" s="123">
        <v>7.4163300000000003</v>
      </c>
      <c r="AS15" s="128" t="s">
        <v>1632</v>
      </c>
      <c r="AT15" s="123">
        <v>15.489000000000001</v>
      </c>
      <c r="AU15" s="123">
        <v>5.7960000000000003</v>
      </c>
      <c r="AV15" s="124">
        <v>16.579999999999998</v>
      </c>
      <c r="AW15" s="127">
        <v>5.0069999999999997</v>
      </c>
    </row>
    <row r="16" spans="1:49" x14ac:dyDescent="0.3">
      <c r="A16" s="129" t="s">
        <v>852</v>
      </c>
      <c r="B16" s="122">
        <v>1.1000000000000001</v>
      </c>
      <c r="C16" s="123">
        <v>25</v>
      </c>
      <c r="D16" s="123">
        <v>24.9</v>
      </c>
      <c r="E16" s="123">
        <v>2</v>
      </c>
      <c r="F16" s="123">
        <v>7.8</v>
      </c>
      <c r="G16" s="124">
        <v>27</v>
      </c>
      <c r="H16" s="122">
        <v>19.399999999999999</v>
      </c>
      <c r="I16" s="124">
        <v>53</v>
      </c>
      <c r="J16" s="122">
        <v>11.01</v>
      </c>
      <c r="K16" s="123">
        <v>12.32</v>
      </c>
      <c r="L16" s="124">
        <v>9.8889999999999993</v>
      </c>
      <c r="M16" s="125" t="s">
        <v>1632</v>
      </c>
      <c r="N16" s="126" t="s">
        <v>1632</v>
      </c>
      <c r="O16" s="127">
        <v>1.948</v>
      </c>
      <c r="P16" s="122">
        <v>63.52</v>
      </c>
      <c r="Q16" s="123">
        <v>61.46</v>
      </c>
      <c r="R16" s="123">
        <v>131.85</v>
      </c>
      <c r="S16" s="124">
        <v>81.290000000000006</v>
      </c>
      <c r="T16" s="127">
        <v>119.636</v>
      </c>
      <c r="U16" s="127">
        <v>5.32</v>
      </c>
      <c r="V16" s="122">
        <v>10.99</v>
      </c>
      <c r="W16" s="123">
        <v>6.2039999999999997</v>
      </c>
      <c r="X16" s="123">
        <v>0.56999999999999995</v>
      </c>
      <c r="Y16" s="128" t="s">
        <v>1632</v>
      </c>
      <c r="Z16" s="126" t="s">
        <v>1632</v>
      </c>
      <c r="AA16" s="122">
        <v>63.03</v>
      </c>
      <c r="AB16" s="124">
        <v>184.15</v>
      </c>
      <c r="AC16" s="122">
        <v>43.14</v>
      </c>
      <c r="AD16" s="123">
        <v>34.610999999999997</v>
      </c>
      <c r="AE16" s="123">
        <v>11.6</v>
      </c>
      <c r="AF16" s="124">
        <v>4.5</v>
      </c>
      <c r="AG16" s="122">
        <v>8.1150000000000002</v>
      </c>
      <c r="AH16" s="123">
        <v>12</v>
      </c>
      <c r="AI16" s="123">
        <v>5.2270700000000003</v>
      </c>
      <c r="AJ16" s="123">
        <v>12.496</v>
      </c>
      <c r="AK16" s="124">
        <v>12.8</v>
      </c>
      <c r="AL16" s="122">
        <v>16.02</v>
      </c>
      <c r="AM16" s="124">
        <v>16.309999999999999</v>
      </c>
      <c r="AN16" s="122">
        <v>19.463999999999999</v>
      </c>
      <c r="AO16" s="128" t="s">
        <v>1632</v>
      </c>
      <c r="AP16" s="128" t="s">
        <v>1632</v>
      </c>
      <c r="AQ16" s="128" t="s">
        <v>1632</v>
      </c>
      <c r="AR16" s="123">
        <v>7.4163300000000003</v>
      </c>
      <c r="AS16" s="128" t="s">
        <v>1632</v>
      </c>
      <c r="AT16" s="123">
        <v>15.489000000000001</v>
      </c>
      <c r="AU16" s="123">
        <v>5.7960000000000003</v>
      </c>
      <c r="AV16" s="124">
        <v>16.745000000000001</v>
      </c>
      <c r="AW16" s="127">
        <v>5.0069999999999997</v>
      </c>
    </row>
    <row r="17" spans="1:49" x14ac:dyDescent="0.3">
      <c r="A17" s="129" t="s">
        <v>853</v>
      </c>
      <c r="B17" s="122">
        <v>1.1000000000000001</v>
      </c>
      <c r="C17" s="123">
        <v>25</v>
      </c>
      <c r="D17" s="123">
        <v>24.9</v>
      </c>
      <c r="E17" s="123">
        <v>2</v>
      </c>
      <c r="F17" s="123">
        <v>7.8</v>
      </c>
      <c r="G17" s="124">
        <v>27</v>
      </c>
      <c r="H17" s="122">
        <v>19.399999999999999</v>
      </c>
      <c r="I17" s="124">
        <v>53</v>
      </c>
      <c r="J17" s="122">
        <v>11.01</v>
      </c>
      <c r="K17" s="123">
        <v>12.32</v>
      </c>
      <c r="L17" s="124">
        <v>9.8889999999999993</v>
      </c>
      <c r="M17" s="125" t="s">
        <v>1632</v>
      </c>
      <c r="N17" s="126" t="s">
        <v>1632</v>
      </c>
      <c r="O17" s="127">
        <v>1.948</v>
      </c>
      <c r="P17" s="122">
        <v>63.52</v>
      </c>
      <c r="Q17" s="123">
        <v>61.46</v>
      </c>
      <c r="R17" s="123">
        <v>131.85</v>
      </c>
      <c r="S17" s="124">
        <v>81.290000000000006</v>
      </c>
      <c r="T17" s="127">
        <v>119.636</v>
      </c>
      <c r="U17" s="127">
        <v>5.32</v>
      </c>
      <c r="V17" s="122">
        <v>10.99</v>
      </c>
      <c r="W17" s="123">
        <v>6.2039999999999997</v>
      </c>
      <c r="X17" s="123">
        <v>0.56999999999999995</v>
      </c>
      <c r="Y17" s="128" t="s">
        <v>1632</v>
      </c>
      <c r="Z17" s="126" t="s">
        <v>1632</v>
      </c>
      <c r="AA17" s="122">
        <v>63.03</v>
      </c>
      <c r="AB17" s="124">
        <v>184.15</v>
      </c>
      <c r="AC17" s="122">
        <v>43.14</v>
      </c>
      <c r="AD17" s="123">
        <v>34.610999999999997</v>
      </c>
      <c r="AE17" s="123">
        <v>11.6</v>
      </c>
      <c r="AF17" s="124">
        <v>4.5</v>
      </c>
      <c r="AG17" s="122">
        <v>8.1150000000000002</v>
      </c>
      <c r="AH17" s="123">
        <v>12</v>
      </c>
      <c r="AI17" s="123">
        <v>5.2270700000000003</v>
      </c>
      <c r="AJ17" s="123">
        <v>12.496</v>
      </c>
      <c r="AK17" s="124">
        <v>12.8</v>
      </c>
      <c r="AL17" s="122">
        <v>16.02</v>
      </c>
      <c r="AM17" s="124">
        <v>16.309999999999999</v>
      </c>
      <c r="AN17" s="122">
        <v>19.463999999999999</v>
      </c>
      <c r="AO17" s="128" t="s">
        <v>1632</v>
      </c>
      <c r="AP17" s="128" t="s">
        <v>1632</v>
      </c>
      <c r="AQ17" s="128" t="s">
        <v>1632</v>
      </c>
      <c r="AR17" s="123">
        <v>7.4163300000000003</v>
      </c>
      <c r="AS17" s="128" t="s">
        <v>1632</v>
      </c>
      <c r="AT17" s="123">
        <v>15.489000000000001</v>
      </c>
      <c r="AU17" s="123">
        <v>5.7960000000000003</v>
      </c>
      <c r="AV17" s="124">
        <v>16.745000000000001</v>
      </c>
      <c r="AW17" s="127">
        <v>5.0069999999999997</v>
      </c>
    </row>
    <row r="18" spans="1:49" x14ac:dyDescent="0.3">
      <c r="A18" s="129" t="s">
        <v>854</v>
      </c>
      <c r="B18" s="122">
        <v>1.1000000000000001</v>
      </c>
      <c r="C18" s="123">
        <v>25</v>
      </c>
      <c r="D18" s="123">
        <v>24.9</v>
      </c>
      <c r="E18" s="123">
        <v>2</v>
      </c>
      <c r="F18" s="123">
        <v>9.1</v>
      </c>
      <c r="G18" s="124">
        <v>27</v>
      </c>
      <c r="H18" s="122">
        <v>19.399999999999999</v>
      </c>
      <c r="I18" s="124">
        <v>53</v>
      </c>
      <c r="J18" s="122">
        <v>11.47</v>
      </c>
      <c r="K18" s="123">
        <v>12.4</v>
      </c>
      <c r="L18" s="124">
        <v>10.105</v>
      </c>
      <c r="M18" s="125" t="s">
        <v>1632</v>
      </c>
      <c r="N18" s="126" t="s">
        <v>1632</v>
      </c>
      <c r="O18" s="127">
        <v>1.948</v>
      </c>
      <c r="P18" s="122">
        <v>55.12</v>
      </c>
      <c r="Q18" s="123">
        <v>61.46</v>
      </c>
      <c r="R18" s="123">
        <v>128.65</v>
      </c>
      <c r="S18" s="124">
        <v>77.459999999999994</v>
      </c>
      <c r="T18" s="127">
        <v>119.761</v>
      </c>
      <c r="U18" s="127">
        <v>5.33</v>
      </c>
      <c r="V18" s="122">
        <v>10.99</v>
      </c>
      <c r="W18" s="123">
        <v>6.7220000000000004</v>
      </c>
      <c r="X18" s="123">
        <v>0.57999999999999996</v>
      </c>
      <c r="Y18" s="128" t="s">
        <v>1632</v>
      </c>
      <c r="Z18" s="126" t="s">
        <v>1632</v>
      </c>
      <c r="AA18" s="122">
        <v>61.7</v>
      </c>
      <c r="AB18" s="124">
        <v>182.82</v>
      </c>
      <c r="AC18" s="122">
        <v>42.6</v>
      </c>
      <c r="AD18" s="123">
        <v>35.942</v>
      </c>
      <c r="AE18" s="123">
        <v>13.96</v>
      </c>
      <c r="AF18" s="124">
        <v>4</v>
      </c>
      <c r="AG18" s="122">
        <v>8.1150000000000002</v>
      </c>
      <c r="AH18" s="123">
        <v>12</v>
      </c>
      <c r="AI18" s="123">
        <v>5.1590699999999998</v>
      </c>
      <c r="AJ18" s="123">
        <v>12.496</v>
      </c>
      <c r="AK18" s="124">
        <v>12.8</v>
      </c>
      <c r="AL18" s="122">
        <v>16.04</v>
      </c>
      <c r="AM18" s="124">
        <v>16.32</v>
      </c>
      <c r="AN18" s="122">
        <v>21.149000000000001</v>
      </c>
      <c r="AO18" s="128" t="s">
        <v>1632</v>
      </c>
      <c r="AP18" s="128" t="s">
        <v>1632</v>
      </c>
      <c r="AQ18" s="128" t="s">
        <v>1632</v>
      </c>
      <c r="AR18" s="123">
        <v>7.4163300000000003</v>
      </c>
      <c r="AS18" s="128" t="s">
        <v>1632</v>
      </c>
      <c r="AT18" s="123">
        <v>15.489000000000001</v>
      </c>
      <c r="AU18" s="123">
        <v>5.7960000000000003</v>
      </c>
      <c r="AV18" s="124">
        <v>16.629000000000001</v>
      </c>
      <c r="AW18" s="127">
        <v>5.0069999999999997</v>
      </c>
    </row>
    <row r="19" spans="1:49" x14ac:dyDescent="0.3">
      <c r="A19" s="129" t="s">
        <v>855</v>
      </c>
      <c r="B19" s="122">
        <v>1.1000000000000001</v>
      </c>
      <c r="C19" s="123">
        <v>25</v>
      </c>
      <c r="D19" s="123">
        <v>24.9</v>
      </c>
      <c r="E19" s="123">
        <v>2</v>
      </c>
      <c r="F19" s="123">
        <v>9.1</v>
      </c>
      <c r="G19" s="124">
        <v>27</v>
      </c>
      <c r="H19" s="122">
        <v>19.399999999999999</v>
      </c>
      <c r="I19" s="124">
        <v>53</v>
      </c>
      <c r="J19" s="122">
        <v>11.47</v>
      </c>
      <c r="K19" s="123">
        <v>12.4</v>
      </c>
      <c r="L19" s="124">
        <v>10.105</v>
      </c>
      <c r="M19" s="125" t="s">
        <v>1632</v>
      </c>
      <c r="N19" s="126" t="s">
        <v>1632</v>
      </c>
      <c r="O19" s="127">
        <v>1.948</v>
      </c>
      <c r="P19" s="122">
        <v>55.12</v>
      </c>
      <c r="Q19" s="123">
        <v>61.46</v>
      </c>
      <c r="R19" s="123">
        <v>128.65</v>
      </c>
      <c r="S19" s="124">
        <v>77.459999999999994</v>
      </c>
      <c r="T19" s="127">
        <v>119.761</v>
      </c>
      <c r="U19" s="127">
        <v>5.33</v>
      </c>
      <c r="V19" s="122">
        <v>10.99</v>
      </c>
      <c r="W19" s="123">
        <v>6.7220000000000004</v>
      </c>
      <c r="X19" s="123">
        <v>0.57999999999999996</v>
      </c>
      <c r="Y19" s="128" t="s">
        <v>1632</v>
      </c>
      <c r="Z19" s="126" t="s">
        <v>1632</v>
      </c>
      <c r="AA19" s="122">
        <v>61.7</v>
      </c>
      <c r="AB19" s="124">
        <v>182.82</v>
      </c>
      <c r="AC19" s="122">
        <v>42.6</v>
      </c>
      <c r="AD19" s="123">
        <v>35.942</v>
      </c>
      <c r="AE19" s="123">
        <v>13.96</v>
      </c>
      <c r="AF19" s="124">
        <v>4</v>
      </c>
      <c r="AG19" s="122">
        <v>8.1150000000000002</v>
      </c>
      <c r="AH19" s="123">
        <v>12</v>
      </c>
      <c r="AI19" s="123">
        <v>5.1590699999999998</v>
      </c>
      <c r="AJ19" s="123">
        <v>12.496</v>
      </c>
      <c r="AK19" s="124">
        <v>12.8</v>
      </c>
      <c r="AL19" s="122">
        <v>16.04</v>
      </c>
      <c r="AM19" s="124">
        <v>16.32</v>
      </c>
      <c r="AN19" s="122">
        <v>21.149000000000001</v>
      </c>
      <c r="AO19" s="128" t="s">
        <v>1632</v>
      </c>
      <c r="AP19" s="128" t="s">
        <v>1632</v>
      </c>
      <c r="AQ19" s="128" t="s">
        <v>1632</v>
      </c>
      <c r="AR19" s="123">
        <v>7.4163300000000003</v>
      </c>
      <c r="AS19" s="128" t="s">
        <v>1632</v>
      </c>
      <c r="AT19" s="123">
        <v>15.489000000000001</v>
      </c>
      <c r="AU19" s="123">
        <v>5.7960000000000003</v>
      </c>
      <c r="AV19" s="124">
        <v>16.629000000000001</v>
      </c>
      <c r="AW19" s="127">
        <v>5.0069999999999997</v>
      </c>
    </row>
    <row r="20" spans="1:49" x14ac:dyDescent="0.3">
      <c r="A20" s="129" t="s">
        <v>856</v>
      </c>
      <c r="B20" s="122">
        <v>1.1000000000000001</v>
      </c>
      <c r="C20" s="123">
        <v>25</v>
      </c>
      <c r="D20" s="123">
        <v>24.9</v>
      </c>
      <c r="E20" s="123">
        <v>2</v>
      </c>
      <c r="F20" s="123">
        <v>14.7</v>
      </c>
      <c r="G20" s="124">
        <v>27</v>
      </c>
      <c r="H20" s="122">
        <v>19.399999999999999</v>
      </c>
      <c r="I20" s="124">
        <v>53</v>
      </c>
      <c r="J20" s="122">
        <v>11.45</v>
      </c>
      <c r="K20" s="123">
        <v>12.49</v>
      </c>
      <c r="L20" s="124">
        <v>10.24</v>
      </c>
      <c r="M20" s="125" t="s">
        <v>1632</v>
      </c>
      <c r="N20" s="126" t="s">
        <v>1632</v>
      </c>
      <c r="O20" s="127">
        <v>1.948</v>
      </c>
      <c r="P20" s="122">
        <v>36.159999999999997</v>
      </c>
      <c r="Q20" s="123">
        <v>61.46</v>
      </c>
      <c r="R20" s="123">
        <v>125.5</v>
      </c>
      <c r="S20" s="124">
        <v>81.64</v>
      </c>
      <c r="T20" s="127">
        <v>119.89400000000001</v>
      </c>
      <c r="U20" s="127">
        <v>5.31</v>
      </c>
      <c r="V20" s="122">
        <v>10.99</v>
      </c>
      <c r="W20" s="123">
        <v>5.819</v>
      </c>
      <c r="X20" s="123">
        <v>0.57999999999999996</v>
      </c>
      <c r="Y20" s="128" t="s">
        <v>1632</v>
      </c>
      <c r="Z20" s="126" t="s">
        <v>1632</v>
      </c>
      <c r="AA20" s="122">
        <v>64.06</v>
      </c>
      <c r="AB20" s="124">
        <v>185.18</v>
      </c>
      <c r="AC20" s="122">
        <v>46.25</v>
      </c>
      <c r="AD20" s="123">
        <v>35.235999999999997</v>
      </c>
      <c r="AE20" s="123">
        <v>14.29</v>
      </c>
      <c r="AF20" s="124">
        <v>6.1</v>
      </c>
      <c r="AG20" s="122">
        <v>8.1150000000000002</v>
      </c>
      <c r="AH20" s="123">
        <v>9</v>
      </c>
      <c r="AI20" s="123">
        <v>5.0838400000000004</v>
      </c>
      <c r="AJ20" s="123">
        <v>12.496</v>
      </c>
      <c r="AK20" s="124">
        <v>12.8</v>
      </c>
      <c r="AL20" s="122">
        <v>16.350000000000001</v>
      </c>
      <c r="AM20" s="124">
        <v>16.64</v>
      </c>
      <c r="AN20" s="122">
        <v>19.463999999999999</v>
      </c>
      <c r="AO20" s="128" t="s">
        <v>1632</v>
      </c>
      <c r="AP20" s="128" t="s">
        <v>1632</v>
      </c>
      <c r="AQ20" s="128" t="s">
        <v>1632</v>
      </c>
      <c r="AR20" s="123">
        <v>7.4163300000000003</v>
      </c>
      <c r="AS20" s="128" t="s">
        <v>1632</v>
      </c>
      <c r="AT20" s="123">
        <v>15.489000000000001</v>
      </c>
      <c r="AU20" s="123">
        <v>5.7960000000000003</v>
      </c>
      <c r="AV20" s="124">
        <v>16.742000000000001</v>
      </c>
      <c r="AW20" s="127">
        <v>5.0069999999999997</v>
      </c>
    </row>
    <row r="21" spans="1:49" x14ac:dyDescent="0.3">
      <c r="A21" s="129" t="s">
        <v>857</v>
      </c>
      <c r="B21" s="122">
        <v>1.1000000000000001</v>
      </c>
      <c r="C21" s="123">
        <v>25</v>
      </c>
      <c r="D21" s="123">
        <v>24.9</v>
      </c>
      <c r="E21" s="123">
        <v>2</v>
      </c>
      <c r="F21" s="123">
        <v>14.7</v>
      </c>
      <c r="G21" s="124">
        <v>27</v>
      </c>
      <c r="H21" s="122">
        <v>19.399999999999999</v>
      </c>
      <c r="I21" s="124">
        <v>53</v>
      </c>
      <c r="J21" s="122">
        <v>11.45</v>
      </c>
      <c r="K21" s="123">
        <v>12.49</v>
      </c>
      <c r="L21" s="124">
        <v>10.24</v>
      </c>
      <c r="M21" s="125" t="s">
        <v>1632</v>
      </c>
      <c r="N21" s="126" t="s">
        <v>1632</v>
      </c>
      <c r="O21" s="127">
        <v>1.948</v>
      </c>
      <c r="P21" s="122">
        <v>36.159999999999997</v>
      </c>
      <c r="Q21" s="123">
        <v>61.46</v>
      </c>
      <c r="R21" s="123">
        <v>125.5</v>
      </c>
      <c r="S21" s="124">
        <v>81.64</v>
      </c>
      <c r="T21" s="127">
        <v>119.89400000000001</v>
      </c>
      <c r="U21" s="127">
        <v>5.31</v>
      </c>
      <c r="V21" s="122">
        <v>10.99</v>
      </c>
      <c r="W21" s="123">
        <v>5.819</v>
      </c>
      <c r="X21" s="123">
        <v>0.57999999999999996</v>
      </c>
      <c r="Y21" s="128" t="s">
        <v>1632</v>
      </c>
      <c r="Z21" s="126" t="s">
        <v>1632</v>
      </c>
      <c r="AA21" s="122">
        <v>64.06</v>
      </c>
      <c r="AB21" s="124">
        <v>185.18</v>
      </c>
      <c r="AC21" s="122">
        <v>46.25</v>
      </c>
      <c r="AD21" s="123">
        <v>35.235999999999997</v>
      </c>
      <c r="AE21" s="123">
        <v>14.29</v>
      </c>
      <c r="AF21" s="124">
        <v>6.1</v>
      </c>
      <c r="AG21" s="122">
        <v>8.1150000000000002</v>
      </c>
      <c r="AH21" s="123">
        <v>9</v>
      </c>
      <c r="AI21" s="123">
        <v>5.0838400000000004</v>
      </c>
      <c r="AJ21" s="123">
        <v>12.496</v>
      </c>
      <c r="AK21" s="124">
        <v>12.8</v>
      </c>
      <c r="AL21" s="122">
        <v>16.350000000000001</v>
      </c>
      <c r="AM21" s="124">
        <v>16.64</v>
      </c>
      <c r="AN21" s="122">
        <v>19.463999999999999</v>
      </c>
      <c r="AO21" s="128" t="s">
        <v>1632</v>
      </c>
      <c r="AP21" s="128" t="s">
        <v>1632</v>
      </c>
      <c r="AQ21" s="128" t="s">
        <v>1632</v>
      </c>
      <c r="AR21" s="123">
        <v>7.4163300000000003</v>
      </c>
      <c r="AS21" s="128" t="s">
        <v>1632</v>
      </c>
      <c r="AT21" s="123">
        <v>15.489000000000001</v>
      </c>
      <c r="AU21" s="123">
        <v>5.7960000000000003</v>
      </c>
      <c r="AV21" s="124">
        <v>16.742000000000001</v>
      </c>
      <c r="AW21" s="127">
        <v>5.0069999999999997</v>
      </c>
    </row>
    <row r="22" spans="1:49" x14ac:dyDescent="0.3">
      <c r="A22" s="129" t="s">
        <v>858</v>
      </c>
      <c r="B22" s="122">
        <v>1.1000000000000001</v>
      </c>
      <c r="C22" s="123">
        <v>25</v>
      </c>
      <c r="D22" s="123">
        <v>24.9</v>
      </c>
      <c r="E22" s="123">
        <v>2</v>
      </c>
      <c r="F22" s="123">
        <v>18.5</v>
      </c>
      <c r="G22" s="124">
        <v>27</v>
      </c>
      <c r="H22" s="122">
        <v>19.399999999999999</v>
      </c>
      <c r="I22" s="124">
        <v>53</v>
      </c>
      <c r="J22" s="122">
        <v>11.42</v>
      </c>
      <c r="K22" s="123">
        <v>12.34</v>
      </c>
      <c r="L22" s="124">
        <v>10.227</v>
      </c>
      <c r="M22" s="125" t="s">
        <v>1632</v>
      </c>
      <c r="N22" s="126" t="s">
        <v>1632</v>
      </c>
      <c r="O22" s="127">
        <v>1.948</v>
      </c>
      <c r="P22" s="122">
        <v>26.7</v>
      </c>
      <c r="Q22" s="123">
        <v>61.46</v>
      </c>
      <c r="R22" s="123">
        <v>121.38</v>
      </c>
      <c r="S22" s="124">
        <v>90.17</v>
      </c>
      <c r="T22" s="127">
        <v>119.78700000000001</v>
      </c>
      <c r="U22" s="127">
        <v>5.32</v>
      </c>
      <c r="V22" s="122">
        <v>10.99</v>
      </c>
      <c r="W22" s="123">
        <v>6.7779999999999996</v>
      </c>
      <c r="X22" s="123">
        <v>0.57999999999999996</v>
      </c>
      <c r="Y22" s="128" t="s">
        <v>1632</v>
      </c>
      <c r="Z22" s="126" t="s">
        <v>1632</v>
      </c>
      <c r="AA22" s="122">
        <v>63.66</v>
      </c>
      <c r="AB22" s="124">
        <v>184.78</v>
      </c>
      <c r="AC22" s="122">
        <v>44.69</v>
      </c>
      <c r="AD22" s="123">
        <v>35.823999999999998</v>
      </c>
      <c r="AE22" s="123">
        <v>12.71</v>
      </c>
      <c r="AF22" s="124">
        <v>5.2</v>
      </c>
      <c r="AG22" s="122">
        <v>8.1150000000000002</v>
      </c>
      <c r="AH22" s="123">
        <v>9</v>
      </c>
      <c r="AI22" s="123">
        <v>5.0061499999999999</v>
      </c>
      <c r="AJ22" s="123">
        <v>12.496</v>
      </c>
      <c r="AK22" s="124">
        <v>12.8</v>
      </c>
      <c r="AL22" s="122">
        <v>15.9</v>
      </c>
      <c r="AM22" s="124">
        <v>16.18</v>
      </c>
      <c r="AN22" s="122">
        <v>19.463999999999999</v>
      </c>
      <c r="AO22" s="128" t="s">
        <v>1632</v>
      </c>
      <c r="AP22" s="128" t="s">
        <v>1632</v>
      </c>
      <c r="AQ22" s="128" t="s">
        <v>1632</v>
      </c>
      <c r="AR22" s="123">
        <v>7.4163300000000003</v>
      </c>
      <c r="AS22" s="128" t="s">
        <v>1632</v>
      </c>
      <c r="AT22" s="123">
        <v>15.489000000000001</v>
      </c>
      <c r="AU22" s="123">
        <v>5.7960000000000003</v>
      </c>
      <c r="AV22" s="124">
        <v>16.626000000000001</v>
      </c>
      <c r="AW22" s="127">
        <v>5.0069999999999997</v>
      </c>
    </row>
    <row r="23" spans="1:49" x14ac:dyDescent="0.3">
      <c r="A23" s="129" t="s">
        <v>859</v>
      </c>
      <c r="B23" s="122">
        <v>1.1000000000000001</v>
      </c>
      <c r="C23" s="123">
        <v>25</v>
      </c>
      <c r="D23" s="123">
        <v>24.9</v>
      </c>
      <c r="E23" s="123">
        <v>2</v>
      </c>
      <c r="F23" s="123">
        <v>18.5</v>
      </c>
      <c r="G23" s="124">
        <v>27</v>
      </c>
      <c r="H23" s="122">
        <v>19.399999999999999</v>
      </c>
      <c r="I23" s="124">
        <v>53</v>
      </c>
      <c r="J23" s="122">
        <v>11.42</v>
      </c>
      <c r="K23" s="123">
        <v>12.34</v>
      </c>
      <c r="L23" s="124">
        <v>10.227</v>
      </c>
      <c r="M23" s="125" t="s">
        <v>1632</v>
      </c>
      <c r="N23" s="126" t="s">
        <v>1632</v>
      </c>
      <c r="O23" s="127">
        <v>1.948</v>
      </c>
      <c r="P23" s="122">
        <v>26.7</v>
      </c>
      <c r="Q23" s="123">
        <v>61.46</v>
      </c>
      <c r="R23" s="123">
        <v>121.38</v>
      </c>
      <c r="S23" s="124">
        <v>90.17</v>
      </c>
      <c r="T23" s="127">
        <v>119.78700000000001</v>
      </c>
      <c r="U23" s="127">
        <v>5.32</v>
      </c>
      <c r="V23" s="122">
        <v>10.99</v>
      </c>
      <c r="W23" s="123">
        <v>6.7779999999999996</v>
      </c>
      <c r="X23" s="123">
        <v>0.57999999999999996</v>
      </c>
      <c r="Y23" s="128" t="s">
        <v>1632</v>
      </c>
      <c r="Z23" s="126" t="s">
        <v>1632</v>
      </c>
      <c r="AA23" s="122">
        <v>63.66</v>
      </c>
      <c r="AB23" s="124">
        <v>184.78</v>
      </c>
      <c r="AC23" s="122">
        <v>44.69</v>
      </c>
      <c r="AD23" s="123">
        <v>35.823999999999998</v>
      </c>
      <c r="AE23" s="123">
        <v>12.71</v>
      </c>
      <c r="AF23" s="124">
        <v>5.2</v>
      </c>
      <c r="AG23" s="122">
        <v>8.1150000000000002</v>
      </c>
      <c r="AH23" s="123">
        <v>9</v>
      </c>
      <c r="AI23" s="123">
        <v>5.0061499999999999</v>
      </c>
      <c r="AJ23" s="123">
        <v>12.496</v>
      </c>
      <c r="AK23" s="124">
        <v>12.8</v>
      </c>
      <c r="AL23" s="122">
        <v>15.9</v>
      </c>
      <c r="AM23" s="124">
        <v>16.18</v>
      </c>
      <c r="AN23" s="122">
        <v>19.463999999999999</v>
      </c>
      <c r="AO23" s="128" t="s">
        <v>1632</v>
      </c>
      <c r="AP23" s="128" t="s">
        <v>1632</v>
      </c>
      <c r="AQ23" s="128" t="s">
        <v>1632</v>
      </c>
      <c r="AR23" s="123">
        <v>7.4163300000000003</v>
      </c>
      <c r="AS23" s="128" t="s">
        <v>1632</v>
      </c>
      <c r="AT23" s="123">
        <v>15.489000000000001</v>
      </c>
      <c r="AU23" s="123">
        <v>5.7960000000000003</v>
      </c>
      <c r="AV23" s="124">
        <v>16.626000000000001</v>
      </c>
      <c r="AW23" s="127">
        <v>5.0069999999999997</v>
      </c>
    </row>
    <row r="24" spans="1:49" x14ac:dyDescent="0.3">
      <c r="A24" s="129" t="s">
        <v>860</v>
      </c>
      <c r="B24" s="122">
        <v>1.1000000000000001</v>
      </c>
      <c r="C24" s="123">
        <v>25</v>
      </c>
      <c r="D24" s="123">
        <v>24.9</v>
      </c>
      <c r="E24" s="123">
        <v>2</v>
      </c>
      <c r="F24" s="123">
        <v>16.3</v>
      </c>
      <c r="G24" s="124">
        <v>27</v>
      </c>
      <c r="H24" s="122">
        <v>19.399999999999999</v>
      </c>
      <c r="I24" s="124">
        <v>53</v>
      </c>
      <c r="J24" s="122">
        <v>14.47</v>
      </c>
      <c r="K24" s="123">
        <v>0</v>
      </c>
      <c r="L24" s="124">
        <v>10.122</v>
      </c>
      <c r="M24" s="122">
        <v>1.07</v>
      </c>
      <c r="N24" s="124">
        <v>80.3</v>
      </c>
      <c r="O24" s="127">
        <v>1.948</v>
      </c>
      <c r="P24" s="122">
        <v>22.22</v>
      </c>
      <c r="Q24" s="123">
        <v>61.46</v>
      </c>
      <c r="R24" s="123">
        <v>119.34</v>
      </c>
      <c r="S24" s="124">
        <v>94.74</v>
      </c>
      <c r="T24" s="127">
        <v>120.015</v>
      </c>
      <c r="U24" s="127">
        <v>5.33</v>
      </c>
      <c r="V24" s="122">
        <v>10.99</v>
      </c>
      <c r="W24" s="123">
        <v>6.6959999999999997</v>
      </c>
      <c r="X24" s="123">
        <v>0.57999999999999996</v>
      </c>
      <c r="Y24" s="128" t="s">
        <v>1632</v>
      </c>
      <c r="Z24" s="126" t="s">
        <v>1632</v>
      </c>
      <c r="AA24" s="122">
        <v>67.19</v>
      </c>
      <c r="AB24" s="124">
        <v>188.31</v>
      </c>
      <c r="AC24" s="122">
        <v>45.78</v>
      </c>
      <c r="AD24" s="123">
        <v>34.771000000000001</v>
      </c>
      <c r="AE24" s="123">
        <v>7.72</v>
      </c>
      <c r="AF24" s="124">
        <v>5.7</v>
      </c>
      <c r="AG24" s="122">
        <v>8.1150000000000002</v>
      </c>
      <c r="AH24" s="123">
        <v>9</v>
      </c>
      <c r="AI24" s="123">
        <v>4.9169299999999998</v>
      </c>
      <c r="AJ24" s="123">
        <v>12.496</v>
      </c>
      <c r="AK24" s="124">
        <v>12.8</v>
      </c>
      <c r="AL24" s="122">
        <v>15.97</v>
      </c>
      <c r="AM24" s="124">
        <v>16.260000000000002</v>
      </c>
      <c r="AN24" s="122">
        <v>19.463999999999999</v>
      </c>
      <c r="AO24" s="128" t="s">
        <v>1632</v>
      </c>
      <c r="AP24" s="128" t="s">
        <v>1632</v>
      </c>
      <c r="AQ24" s="128" t="s">
        <v>1632</v>
      </c>
      <c r="AR24" s="123">
        <v>7.4163300000000003</v>
      </c>
      <c r="AS24" s="128" t="s">
        <v>1632</v>
      </c>
      <c r="AT24" s="123">
        <v>15.489000000000001</v>
      </c>
      <c r="AU24" s="123">
        <v>5.7960000000000003</v>
      </c>
      <c r="AV24" s="124">
        <v>16.579999999999998</v>
      </c>
      <c r="AW24" s="127">
        <v>5.0069999999999997</v>
      </c>
    </row>
    <row r="25" spans="1:49" x14ac:dyDescent="0.3">
      <c r="A25" s="129" t="s">
        <v>861</v>
      </c>
      <c r="B25" s="122">
        <v>1.1000000000000001</v>
      </c>
      <c r="C25" s="123">
        <v>25</v>
      </c>
      <c r="D25" s="123">
        <v>24.9</v>
      </c>
      <c r="E25" s="123">
        <v>2</v>
      </c>
      <c r="F25" s="123">
        <v>16.3</v>
      </c>
      <c r="G25" s="124">
        <v>27</v>
      </c>
      <c r="H25" s="122">
        <v>19.399999999999999</v>
      </c>
      <c r="I25" s="124">
        <v>53</v>
      </c>
      <c r="J25" s="122">
        <v>14.47</v>
      </c>
      <c r="K25" s="123">
        <v>0</v>
      </c>
      <c r="L25" s="124">
        <v>10.122</v>
      </c>
      <c r="M25" s="122">
        <v>1.07</v>
      </c>
      <c r="N25" s="124">
        <v>80.3</v>
      </c>
      <c r="O25" s="127">
        <v>1.948</v>
      </c>
      <c r="P25" s="122">
        <v>22.22</v>
      </c>
      <c r="Q25" s="123">
        <v>61.46</v>
      </c>
      <c r="R25" s="123">
        <v>119.34</v>
      </c>
      <c r="S25" s="124">
        <v>94.74</v>
      </c>
      <c r="T25" s="127">
        <v>120.015</v>
      </c>
      <c r="U25" s="127">
        <v>5.33</v>
      </c>
      <c r="V25" s="122">
        <v>10.99</v>
      </c>
      <c r="W25" s="123">
        <v>6.6959999999999997</v>
      </c>
      <c r="X25" s="123">
        <v>0.57999999999999996</v>
      </c>
      <c r="Y25" s="128" t="s">
        <v>1632</v>
      </c>
      <c r="Z25" s="126" t="s">
        <v>1632</v>
      </c>
      <c r="AA25" s="122">
        <v>67.19</v>
      </c>
      <c r="AB25" s="124">
        <v>188.31</v>
      </c>
      <c r="AC25" s="122">
        <v>45.78</v>
      </c>
      <c r="AD25" s="123">
        <v>34.771000000000001</v>
      </c>
      <c r="AE25" s="123">
        <v>7.72</v>
      </c>
      <c r="AF25" s="124">
        <v>5.7</v>
      </c>
      <c r="AG25" s="122">
        <v>8.1150000000000002</v>
      </c>
      <c r="AH25" s="123">
        <v>9</v>
      </c>
      <c r="AI25" s="123">
        <v>4.9169299999999998</v>
      </c>
      <c r="AJ25" s="123">
        <v>12.496</v>
      </c>
      <c r="AK25" s="124">
        <v>12.8</v>
      </c>
      <c r="AL25" s="122">
        <v>15.97</v>
      </c>
      <c r="AM25" s="124">
        <v>16.260000000000002</v>
      </c>
      <c r="AN25" s="122">
        <v>19.463999999999999</v>
      </c>
      <c r="AO25" s="128" t="s">
        <v>1632</v>
      </c>
      <c r="AP25" s="128" t="s">
        <v>1632</v>
      </c>
      <c r="AQ25" s="128" t="s">
        <v>1632</v>
      </c>
      <c r="AR25" s="123">
        <v>7.4163300000000003</v>
      </c>
      <c r="AS25" s="128" t="s">
        <v>1632</v>
      </c>
      <c r="AT25" s="123">
        <v>15.489000000000001</v>
      </c>
      <c r="AU25" s="123">
        <v>5.7960000000000003</v>
      </c>
      <c r="AV25" s="124">
        <v>16.579999999999998</v>
      </c>
      <c r="AW25" s="127">
        <v>5.0069999999999997</v>
      </c>
    </row>
    <row r="26" spans="1:49" x14ac:dyDescent="0.3">
      <c r="A26" s="129" t="s">
        <v>862</v>
      </c>
      <c r="B26" s="122">
        <v>1.1000000000000001</v>
      </c>
      <c r="C26" s="123">
        <v>25</v>
      </c>
      <c r="D26" s="123">
        <v>24.9</v>
      </c>
      <c r="E26" s="123">
        <v>2</v>
      </c>
      <c r="F26" s="123">
        <v>22.9</v>
      </c>
      <c r="G26" s="124">
        <v>27</v>
      </c>
      <c r="H26" s="122">
        <v>19.399999999999999</v>
      </c>
      <c r="I26" s="124">
        <v>53</v>
      </c>
      <c r="J26" s="122">
        <v>13.97</v>
      </c>
      <c r="K26" s="123">
        <v>12.57</v>
      </c>
      <c r="L26" s="124">
        <v>9.8360000000000003</v>
      </c>
      <c r="M26" s="125" t="s">
        <v>1632</v>
      </c>
      <c r="N26" s="126" t="s">
        <v>1632</v>
      </c>
      <c r="O26" s="127">
        <v>1.948</v>
      </c>
      <c r="P26" s="122">
        <v>19.63</v>
      </c>
      <c r="Q26" s="123">
        <v>61.46</v>
      </c>
      <c r="R26" s="123">
        <v>116.33</v>
      </c>
      <c r="S26" s="124">
        <v>95.24</v>
      </c>
      <c r="T26" s="127">
        <v>119.90900000000001</v>
      </c>
      <c r="U26" s="127">
        <v>5.37</v>
      </c>
      <c r="V26" s="122">
        <v>10.99</v>
      </c>
      <c r="W26" s="123">
        <v>7.3019999999999996</v>
      </c>
      <c r="X26" s="123">
        <v>0.56999999999999995</v>
      </c>
      <c r="Y26" s="128" t="s">
        <v>1632</v>
      </c>
      <c r="Z26" s="126" t="s">
        <v>1632</v>
      </c>
      <c r="AA26" s="122">
        <v>59.57</v>
      </c>
      <c r="AB26" s="124">
        <v>180.69300000000001</v>
      </c>
      <c r="AC26" s="122">
        <v>46.834000000000003</v>
      </c>
      <c r="AD26" s="123">
        <v>36.122</v>
      </c>
      <c r="AE26" s="123">
        <v>7.048</v>
      </c>
      <c r="AF26" s="124">
        <v>7.9</v>
      </c>
      <c r="AG26" s="122">
        <v>8.1150000000000002</v>
      </c>
      <c r="AH26" s="123">
        <v>9.3000000000000007</v>
      </c>
      <c r="AI26" s="123">
        <v>4.9679000000000002</v>
      </c>
      <c r="AJ26" s="123">
        <v>12.496</v>
      </c>
      <c r="AK26" s="124">
        <v>12.8</v>
      </c>
      <c r="AL26" s="122">
        <v>15.41</v>
      </c>
      <c r="AM26" s="124">
        <v>15.7</v>
      </c>
      <c r="AN26" s="122">
        <v>19.463999999999999</v>
      </c>
      <c r="AO26" s="128" t="s">
        <v>1632</v>
      </c>
      <c r="AP26" s="128" t="s">
        <v>1632</v>
      </c>
      <c r="AQ26" s="128" t="s">
        <v>1632</v>
      </c>
      <c r="AR26" s="123">
        <v>7.4163300000000003</v>
      </c>
      <c r="AS26" s="128" t="s">
        <v>1632</v>
      </c>
      <c r="AT26" s="123">
        <v>15.489000000000001</v>
      </c>
      <c r="AU26" s="123">
        <v>5.7960000000000003</v>
      </c>
      <c r="AV26" s="124">
        <v>16.579999999999998</v>
      </c>
      <c r="AW26" s="127">
        <v>5.0069999999999997</v>
      </c>
    </row>
    <row r="27" spans="1:49" x14ac:dyDescent="0.3">
      <c r="A27" s="129" t="s">
        <v>863</v>
      </c>
      <c r="B27" s="122">
        <v>1.1000000000000001</v>
      </c>
      <c r="C27" s="123">
        <v>25</v>
      </c>
      <c r="D27" s="123">
        <v>24.9</v>
      </c>
      <c r="E27" s="123">
        <v>2</v>
      </c>
      <c r="F27" s="123">
        <v>22.9</v>
      </c>
      <c r="G27" s="124">
        <v>27</v>
      </c>
      <c r="H27" s="122">
        <v>19.399999999999999</v>
      </c>
      <c r="I27" s="124">
        <v>53</v>
      </c>
      <c r="J27" s="122">
        <v>13.97</v>
      </c>
      <c r="K27" s="123">
        <v>12.57</v>
      </c>
      <c r="L27" s="124">
        <v>9.8360000000000003</v>
      </c>
      <c r="M27" s="125" t="s">
        <v>1632</v>
      </c>
      <c r="N27" s="126" t="s">
        <v>1632</v>
      </c>
      <c r="O27" s="127">
        <v>1.948</v>
      </c>
      <c r="P27" s="122">
        <v>19.63</v>
      </c>
      <c r="Q27" s="123">
        <v>61.46</v>
      </c>
      <c r="R27" s="123">
        <v>116.33</v>
      </c>
      <c r="S27" s="124">
        <v>95.24</v>
      </c>
      <c r="T27" s="127">
        <v>119.90900000000001</v>
      </c>
      <c r="U27" s="127">
        <v>5.37</v>
      </c>
      <c r="V27" s="122">
        <v>10.99</v>
      </c>
      <c r="W27" s="123">
        <v>7.3019999999999996</v>
      </c>
      <c r="X27" s="123">
        <v>0.56999999999999995</v>
      </c>
      <c r="Y27" s="128" t="s">
        <v>1632</v>
      </c>
      <c r="Z27" s="126" t="s">
        <v>1632</v>
      </c>
      <c r="AA27" s="122">
        <v>59.57</v>
      </c>
      <c r="AB27" s="124">
        <v>180.69300000000001</v>
      </c>
      <c r="AC27" s="122">
        <v>46.834000000000003</v>
      </c>
      <c r="AD27" s="123">
        <v>36.122</v>
      </c>
      <c r="AE27" s="123">
        <v>7.048</v>
      </c>
      <c r="AF27" s="124">
        <v>7.9</v>
      </c>
      <c r="AG27" s="122">
        <v>8.1150000000000002</v>
      </c>
      <c r="AH27" s="123">
        <v>9.3000000000000007</v>
      </c>
      <c r="AI27" s="123">
        <v>4.9679000000000002</v>
      </c>
      <c r="AJ27" s="123">
        <v>12.496</v>
      </c>
      <c r="AK27" s="124">
        <v>12.8</v>
      </c>
      <c r="AL27" s="122">
        <v>15.41</v>
      </c>
      <c r="AM27" s="124">
        <v>15.7</v>
      </c>
      <c r="AN27" s="122">
        <v>19.463999999999999</v>
      </c>
      <c r="AO27" s="128" t="s">
        <v>1632</v>
      </c>
      <c r="AP27" s="128" t="s">
        <v>1632</v>
      </c>
      <c r="AQ27" s="128" t="s">
        <v>1632</v>
      </c>
      <c r="AR27" s="123">
        <v>7.4163300000000003</v>
      </c>
      <c r="AS27" s="128" t="s">
        <v>1632</v>
      </c>
      <c r="AT27" s="123">
        <v>15.489000000000001</v>
      </c>
      <c r="AU27" s="123">
        <v>5.7960000000000003</v>
      </c>
      <c r="AV27" s="124">
        <v>16.579999999999998</v>
      </c>
      <c r="AW27" s="127">
        <v>5.0069999999999997</v>
      </c>
    </row>
    <row r="28" spans="1:49" x14ac:dyDescent="0.3">
      <c r="A28" s="129" t="s">
        <v>864</v>
      </c>
      <c r="B28" s="122">
        <v>1.1000000000000001</v>
      </c>
      <c r="C28" s="123">
        <v>25</v>
      </c>
      <c r="D28" s="123">
        <v>25.5</v>
      </c>
      <c r="E28" s="123">
        <v>2</v>
      </c>
      <c r="F28" s="123">
        <v>23.2</v>
      </c>
      <c r="G28" s="124">
        <v>27</v>
      </c>
      <c r="H28" s="122">
        <v>19.399999999999999</v>
      </c>
      <c r="I28" s="124">
        <v>53</v>
      </c>
      <c r="J28" s="122">
        <v>14.01</v>
      </c>
      <c r="K28" s="123">
        <v>12.57</v>
      </c>
      <c r="L28" s="124">
        <v>10.147</v>
      </c>
      <c r="M28" s="125" t="s">
        <v>1632</v>
      </c>
      <c r="N28" s="126" t="s">
        <v>1632</v>
      </c>
      <c r="O28" s="127">
        <v>1.948</v>
      </c>
      <c r="P28" s="122">
        <v>18.239999999999998</v>
      </c>
      <c r="Q28" s="123">
        <v>61.46</v>
      </c>
      <c r="R28" s="123">
        <v>114.35</v>
      </c>
      <c r="S28" s="124">
        <v>95.07</v>
      </c>
      <c r="T28" s="127">
        <v>119.97499999999999</v>
      </c>
      <c r="U28" s="127">
        <v>5.29</v>
      </c>
      <c r="V28" s="122">
        <v>10.99</v>
      </c>
      <c r="W28" s="123">
        <v>7.0179999999999998</v>
      </c>
      <c r="X28" s="123">
        <v>0.57999999999999996</v>
      </c>
      <c r="Y28" s="128" t="s">
        <v>1632</v>
      </c>
      <c r="Z28" s="126" t="s">
        <v>1632</v>
      </c>
      <c r="AA28" s="122">
        <v>56.58</v>
      </c>
      <c r="AB28" s="124">
        <v>177.7</v>
      </c>
      <c r="AC28" s="122">
        <v>46.235999999999997</v>
      </c>
      <c r="AD28" s="123">
        <v>35.292999999999999</v>
      </c>
      <c r="AE28" s="123">
        <v>9.6370000000000005</v>
      </c>
      <c r="AF28" s="124">
        <v>8.4</v>
      </c>
      <c r="AG28" s="122">
        <v>8.1150000000000002</v>
      </c>
      <c r="AH28" s="123">
        <v>9.1</v>
      </c>
      <c r="AI28" s="123">
        <v>4.92774</v>
      </c>
      <c r="AJ28" s="123">
        <v>12.496</v>
      </c>
      <c r="AK28" s="124">
        <v>12.8</v>
      </c>
      <c r="AL28" s="122">
        <v>16.09</v>
      </c>
      <c r="AM28" s="124">
        <v>16.37</v>
      </c>
      <c r="AN28" s="122">
        <v>19.463999999999999</v>
      </c>
      <c r="AO28" s="128" t="s">
        <v>1632</v>
      </c>
      <c r="AP28" s="128" t="s">
        <v>1632</v>
      </c>
      <c r="AQ28" s="128" t="s">
        <v>1632</v>
      </c>
      <c r="AR28" s="123">
        <v>7.4163300000000003</v>
      </c>
      <c r="AS28" s="128" t="s">
        <v>1632</v>
      </c>
      <c r="AT28" s="123">
        <v>15.489000000000001</v>
      </c>
      <c r="AU28" s="123">
        <v>5.7960000000000003</v>
      </c>
      <c r="AV28" s="124">
        <v>16.579999999999998</v>
      </c>
      <c r="AW28" s="127">
        <v>5.0069999999999997</v>
      </c>
    </row>
    <row r="29" spans="1:49" x14ac:dyDescent="0.3">
      <c r="A29" s="129" t="s">
        <v>865</v>
      </c>
      <c r="B29" s="122">
        <v>1.1000000000000001</v>
      </c>
      <c r="C29" s="123">
        <v>25</v>
      </c>
      <c r="D29" s="123">
        <v>25.5</v>
      </c>
      <c r="E29" s="123">
        <v>2</v>
      </c>
      <c r="F29" s="123">
        <v>23.2</v>
      </c>
      <c r="G29" s="124">
        <v>27</v>
      </c>
      <c r="H29" s="122">
        <v>19.399999999999999</v>
      </c>
      <c r="I29" s="124">
        <v>53</v>
      </c>
      <c r="J29" s="122">
        <v>14.01</v>
      </c>
      <c r="K29" s="123">
        <v>12.57</v>
      </c>
      <c r="L29" s="124">
        <v>10.147</v>
      </c>
      <c r="M29" s="125" t="s">
        <v>1632</v>
      </c>
      <c r="N29" s="126" t="s">
        <v>1632</v>
      </c>
      <c r="O29" s="127">
        <v>1.948</v>
      </c>
      <c r="P29" s="122">
        <v>18.239999999999998</v>
      </c>
      <c r="Q29" s="123">
        <v>61.46</v>
      </c>
      <c r="R29" s="123">
        <v>114.35</v>
      </c>
      <c r="S29" s="124">
        <v>95.07</v>
      </c>
      <c r="T29" s="127">
        <v>119.97499999999999</v>
      </c>
      <c r="U29" s="127">
        <v>5.29</v>
      </c>
      <c r="V29" s="122">
        <v>10.99</v>
      </c>
      <c r="W29" s="123">
        <v>7.0179999999999998</v>
      </c>
      <c r="X29" s="123">
        <v>0.57999999999999996</v>
      </c>
      <c r="Y29" s="128" t="s">
        <v>1632</v>
      </c>
      <c r="Z29" s="126" t="s">
        <v>1632</v>
      </c>
      <c r="AA29" s="122">
        <v>56.58</v>
      </c>
      <c r="AB29" s="124">
        <v>177.7</v>
      </c>
      <c r="AC29" s="122">
        <v>46.235999999999997</v>
      </c>
      <c r="AD29" s="123">
        <v>35.292999999999999</v>
      </c>
      <c r="AE29" s="123">
        <v>9.6370000000000005</v>
      </c>
      <c r="AF29" s="124">
        <v>8.4</v>
      </c>
      <c r="AG29" s="122">
        <v>8.1150000000000002</v>
      </c>
      <c r="AH29" s="123">
        <v>9.1</v>
      </c>
      <c r="AI29" s="123">
        <v>4.92774</v>
      </c>
      <c r="AJ29" s="123">
        <v>12.496</v>
      </c>
      <c r="AK29" s="124">
        <v>12.8</v>
      </c>
      <c r="AL29" s="122">
        <v>16.09</v>
      </c>
      <c r="AM29" s="124">
        <v>16.37</v>
      </c>
      <c r="AN29" s="122">
        <v>19.463999999999999</v>
      </c>
      <c r="AO29" s="128" t="s">
        <v>1632</v>
      </c>
      <c r="AP29" s="128" t="s">
        <v>1632</v>
      </c>
      <c r="AQ29" s="128" t="s">
        <v>1632</v>
      </c>
      <c r="AR29" s="123">
        <v>7.4163300000000003</v>
      </c>
      <c r="AS29" s="128" t="s">
        <v>1632</v>
      </c>
      <c r="AT29" s="123">
        <v>15.489000000000001</v>
      </c>
      <c r="AU29" s="123">
        <v>5.7960000000000003</v>
      </c>
      <c r="AV29" s="124">
        <v>16.579999999999998</v>
      </c>
      <c r="AW29" s="127">
        <v>5.0069999999999997</v>
      </c>
    </row>
    <row r="30" spans="1:49" x14ac:dyDescent="0.3">
      <c r="A30" s="129" t="s">
        <v>866</v>
      </c>
      <c r="B30" s="122">
        <v>1.1000000000000001</v>
      </c>
      <c r="C30" s="123">
        <v>25</v>
      </c>
      <c r="D30" s="123">
        <v>25.5</v>
      </c>
      <c r="E30" s="123">
        <v>2</v>
      </c>
      <c r="F30" s="123">
        <v>22.7</v>
      </c>
      <c r="G30" s="124">
        <v>27</v>
      </c>
      <c r="H30" s="122">
        <v>18.600000000000001</v>
      </c>
      <c r="I30" s="124">
        <v>53</v>
      </c>
      <c r="J30" s="122">
        <v>13.97</v>
      </c>
      <c r="K30" s="123">
        <v>12.57</v>
      </c>
      <c r="L30" s="124">
        <v>10.221</v>
      </c>
      <c r="M30" s="125" t="s">
        <v>1632</v>
      </c>
      <c r="N30" s="126" t="s">
        <v>1632</v>
      </c>
      <c r="O30" s="127">
        <v>1.948</v>
      </c>
      <c r="P30" s="122">
        <v>17.57</v>
      </c>
      <c r="Q30" s="123">
        <v>61.46</v>
      </c>
      <c r="R30" s="123">
        <v>113.36</v>
      </c>
      <c r="S30" s="124">
        <v>95.12</v>
      </c>
      <c r="T30" s="127">
        <v>119.952</v>
      </c>
      <c r="U30" s="127">
        <v>5.35</v>
      </c>
      <c r="V30" s="122">
        <v>10.99</v>
      </c>
      <c r="W30" s="123">
        <v>7.8120000000000003</v>
      </c>
      <c r="X30" s="123">
        <v>0.56000000000000005</v>
      </c>
      <c r="Y30" s="128" t="s">
        <v>1632</v>
      </c>
      <c r="Z30" s="126" t="s">
        <v>1632</v>
      </c>
      <c r="AA30" s="122">
        <v>61.77</v>
      </c>
      <c r="AB30" s="124">
        <v>182.89500000000001</v>
      </c>
      <c r="AC30" s="122">
        <v>47.889000000000003</v>
      </c>
      <c r="AD30" s="123">
        <v>52.128999999999998</v>
      </c>
      <c r="AE30" s="123">
        <v>10.202</v>
      </c>
      <c r="AF30" s="124">
        <v>0</v>
      </c>
      <c r="AG30" s="122">
        <v>8.1150000000000002</v>
      </c>
      <c r="AH30" s="123">
        <v>2.8</v>
      </c>
      <c r="AI30" s="123">
        <v>4.9665800000000004</v>
      </c>
      <c r="AJ30" s="123">
        <v>12.496</v>
      </c>
      <c r="AK30" s="124">
        <v>12.8</v>
      </c>
      <c r="AL30" s="122">
        <v>15.71</v>
      </c>
      <c r="AM30" s="124">
        <v>16</v>
      </c>
      <c r="AN30" s="122">
        <v>19.463999999999999</v>
      </c>
      <c r="AO30" s="128" t="s">
        <v>1632</v>
      </c>
      <c r="AP30" s="128" t="s">
        <v>1632</v>
      </c>
      <c r="AQ30" s="128" t="s">
        <v>1632</v>
      </c>
      <c r="AR30" s="123">
        <v>7.4163300000000003</v>
      </c>
      <c r="AS30" s="128" t="s">
        <v>1632</v>
      </c>
      <c r="AT30" s="123">
        <v>15.489000000000001</v>
      </c>
      <c r="AU30" s="123">
        <v>5.7960000000000003</v>
      </c>
      <c r="AV30" s="124">
        <v>16.579999999999998</v>
      </c>
      <c r="AW30" s="127">
        <v>5.0069999999999997</v>
      </c>
    </row>
    <row r="31" spans="1:49" x14ac:dyDescent="0.3">
      <c r="A31" s="129" t="s">
        <v>867</v>
      </c>
      <c r="B31" s="122">
        <v>1.1000000000000001</v>
      </c>
      <c r="C31" s="123">
        <v>25</v>
      </c>
      <c r="D31" s="123">
        <v>25.5</v>
      </c>
      <c r="E31" s="123">
        <v>2</v>
      </c>
      <c r="F31" s="123">
        <v>22.7</v>
      </c>
      <c r="G31" s="124">
        <v>27</v>
      </c>
      <c r="H31" s="122">
        <v>18.600000000000001</v>
      </c>
      <c r="I31" s="124">
        <v>53</v>
      </c>
      <c r="J31" s="122">
        <v>13.97</v>
      </c>
      <c r="K31" s="123">
        <v>12.57</v>
      </c>
      <c r="L31" s="124">
        <v>10.221</v>
      </c>
      <c r="M31" s="125" t="s">
        <v>1632</v>
      </c>
      <c r="N31" s="126" t="s">
        <v>1632</v>
      </c>
      <c r="O31" s="127">
        <v>1.948</v>
      </c>
      <c r="P31" s="122">
        <v>17.57</v>
      </c>
      <c r="Q31" s="123">
        <v>61.46</v>
      </c>
      <c r="R31" s="123">
        <v>113.36</v>
      </c>
      <c r="S31" s="124">
        <v>95.12</v>
      </c>
      <c r="T31" s="127">
        <v>119.952</v>
      </c>
      <c r="U31" s="127">
        <v>5.35</v>
      </c>
      <c r="V31" s="122">
        <v>10.99</v>
      </c>
      <c r="W31" s="123">
        <v>7.8120000000000003</v>
      </c>
      <c r="X31" s="123">
        <v>0.56000000000000005</v>
      </c>
      <c r="Y31" s="128" t="s">
        <v>1632</v>
      </c>
      <c r="Z31" s="126" t="s">
        <v>1632</v>
      </c>
      <c r="AA31" s="122">
        <v>61.77</v>
      </c>
      <c r="AB31" s="124">
        <v>182.89500000000001</v>
      </c>
      <c r="AC31" s="122">
        <v>47.889000000000003</v>
      </c>
      <c r="AD31" s="123">
        <v>52.128999999999998</v>
      </c>
      <c r="AE31" s="123">
        <v>10.202</v>
      </c>
      <c r="AF31" s="124">
        <v>0</v>
      </c>
      <c r="AG31" s="122">
        <v>8.1150000000000002</v>
      </c>
      <c r="AH31" s="123">
        <v>2.8</v>
      </c>
      <c r="AI31" s="123">
        <v>4.9665800000000004</v>
      </c>
      <c r="AJ31" s="123">
        <v>12.496</v>
      </c>
      <c r="AK31" s="124">
        <v>12.8</v>
      </c>
      <c r="AL31" s="122">
        <v>15.71</v>
      </c>
      <c r="AM31" s="124">
        <v>16</v>
      </c>
      <c r="AN31" s="122">
        <v>19.463999999999999</v>
      </c>
      <c r="AO31" s="128" t="s">
        <v>1632</v>
      </c>
      <c r="AP31" s="128" t="s">
        <v>1632</v>
      </c>
      <c r="AQ31" s="128" t="s">
        <v>1632</v>
      </c>
      <c r="AR31" s="123">
        <v>7.4163300000000003</v>
      </c>
      <c r="AS31" s="128" t="s">
        <v>1632</v>
      </c>
      <c r="AT31" s="123">
        <v>15.489000000000001</v>
      </c>
      <c r="AU31" s="123">
        <v>5.7960000000000003</v>
      </c>
      <c r="AV31" s="124">
        <v>16.579999999999998</v>
      </c>
      <c r="AW31" s="127">
        <v>5.0069999999999997</v>
      </c>
    </row>
    <row r="32" spans="1:49" x14ac:dyDescent="0.3">
      <c r="A32" s="129" t="s">
        <v>868</v>
      </c>
      <c r="B32" s="122">
        <v>1.1000000000000001</v>
      </c>
      <c r="C32" s="123">
        <v>25</v>
      </c>
      <c r="D32" s="123">
        <v>25.5</v>
      </c>
      <c r="E32" s="123">
        <v>2</v>
      </c>
      <c r="F32" s="123">
        <v>21.7</v>
      </c>
      <c r="G32" s="124">
        <v>27</v>
      </c>
      <c r="H32" s="122">
        <v>18.600000000000001</v>
      </c>
      <c r="I32" s="124">
        <v>53</v>
      </c>
      <c r="J32" s="122">
        <v>13.43</v>
      </c>
      <c r="K32" s="123">
        <v>12.54</v>
      </c>
      <c r="L32" s="124">
        <v>10.34</v>
      </c>
      <c r="M32" s="125" t="s">
        <v>1632</v>
      </c>
      <c r="N32" s="126" t="s">
        <v>1632</v>
      </c>
      <c r="O32" s="127">
        <v>1.948</v>
      </c>
      <c r="P32" s="122">
        <v>16.91</v>
      </c>
      <c r="Q32" s="123">
        <v>61.46</v>
      </c>
      <c r="R32" s="123">
        <v>111.41</v>
      </c>
      <c r="S32" s="124">
        <v>94.17</v>
      </c>
      <c r="T32" s="127">
        <v>120.119</v>
      </c>
      <c r="U32" s="127">
        <v>5.47</v>
      </c>
      <c r="V32" s="122">
        <v>10.99</v>
      </c>
      <c r="W32" s="123">
        <v>6.25</v>
      </c>
      <c r="X32" s="123">
        <v>0.56000000000000005</v>
      </c>
      <c r="Y32" s="128" t="s">
        <v>1632</v>
      </c>
      <c r="Z32" s="126" t="s">
        <v>1632</v>
      </c>
      <c r="AA32" s="122">
        <v>60.07</v>
      </c>
      <c r="AB32" s="124">
        <v>181.19399999999999</v>
      </c>
      <c r="AC32" s="122">
        <v>48.832000000000001</v>
      </c>
      <c r="AD32" s="123">
        <v>51.036999999999999</v>
      </c>
      <c r="AE32" s="123">
        <v>9.8510000000000009</v>
      </c>
      <c r="AF32" s="124">
        <v>0</v>
      </c>
      <c r="AG32" s="122">
        <v>8.1150000000000002</v>
      </c>
      <c r="AH32" s="123">
        <v>5.6</v>
      </c>
      <c r="AI32" s="123">
        <v>4.99824</v>
      </c>
      <c r="AJ32" s="123">
        <v>12.496</v>
      </c>
      <c r="AK32" s="124">
        <v>12.8</v>
      </c>
      <c r="AL32" s="122">
        <v>16.09</v>
      </c>
      <c r="AM32" s="124">
        <v>16.38</v>
      </c>
      <c r="AN32" s="122">
        <v>19.463999999999999</v>
      </c>
      <c r="AO32" s="128" t="s">
        <v>1632</v>
      </c>
      <c r="AP32" s="128" t="s">
        <v>1632</v>
      </c>
      <c r="AQ32" s="128" t="s">
        <v>1632</v>
      </c>
      <c r="AR32" s="123">
        <v>7.4163300000000003</v>
      </c>
      <c r="AS32" s="128" t="s">
        <v>1632</v>
      </c>
      <c r="AT32" s="123">
        <v>15.489000000000001</v>
      </c>
      <c r="AU32" s="123">
        <v>5.7960000000000003</v>
      </c>
      <c r="AV32" s="124">
        <v>16.579999999999998</v>
      </c>
      <c r="AW32" s="127">
        <v>5.0069999999999997</v>
      </c>
    </row>
    <row r="33" spans="1:49" x14ac:dyDescent="0.3">
      <c r="A33" s="129" t="s">
        <v>869</v>
      </c>
      <c r="B33" s="122">
        <v>1.1000000000000001</v>
      </c>
      <c r="C33" s="123">
        <v>25</v>
      </c>
      <c r="D33" s="123">
        <v>25.5</v>
      </c>
      <c r="E33" s="123">
        <v>2</v>
      </c>
      <c r="F33" s="123">
        <v>21.7</v>
      </c>
      <c r="G33" s="124">
        <v>27</v>
      </c>
      <c r="H33" s="122">
        <v>18.600000000000001</v>
      </c>
      <c r="I33" s="124">
        <v>53</v>
      </c>
      <c r="J33" s="122">
        <v>13.43</v>
      </c>
      <c r="K33" s="123">
        <v>12.54</v>
      </c>
      <c r="L33" s="124">
        <v>10.34</v>
      </c>
      <c r="M33" s="125" t="s">
        <v>1632</v>
      </c>
      <c r="N33" s="126" t="s">
        <v>1632</v>
      </c>
      <c r="O33" s="127">
        <v>1.948</v>
      </c>
      <c r="P33" s="122">
        <v>16.91</v>
      </c>
      <c r="Q33" s="123">
        <v>61.46</v>
      </c>
      <c r="R33" s="123">
        <v>111.41</v>
      </c>
      <c r="S33" s="124">
        <v>94.17</v>
      </c>
      <c r="T33" s="127">
        <v>120.119</v>
      </c>
      <c r="U33" s="127">
        <v>5.47</v>
      </c>
      <c r="V33" s="122">
        <v>10.99</v>
      </c>
      <c r="W33" s="123">
        <v>6.25</v>
      </c>
      <c r="X33" s="123">
        <v>0.56000000000000005</v>
      </c>
      <c r="Y33" s="128" t="s">
        <v>1632</v>
      </c>
      <c r="Z33" s="126" t="s">
        <v>1632</v>
      </c>
      <c r="AA33" s="122">
        <v>60.07</v>
      </c>
      <c r="AB33" s="124">
        <v>181.19399999999999</v>
      </c>
      <c r="AC33" s="122">
        <v>48.832000000000001</v>
      </c>
      <c r="AD33" s="123">
        <v>51.036999999999999</v>
      </c>
      <c r="AE33" s="123">
        <v>9.8510000000000009</v>
      </c>
      <c r="AF33" s="124">
        <v>0</v>
      </c>
      <c r="AG33" s="122">
        <v>8.1150000000000002</v>
      </c>
      <c r="AH33" s="123">
        <v>5.6</v>
      </c>
      <c r="AI33" s="123">
        <v>4.99824</v>
      </c>
      <c r="AJ33" s="123">
        <v>12.496</v>
      </c>
      <c r="AK33" s="124">
        <v>12.8</v>
      </c>
      <c r="AL33" s="122">
        <v>16.09</v>
      </c>
      <c r="AM33" s="124">
        <v>16.38</v>
      </c>
      <c r="AN33" s="122">
        <v>19.463999999999999</v>
      </c>
      <c r="AO33" s="128" t="s">
        <v>1632</v>
      </c>
      <c r="AP33" s="128" t="s">
        <v>1632</v>
      </c>
      <c r="AQ33" s="128" t="s">
        <v>1632</v>
      </c>
      <c r="AR33" s="123">
        <v>7.4163300000000003</v>
      </c>
      <c r="AS33" s="128" t="s">
        <v>1632</v>
      </c>
      <c r="AT33" s="123">
        <v>15.489000000000001</v>
      </c>
      <c r="AU33" s="123">
        <v>5.7960000000000003</v>
      </c>
      <c r="AV33" s="124">
        <v>16.579999999999998</v>
      </c>
      <c r="AW33" s="127">
        <v>5.0069999999999997</v>
      </c>
    </row>
    <row r="34" spans="1:49" x14ac:dyDescent="0.3">
      <c r="A34" s="129" t="s">
        <v>870</v>
      </c>
      <c r="B34" s="122">
        <v>1.1000000000000001</v>
      </c>
      <c r="C34" s="123">
        <v>25</v>
      </c>
      <c r="D34" s="123">
        <v>25.5</v>
      </c>
      <c r="E34" s="123">
        <v>2</v>
      </c>
      <c r="F34" s="123">
        <v>25.1</v>
      </c>
      <c r="G34" s="124">
        <v>27</v>
      </c>
      <c r="H34" s="122">
        <v>18.600000000000001</v>
      </c>
      <c r="I34" s="124">
        <v>53</v>
      </c>
      <c r="J34" s="122">
        <v>13.47</v>
      </c>
      <c r="K34" s="123">
        <v>12.41</v>
      </c>
      <c r="L34" s="124">
        <v>13.231999999999999</v>
      </c>
      <c r="M34" s="125" t="s">
        <v>1632</v>
      </c>
      <c r="N34" s="126" t="s">
        <v>1632</v>
      </c>
      <c r="O34" s="127">
        <v>1.948</v>
      </c>
      <c r="P34" s="122">
        <v>16.91</v>
      </c>
      <c r="Q34" s="123">
        <v>61.46</v>
      </c>
      <c r="R34" s="123">
        <v>110.44</v>
      </c>
      <c r="S34" s="124">
        <v>93.53</v>
      </c>
      <c r="T34" s="127">
        <v>119.91200000000001</v>
      </c>
      <c r="U34" s="127">
        <v>5.47</v>
      </c>
      <c r="V34" s="122">
        <v>10.99</v>
      </c>
      <c r="W34" s="123">
        <v>5.33</v>
      </c>
      <c r="X34" s="123">
        <v>0.56000000000000005</v>
      </c>
      <c r="Y34" s="128" t="s">
        <v>1632</v>
      </c>
      <c r="Z34" s="126" t="s">
        <v>1632</v>
      </c>
      <c r="AA34" s="122">
        <v>54.55</v>
      </c>
      <c r="AB34" s="124">
        <v>175.67099999999999</v>
      </c>
      <c r="AC34" s="122">
        <v>46.506999999999998</v>
      </c>
      <c r="AD34" s="123">
        <v>52.915999999999997</v>
      </c>
      <c r="AE34" s="123">
        <v>9.3330000000000002</v>
      </c>
      <c r="AF34" s="124">
        <v>0</v>
      </c>
      <c r="AG34" s="122">
        <v>8.1150000000000002</v>
      </c>
      <c r="AH34" s="123">
        <v>3.6</v>
      </c>
      <c r="AI34" s="123">
        <v>5.0663999999999998</v>
      </c>
      <c r="AJ34" s="123">
        <v>12.496</v>
      </c>
      <c r="AK34" s="124">
        <v>12.8</v>
      </c>
      <c r="AL34" s="122">
        <v>15.47</v>
      </c>
      <c r="AM34" s="124">
        <v>15.76</v>
      </c>
      <c r="AN34" s="122">
        <v>19.463999999999999</v>
      </c>
      <c r="AO34" s="128" t="s">
        <v>1632</v>
      </c>
      <c r="AP34" s="128" t="s">
        <v>1632</v>
      </c>
      <c r="AQ34" s="128" t="s">
        <v>1632</v>
      </c>
      <c r="AR34" s="123">
        <v>7.4163300000000003</v>
      </c>
      <c r="AS34" s="128" t="s">
        <v>1632</v>
      </c>
      <c r="AT34" s="123">
        <v>15.489000000000001</v>
      </c>
      <c r="AU34" s="123">
        <v>5.7960000000000003</v>
      </c>
      <c r="AV34" s="124">
        <v>16.579999999999998</v>
      </c>
      <c r="AW34" s="127">
        <v>5.0069999999999997</v>
      </c>
    </row>
    <row r="35" spans="1:49" x14ac:dyDescent="0.3">
      <c r="A35" s="129" t="s">
        <v>871</v>
      </c>
      <c r="B35" s="122">
        <v>1.1000000000000001</v>
      </c>
      <c r="C35" s="123">
        <v>25</v>
      </c>
      <c r="D35" s="123">
        <v>25.5</v>
      </c>
      <c r="E35" s="123">
        <v>2</v>
      </c>
      <c r="F35" s="123">
        <v>25.1</v>
      </c>
      <c r="G35" s="124">
        <v>27</v>
      </c>
      <c r="H35" s="122">
        <v>18.600000000000001</v>
      </c>
      <c r="I35" s="124">
        <v>53</v>
      </c>
      <c r="J35" s="122">
        <v>13.47</v>
      </c>
      <c r="K35" s="123">
        <v>12.41</v>
      </c>
      <c r="L35" s="124">
        <v>13.231999999999999</v>
      </c>
      <c r="M35" s="125" t="s">
        <v>1632</v>
      </c>
      <c r="N35" s="126" t="s">
        <v>1632</v>
      </c>
      <c r="O35" s="127">
        <v>1.948</v>
      </c>
      <c r="P35" s="122">
        <v>16.91</v>
      </c>
      <c r="Q35" s="123">
        <v>61.46</v>
      </c>
      <c r="R35" s="123">
        <v>110.44</v>
      </c>
      <c r="S35" s="124">
        <v>93.53</v>
      </c>
      <c r="T35" s="127">
        <v>119.91200000000001</v>
      </c>
      <c r="U35" s="127">
        <v>5.47</v>
      </c>
      <c r="V35" s="122">
        <v>10.99</v>
      </c>
      <c r="W35" s="123">
        <v>5.33</v>
      </c>
      <c r="X35" s="123">
        <v>0.56000000000000005</v>
      </c>
      <c r="Y35" s="128" t="s">
        <v>1632</v>
      </c>
      <c r="Z35" s="126" t="s">
        <v>1632</v>
      </c>
      <c r="AA35" s="122">
        <v>54.55</v>
      </c>
      <c r="AB35" s="124">
        <v>175.67099999999999</v>
      </c>
      <c r="AC35" s="122">
        <v>46.506999999999998</v>
      </c>
      <c r="AD35" s="123">
        <v>52.915999999999997</v>
      </c>
      <c r="AE35" s="123">
        <v>9.3330000000000002</v>
      </c>
      <c r="AF35" s="124">
        <v>0</v>
      </c>
      <c r="AG35" s="122">
        <v>8.1150000000000002</v>
      </c>
      <c r="AH35" s="123">
        <v>3.6</v>
      </c>
      <c r="AI35" s="123">
        <v>5.0663999999999998</v>
      </c>
      <c r="AJ35" s="123">
        <v>12.496</v>
      </c>
      <c r="AK35" s="124">
        <v>12.8</v>
      </c>
      <c r="AL35" s="122">
        <v>15.47</v>
      </c>
      <c r="AM35" s="124">
        <v>15.76</v>
      </c>
      <c r="AN35" s="122">
        <v>19.463999999999999</v>
      </c>
      <c r="AO35" s="128" t="s">
        <v>1632</v>
      </c>
      <c r="AP35" s="128" t="s">
        <v>1632</v>
      </c>
      <c r="AQ35" s="128" t="s">
        <v>1632</v>
      </c>
      <c r="AR35" s="123">
        <v>7.4163300000000003</v>
      </c>
      <c r="AS35" s="128" t="s">
        <v>1632</v>
      </c>
      <c r="AT35" s="123">
        <v>15.489000000000001</v>
      </c>
      <c r="AU35" s="123">
        <v>5.7960000000000003</v>
      </c>
      <c r="AV35" s="124">
        <v>16.579999999999998</v>
      </c>
      <c r="AW35" s="127">
        <v>5.0069999999999997</v>
      </c>
    </row>
    <row r="36" spans="1:49" x14ac:dyDescent="0.3">
      <c r="A36" s="129" t="s">
        <v>872</v>
      </c>
      <c r="B36" s="122">
        <v>1.1000000000000001</v>
      </c>
      <c r="C36" s="123">
        <v>25</v>
      </c>
      <c r="D36" s="123">
        <v>25.5</v>
      </c>
      <c r="E36" s="123">
        <v>2</v>
      </c>
      <c r="F36" s="123">
        <v>25.3</v>
      </c>
      <c r="G36" s="124">
        <v>27</v>
      </c>
      <c r="H36" s="122">
        <v>18.600000000000001</v>
      </c>
      <c r="I36" s="124">
        <v>53</v>
      </c>
      <c r="J36" s="122">
        <v>13.28</v>
      </c>
      <c r="K36" s="123">
        <v>12.41</v>
      </c>
      <c r="L36" s="124">
        <v>13.226000000000001</v>
      </c>
      <c r="M36" s="125" t="s">
        <v>1632</v>
      </c>
      <c r="N36" s="126" t="s">
        <v>1632</v>
      </c>
      <c r="O36" s="127">
        <v>1.948</v>
      </c>
      <c r="P36" s="122">
        <v>16.59</v>
      </c>
      <c r="Q36" s="123">
        <v>61.46</v>
      </c>
      <c r="R36" s="123">
        <v>109.48</v>
      </c>
      <c r="S36" s="124">
        <v>92.57</v>
      </c>
      <c r="T36" s="127">
        <v>119.922</v>
      </c>
      <c r="U36" s="127">
        <v>5.37</v>
      </c>
      <c r="V36" s="122">
        <v>10.99</v>
      </c>
      <c r="W36" s="123">
        <v>6.8</v>
      </c>
      <c r="X36" s="123">
        <v>0.55000000000000004</v>
      </c>
      <c r="Y36" s="128" t="s">
        <v>1632</v>
      </c>
      <c r="Z36" s="126" t="s">
        <v>1632</v>
      </c>
      <c r="AA36" s="122">
        <v>63.34</v>
      </c>
      <c r="AB36" s="124">
        <v>184.46199999999999</v>
      </c>
      <c r="AC36" s="122">
        <v>47.061</v>
      </c>
      <c r="AD36" s="123">
        <v>51.591999999999999</v>
      </c>
      <c r="AE36" s="123">
        <v>8.6760000000000002</v>
      </c>
      <c r="AF36" s="124">
        <v>0</v>
      </c>
      <c r="AG36" s="122">
        <v>8.1150000000000002</v>
      </c>
      <c r="AH36" s="123">
        <v>3.7</v>
      </c>
      <c r="AI36" s="123">
        <v>7.0195499999999997</v>
      </c>
      <c r="AJ36" s="123">
        <v>12.496</v>
      </c>
      <c r="AK36" s="124">
        <v>12.8</v>
      </c>
      <c r="AL36" s="122">
        <v>15.59</v>
      </c>
      <c r="AM36" s="124">
        <v>15.88</v>
      </c>
      <c r="AN36" s="122">
        <v>19.463999999999999</v>
      </c>
      <c r="AO36" s="128" t="s">
        <v>1632</v>
      </c>
      <c r="AP36" s="128" t="s">
        <v>1632</v>
      </c>
      <c r="AQ36" s="128" t="s">
        <v>1632</v>
      </c>
      <c r="AR36" s="123">
        <v>7.4163300000000003</v>
      </c>
      <c r="AS36" s="128" t="s">
        <v>1632</v>
      </c>
      <c r="AT36" s="123">
        <v>15.489000000000001</v>
      </c>
      <c r="AU36" s="123">
        <v>5.7960000000000003</v>
      </c>
      <c r="AV36" s="124">
        <v>16.745000000000001</v>
      </c>
      <c r="AW36" s="127">
        <v>5.0069999999999997</v>
      </c>
    </row>
    <row r="37" spans="1:49" x14ac:dyDescent="0.3">
      <c r="A37" s="129" t="s">
        <v>873</v>
      </c>
      <c r="B37" s="122">
        <v>1.1000000000000001</v>
      </c>
      <c r="C37" s="123">
        <v>25</v>
      </c>
      <c r="D37" s="123">
        <v>25.5</v>
      </c>
      <c r="E37" s="123">
        <v>2</v>
      </c>
      <c r="F37" s="123">
        <v>25.3</v>
      </c>
      <c r="G37" s="124">
        <v>27</v>
      </c>
      <c r="H37" s="122">
        <v>18.600000000000001</v>
      </c>
      <c r="I37" s="124">
        <v>53</v>
      </c>
      <c r="J37" s="122">
        <v>13.28</v>
      </c>
      <c r="K37" s="123">
        <v>12.41</v>
      </c>
      <c r="L37" s="124">
        <v>13.226000000000001</v>
      </c>
      <c r="M37" s="125" t="s">
        <v>1632</v>
      </c>
      <c r="N37" s="126" t="s">
        <v>1632</v>
      </c>
      <c r="O37" s="127">
        <v>1.948</v>
      </c>
      <c r="P37" s="122">
        <v>16.59</v>
      </c>
      <c r="Q37" s="123">
        <v>61.46</v>
      </c>
      <c r="R37" s="123">
        <v>109.48</v>
      </c>
      <c r="S37" s="124">
        <v>92.57</v>
      </c>
      <c r="T37" s="127">
        <v>119.922</v>
      </c>
      <c r="U37" s="127">
        <v>5.37</v>
      </c>
      <c r="V37" s="122">
        <v>10.99</v>
      </c>
      <c r="W37" s="123">
        <v>6.8</v>
      </c>
      <c r="X37" s="123">
        <v>0.55000000000000004</v>
      </c>
      <c r="Y37" s="128" t="s">
        <v>1632</v>
      </c>
      <c r="Z37" s="126" t="s">
        <v>1632</v>
      </c>
      <c r="AA37" s="122">
        <v>63.34</v>
      </c>
      <c r="AB37" s="124">
        <v>184.46199999999999</v>
      </c>
      <c r="AC37" s="122">
        <v>47.061</v>
      </c>
      <c r="AD37" s="123">
        <v>51.591999999999999</v>
      </c>
      <c r="AE37" s="123">
        <v>8.6760000000000002</v>
      </c>
      <c r="AF37" s="124">
        <v>0</v>
      </c>
      <c r="AG37" s="122">
        <v>8.1150000000000002</v>
      </c>
      <c r="AH37" s="123">
        <v>3.7</v>
      </c>
      <c r="AI37" s="123">
        <v>7.0195499999999997</v>
      </c>
      <c r="AJ37" s="123">
        <v>12.496</v>
      </c>
      <c r="AK37" s="124">
        <v>12.8</v>
      </c>
      <c r="AL37" s="122">
        <v>15.59</v>
      </c>
      <c r="AM37" s="124">
        <v>15.88</v>
      </c>
      <c r="AN37" s="122">
        <v>19.463999999999999</v>
      </c>
      <c r="AO37" s="128" t="s">
        <v>1632</v>
      </c>
      <c r="AP37" s="128" t="s">
        <v>1632</v>
      </c>
      <c r="AQ37" s="128" t="s">
        <v>1632</v>
      </c>
      <c r="AR37" s="123">
        <v>7.4163300000000003</v>
      </c>
      <c r="AS37" s="128" t="s">
        <v>1632</v>
      </c>
      <c r="AT37" s="123">
        <v>15.489000000000001</v>
      </c>
      <c r="AU37" s="123">
        <v>5.7960000000000003</v>
      </c>
      <c r="AV37" s="124">
        <v>16.745000000000001</v>
      </c>
      <c r="AW37" s="127">
        <v>5.0069999999999997</v>
      </c>
    </row>
    <row r="38" spans="1:49" x14ac:dyDescent="0.3">
      <c r="A38" s="129" t="s">
        <v>874</v>
      </c>
      <c r="B38" s="122">
        <v>1.1000000000000001</v>
      </c>
      <c r="C38" s="123">
        <v>25</v>
      </c>
      <c r="D38" s="123">
        <v>25.9</v>
      </c>
      <c r="E38" s="123">
        <v>2</v>
      </c>
      <c r="F38" s="123">
        <v>28.1</v>
      </c>
      <c r="G38" s="124">
        <v>27</v>
      </c>
      <c r="H38" s="122">
        <v>18.600000000000001</v>
      </c>
      <c r="I38" s="124">
        <v>53</v>
      </c>
      <c r="J38" s="122">
        <v>13.52</v>
      </c>
      <c r="K38" s="123">
        <v>12.31</v>
      </c>
      <c r="L38" s="124">
        <v>12.957000000000001</v>
      </c>
      <c r="M38" s="125" t="s">
        <v>1632</v>
      </c>
      <c r="N38" s="126" t="s">
        <v>1632</v>
      </c>
      <c r="O38" s="127">
        <v>1.948</v>
      </c>
      <c r="P38" s="122">
        <v>16.59</v>
      </c>
      <c r="Q38" s="123">
        <v>61.46</v>
      </c>
      <c r="R38" s="123">
        <v>109.48</v>
      </c>
      <c r="S38" s="124">
        <v>88.76</v>
      </c>
      <c r="T38" s="127">
        <v>119.843</v>
      </c>
      <c r="U38" s="127">
        <v>5.26</v>
      </c>
      <c r="V38" s="122">
        <v>10.99</v>
      </c>
      <c r="W38" s="123">
        <v>4.8499999999999996</v>
      </c>
      <c r="X38" s="123">
        <v>0.55000000000000004</v>
      </c>
      <c r="Y38" s="128" t="s">
        <v>1632</v>
      </c>
      <c r="Z38" s="126" t="s">
        <v>1632</v>
      </c>
      <c r="AA38" s="122">
        <v>50.64</v>
      </c>
      <c r="AB38" s="124">
        <v>171.76499999999999</v>
      </c>
      <c r="AC38" s="122">
        <v>46.692999999999998</v>
      </c>
      <c r="AD38" s="123">
        <v>51.042999999999999</v>
      </c>
      <c r="AE38" s="123">
        <v>8.4369999999999994</v>
      </c>
      <c r="AF38" s="124">
        <v>0</v>
      </c>
      <c r="AG38" s="122">
        <v>8.1150000000000002</v>
      </c>
      <c r="AH38" s="123">
        <v>3.7</v>
      </c>
      <c r="AI38" s="123">
        <v>6.98102</v>
      </c>
      <c r="AJ38" s="123">
        <v>12.496</v>
      </c>
      <c r="AK38" s="124">
        <v>12.8</v>
      </c>
      <c r="AL38" s="122">
        <v>15.31</v>
      </c>
      <c r="AM38" s="124">
        <v>15.6</v>
      </c>
      <c r="AN38" s="122">
        <v>19.463999999999999</v>
      </c>
      <c r="AO38" s="128" t="s">
        <v>1632</v>
      </c>
      <c r="AP38" s="128" t="s">
        <v>1632</v>
      </c>
      <c r="AQ38" s="128" t="s">
        <v>1632</v>
      </c>
      <c r="AR38" s="123">
        <v>7.4163300000000003</v>
      </c>
      <c r="AS38" s="128" t="s">
        <v>1632</v>
      </c>
      <c r="AT38" s="123">
        <v>15.489000000000001</v>
      </c>
      <c r="AU38" s="123">
        <v>5.7960000000000003</v>
      </c>
      <c r="AV38" s="124">
        <v>16.626000000000001</v>
      </c>
      <c r="AW38" s="127">
        <v>5.0069999999999997</v>
      </c>
    </row>
    <row r="39" spans="1:49" x14ac:dyDescent="0.3">
      <c r="A39" s="129" t="s">
        <v>875</v>
      </c>
      <c r="B39" s="122">
        <v>1.1000000000000001</v>
      </c>
      <c r="C39" s="123">
        <v>25</v>
      </c>
      <c r="D39" s="123">
        <v>25.9</v>
      </c>
      <c r="E39" s="123">
        <v>2</v>
      </c>
      <c r="F39" s="123">
        <v>28.1</v>
      </c>
      <c r="G39" s="124">
        <v>27</v>
      </c>
      <c r="H39" s="122">
        <v>18.600000000000001</v>
      </c>
      <c r="I39" s="124">
        <v>53</v>
      </c>
      <c r="J39" s="122">
        <v>13.52</v>
      </c>
      <c r="K39" s="123">
        <v>12.31</v>
      </c>
      <c r="L39" s="124">
        <v>12.957000000000001</v>
      </c>
      <c r="M39" s="125" t="s">
        <v>1632</v>
      </c>
      <c r="N39" s="126" t="s">
        <v>1632</v>
      </c>
      <c r="O39" s="127">
        <v>1.948</v>
      </c>
      <c r="P39" s="122">
        <v>16.59</v>
      </c>
      <c r="Q39" s="123">
        <v>61.46</v>
      </c>
      <c r="R39" s="123">
        <v>109.48</v>
      </c>
      <c r="S39" s="124">
        <v>88.76</v>
      </c>
      <c r="T39" s="127">
        <v>119.843</v>
      </c>
      <c r="U39" s="127">
        <v>5.26</v>
      </c>
      <c r="V39" s="122">
        <v>10.99</v>
      </c>
      <c r="W39" s="123">
        <v>4.8499999999999996</v>
      </c>
      <c r="X39" s="123">
        <v>0.55000000000000004</v>
      </c>
      <c r="Y39" s="128" t="s">
        <v>1632</v>
      </c>
      <c r="Z39" s="126" t="s">
        <v>1632</v>
      </c>
      <c r="AA39" s="122">
        <v>50.64</v>
      </c>
      <c r="AB39" s="124">
        <v>171.76499999999999</v>
      </c>
      <c r="AC39" s="122">
        <v>46.692999999999998</v>
      </c>
      <c r="AD39" s="123">
        <v>51.042999999999999</v>
      </c>
      <c r="AE39" s="123">
        <v>8.4369999999999994</v>
      </c>
      <c r="AF39" s="124">
        <v>0</v>
      </c>
      <c r="AG39" s="122">
        <v>8.1150000000000002</v>
      </c>
      <c r="AH39" s="123">
        <v>3.7</v>
      </c>
      <c r="AI39" s="123">
        <v>6.98102</v>
      </c>
      <c r="AJ39" s="123">
        <v>12.496</v>
      </c>
      <c r="AK39" s="124">
        <v>12.8</v>
      </c>
      <c r="AL39" s="122">
        <v>15.31</v>
      </c>
      <c r="AM39" s="124">
        <v>15.6</v>
      </c>
      <c r="AN39" s="122">
        <v>19.463999999999999</v>
      </c>
      <c r="AO39" s="128" t="s">
        <v>1632</v>
      </c>
      <c r="AP39" s="128" t="s">
        <v>1632</v>
      </c>
      <c r="AQ39" s="128" t="s">
        <v>1632</v>
      </c>
      <c r="AR39" s="123">
        <v>7.4163300000000003</v>
      </c>
      <c r="AS39" s="128" t="s">
        <v>1632</v>
      </c>
      <c r="AT39" s="123">
        <v>15.489000000000001</v>
      </c>
      <c r="AU39" s="123">
        <v>5.7960000000000003</v>
      </c>
      <c r="AV39" s="124">
        <v>16.626000000000001</v>
      </c>
      <c r="AW39" s="127">
        <v>5.0069999999999997</v>
      </c>
    </row>
    <row r="40" spans="1:49" x14ac:dyDescent="0.3">
      <c r="A40" s="129" t="s">
        <v>876</v>
      </c>
      <c r="B40" s="122">
        <v>1.1000000000000001</v>
      </c>
      <c r="C40" s="123">
        <v>25</v>
      </c>
      <c r="D40" s="123">
        <v>25.9</v>
      </c>
      <c r="E40" s="123">
        <v>2</v>
      </c>
      <c r="F40" s="123">
        <v>29.2</v>
      </c>
      <c r="G40" s="124">
        <v>27</v>
      </c>
      <c r="H40" s="122">
        <v>18.600000000000001</v>
      </c>
      <c r="I40" s="124">
        <v>52</v>
      </c>
      <c r="J40" s="122">
        <v>13.54</v>
      </c>
      <c r="K40" s="123">
        <v>12.49</v>
      </c>
      <c r="L40" s="124">
        <v>13.045999999999999</v>
      </c>
      <c r="M40" s="125" t="s">
        <v>1632</v>
      </c>
      <c r="N40" s="126" t="s">
        <v>1632</v>
      </c>
      <c r="O40" s="127">
        <v>1.948</v>
      </c>
      <c r="P40" s="122">
        <v>24.6</v>
      </c>
      <c r="Q40" s="123">
        <v>61.46</v>
      </c>
      <c r="R40" s="123">
        <v>110.44</v>
      </c>
      <c r="S40" s="124">
        <v>80.16</v>
      </c>
      <c r="T40" s="127">
        <v>119.896</v>
      </c>
      <c r="U40" s="127">
        <v>5.27</v>
      </c>
      <c r="V40" s="122">
        <v>12.66</v>
      </c>
      <c r="W40" s="123">
        <v>6.28</v>
      </c>
      <c r="X40" s="123">
        <v>0.54</v>
      </c>
      <c r="Y40" s="128" t="s">
        <v>1632</v>
      </c>
      <c r="Z40" s="126" t="s">
        <v>1632</v>
      </c>
      <c r="AA40" s="122">
        <v>57.5</v>
      </c>
      <c r="AB40" s="124">
        <v>178.62299999999999</v>
      </c>
      <c r="AC40" s="122">
        <v>45.679000000000002</v>
      </c>
      <c r="AD40" s="123">
        <v>37.265999999999998</v>
      </c>
      <c r="AE40" s="123">
        <v>9.3610000000000007</v>
      </c>
      <c r="AF40" s="124">
        <v>0</v>
      </c>
      <c r="AG40" s="122">
        <v>8.1150000000000002</v>
      </c>
      <c r="AH40" s="123">
        <v>4</v>
      </c>
      <c r="AI40" s="123">
        <v>7.07395</v>
      </c>
      <c r="AJ40" s="123">
        <v>12.496</v>
      </c>
      <c r="AK40" s="124">
        <v>12.8</v>
      </c>
      <c r="AL40" s="122">
        <v>15.69</v>
      </c>
      <c r="AM40" s="124">
        <v>15.98</v>
      </c>
      <c r="AN40" s="122">
        <v>17.779</v>
      </c>
      <c r="AO40" s="128" t="s">
        <v>1632</v>
      </c>
      <c r="AP40" s="128" t="s">
        <v>1632</v>
      </c>
      <c r="AQ40" s="128" t="s">
        <v>1632</v>
      </c>
      <c r="AR40" s="123">
        <v>7.4163300000000003</v>
      </c>
      <c r="AS40" s="128" t="s">
        <v>1632</v>
      </c>
      <c r="AT40" s="123">
        <v>15.489000000000001</v>
      </c>
      <c r="AU40" s="123">
        <v>5.7960000000000003</v>
      </c>
      <c r="AV40" s="124">
        <v>16.745000000000001</v>
      </c>
      <c r="AW40" s="127">
        <v>5.0069999999999997</v>
      </c>
    </row>
    <row r="41" spans="1:49" x14ac:dyDescent="0.3">
      <c r="A41" s="129" t="s">
        <v>877</v>
      </c>
      <c r="B41" s="122">
        <v>1.1000000000000001</v>
      </c>
      <c r="C41" s="123">
        <v>25</v>
      </c>
      <c r="D41" s="123">
        <v>25.9</v>
      </c>
      <c r="E41" s="123">
        <v>2</v>
      </c>
      <c r="F41" s="123">
        <v>29.2</v>
      </c>
      <c r="G41" s="124">
        <v>27</v>
      </c>
      <c r="H41" s="122">
        <v>18.600000000000001</v>
      </c>
      <c r="I41" s="124">
        <v>52</v>
      </c>
      <c r="J41" s="122">
        <v>13.54</v>
      </c>
      <c r="K41" s="123">
        <v>12.49</v>
      </c>
      <c r="L41" s="124">
        <v>13.045999999999999</v>
      </c>
      <c r="M41" s="125" t="s">
        <v>1632</v>
      </c>
      <c r="N41" s="126" t="s">
        <v>1632</v>
      </c>
      <c r="O41" s="127">
        <v>1.948</v>
      </c>
      <c r="P41" s="122">
        <v>24.6</v>
      </c>
      <c r="Q41" s="123">
        <v>61.46</v>
      </c>
      <c r="R41" s="123">
        <v>110.44</v>
      </c>
      <c r="S41" s="124">
        <v>80.16</v>
      </c>
      <c r="T41" s="127">
        <v>119.896</v>
      </c>
      <c r="U41" s="127">
        <v>5.27</v>
      </c>
      <c r="V41" s="122">
        <v>12.66</v>
      </c>
      <c r="W41" s="123">
        <v>6.28</v>
      </c>
      <c r="X41" s="123">
        <v>0.54</v>
      </c>
      <c r="Y41" s="128" t="s">
        <v>1632</v>
      </c>
      <c r="Z41" s="126" t="s">
        <v>1632</v>
      </c>
      <c r="AA41" s="122">
        <v>57.5</v>
      </c>
      <c r="AB41" s="124">
        <v>178.62299999999999</v>
      </c>
      <c r="AC41" s="122">
        <v>45.679000000000002</v>
      </c>
      <c r="AD41" s="123">
        <v>37.265999999999998</v>
      </c>
      <c r="AE41" s="123">
        <v>9.3610000000000007</v>
      </c>
      <c r="AF41" s="124">
        <v>0</v>
      </c>
      <c r="AG41" s="122">
        <v>8.1150000000000002</v>
      </c>
      <c r="AH41" s="123">
        <v>4</v>
      </c>
      <c r="AI41" s="123">
        <v>7.07395</v>
      </c>
      <c r="AJ41" s="123">
        <v>12.496</v>
      </c>
      <c r="AK41" s="124">
        <v>12.8</v>
      </c>
      <c r="AL41" s="122">
        <v>15.69</v>
      </c>
      <c r="AM41" s="124">
        <v>15.98</v>
      </c>
      <c r="AN41" s="122">
        <v>17.779</v>
      </c>
      <c r="AO41" s="128" t="s">
        <v>1632</v>
      </c>
      <c r="AP41" s="128" t="s">
        <v>1632</v>
      </c>
      <c r="AQ41" s="128" t="s">
        <v>1632</v>
      </c>
      <c r="AR41" s="123">
        <v>7.4163300000000003</v>
      </c>
      <c r="AS41" s="128" t="s">
        <v>1632</v>
      </c>
      <c r="AT41" s="123">
        <v>15.489000000000001</v>
      </c>
      <c r="AU41" s="123">
        <v>5.7960000000000003</v>
      </c>
      <c r="AV41" s="124">
        <v>16.745000000000001</v>
      </c>
      <c r="AW41" s="127">
        <v>5.0069999999999997</v>
      </c>
    </row>
    <row r="42" spans="1:49" x14ac:dyDescent="0.3">
      <c r="A42" s="129" t="s">
        <v>878</v>
      </c>
      <c r="B42" s="122">
        <v>1.1000000000000001</v>
      </c>
      <c r="C42" s="123">
        <v>25</v>
      </c>
      <c r="D42" s="123">
        <v>25.9</v>
      </c>
      <c r="E42" s="123">
        <v>2</v>
      </c>
      <c r="F42" s="123">
        <v>29.7</v>
      </c>
      <c r="G42" s="124">
        <v>27</v>
      </c>
      <c r="H42" s="122">
        <v>18.600000000000001</v>
      </c>
      <c r="I42" s="124">
        <v>52</v>
      </c>
      <c r="J42" s="122">
        <v>13.47</v>
      </c>
      <c r="K42" s="123">
        <v>12.5</v>
      </c>
      <c r="L42" s="124">
        <v>13.673999999999999</v>
      </c>
      <c r="M42" s="125" t="s">
        <v>1632</v>
      </c>
      <c r="N42" s="126" t="s">
        <v>1632</v>
      </c>
      <c r="O42" s="127">
        <v>1.948</v>
      </c>
      <c r="P42" s="122">
        <v>24.6</v>
      </c>
      <c r="Q42" s="123">
        <v>61.46</v>
      </c>
      <c r="R42" s="123">
        <v>110.44</v>
      </c>
      <c r="S42" s="124">
        <v>86.65</v>
      </c>
      <c r="T42" s="127">
        <v>119.616</v>
      </c>
      <c r="U42" s="127">
        <v>5.47</v>
      </c>
      <c r="V42" s="122">
        <v>12.66</v>
      </c>
      <c r="W42" s="123">
        <v>6.28</v>
      </c>
      <c r="X42" s="123">
        <v>0.54</v>
      </c>
      <c r="Y42" s="128" t="s">
        <v>1632</v>
      </c>
      <c r="Z42" s="126" t="s">
        <v>1632</v>
      </c>
      <c r="AA42" s="122">
        <v>52.72</v>
      </c>
      <c r="AB42" s="124">
        <v>173.84700000000001</v>
      </c>
      <c r="AC42" s="122">
        <v>40.872</v>
      </c>
      <c r="AD42" s="123">
        <v>40.917999999999999</v>
      </c>
      <c r="AE42" s="123">
        <v>10.77</v>
      </c>
      <c r="AF42" s="124">
        <v>0</v>
      </c>
      <c r="AG42" s="122">
        <v>8.1150000000000002</v>
      </c>
      <c r="AH42" s="123">
        <v>4</v>
      </c>
      <c r="AI42" s="123">
        <v>7.0758900000000002</v>
      </c>
      <c r="AJ42" s="123">
        <v>12.496</v>
      </c>
      <c r="AK42" s="124">
        <v>12.8</v>
      </c>
      <c r="AL42" s="122">
        <v>15.89</v>
      </c>
      <c r="AM42" s="124">
        <v>16.18</v>
      </c>
      <c r="AN42" s="122">
        <v>17.779</v>
      </c>
      <c r="AO42" s="128" t="s">
        <v>1632</v>
      </c>
      <c r="AP42" s="128" t="s">
        <v>1632</v>
      </c>
      <c r="AQ42" s="128" t="s">
        <v>1632</v>
      </c>
      <c r="AR42" s="123">
        <v>7.3860299999999999</v>
      </c>
      <c r="AS42" s="128" t="s">
        <v>1632</v>
      </c>
      <c r="AT42" s="123">
        <v>15.489000000000001</v>
      </c>
      <c r="AU42" s="123">
        <v>5.65</v>
      </c>
      <c r="AV42" s="124">
        <v>16.626000000000001</v>
      </c>
      <c r="AW42" s="127">
        <v>5.0069999999999997</v>
      </c>
    </row>
    <row r="43" spans="1:49" x14ac:dyDescent="0.3">
      <c r="A43" s="129" t="s">
        <v>879</v>
      </c>
      <c r="B43" s="122">
        <v>1.1000000000000001</v>
      </c>
      <c r="C43" s="123">
        <v>25</v>
      </c>
      <c r="D43" s="123">
        <v>25.9</v>
      </c>
      <c r="E43" s="123">
        <v>2</v>
      </c>
      <c r="F43" s="123">
        <v>29.7</v>
      </c>
      <c r="G43" s="124">
        <v>27</v>
      </c>
      <c r="H43" s="122">
        <v>18.600000000000001</v>
      </c>
      <c r="I43" s="124">
        <v>52</v>
      </c>
      <c r="J43" s="122">
        <v>13.47</v>
      </c>
      <c r="K43" s="123">
        <v>12.5</v>
      </c>
      <c r="L43" s="124">
        <v>13.673999999999999</v>
      </c>
      <c r="M43" s="125" t="s">
        <v>1632</v>
      </c>
      <c r="N43" s="126" t="s">
        <v>1632</v>
      </c>
      <c r="O43" s="127">
        <v>1.948</v>
      </c>
      <c r="P43" s="122">
        <v>24.6</v>
      </c>
      <c r="Q43" s="123">
        <v>61.46</v>
      </c>
      <c r="R43" s="123">
        <v>110.44</v>
      </c>
      <c r="S43" s="124">
        <v>86.65</v>
      </c>
      <c r="T43" s="127">
        <v>119.616</v>
      </c>
      <c r="U43" s="127">
        <v>5.47</v>
      </c>
      <c r="V43" s="122">
        <v>12.66</v>
      </c>
      <c r="W43" s="123">
        <v>6.28</v>
      </c>
      <c r="X43" s="123">
        <v>0.54</v>
      </c>
      <c r="Y43" s="128" t="s">
        <v>1632</v>
      </c>
      <c r="Z43" s="126" t="s">
        <v>1632</v>
      </c>
      <c r="AA43" s="122">
        <v>52.72</v>
      </c>
      <c r="AB43" s="124">
        <v>173.84700000000001</v>
      </c>
      <c r="AC43" s="122">
        <v>40.872</v>
      </c>
      <c r="AD43" s="123">
        <v>40.917999999999999</v>
      </c>
      <c r="AE43" s="123">
        <v>10.77</v>
      </c>
      <c r="AF43" s="124">
        <v>0</v>
      </c>
      <c r="AG43" s="122">
        <v>8.1150000000000002</v>
      </c>
      <c r="AH43" s="123">
        <v>4</v>
      </c>
      <c r="AI43" s="123">
        <v>7.0758900000000002</v>
      </c>
      <c r="AJ43" s="123">
        <v>12.496</v>
      </c>
      <c r="AK43" s="124">
        <v>12.8</v>
      </c>
      <c r="AL43" s="122">
        <v>15.89</v>
      </c>
      <c r="AM43" s="124">
        <v>16.18</v>
      </c>
      <c r="AN43" s="122">
        <v>17.779</v>
      </c>
      <c r="AO43" s="128" t="s">
        <v>1632</v>
      </c>
      <c r="AP43" s="128" t="s">
        <v>1632</v>
      </c>
      <c r="AQ43" s="128" t="s">
        <v>1632</v>
      </c>
      <c r="AR43" s="123">
        <v>7.3860299999999999</v>
      </c>
      <c r="AS43" s="128" t="s">
        <v>1632</v>
      </c>
      <c r="AT43" s="123">
        <v>15.489000000000001</v>
      </c>
      <c r="AU43" s="123">
        <v>5.65</v>
      </c>
      <c r="AV43" s="124">
        <v>16.626000000000001</v>
      </c>
      <c r="AW43" s="127">
        <v>5.0069999999999997</v>
      </c>
    </row>
    <row r="44" spans="1:49" x14ac:dyDescent="0.3">
      <c r="A44" s="129" t="s">
        <v>880</v>
      </c>
      <c r="B44" s="122">
        <v>1.1000000000000001</v>
      </c>
      <c r="C44" s="123">
        <v>25</v>
      </c>
      <c r="D44" s="123">
        <v>25.9</v>
      </c>
      <c r="E44" s="123">
        <v>2</v>
      </c>
      <c r="F44" s="123">
        <v>33</v>
      </c>
      <c r="G44" s="124">
        <v>27</v>
      </c>
      <c r="H44" s="122">
        <v>18.600000000000001</v>
      </c>
      <c r="I44" s="124">
        <v>52</v>
      </c>
      <c r="J44" s="122">
        <v>14.45</v>
      </c>
      <c r="K44" s="123">
        <v>12.32</v>
      </c>
      <c r="L44" s="124">
        <v>13.398999999999999</v>
      </c>
      <c r="M44" s="125" t="s">
        <v>1632</v>
      </c>
      <c r="N44" s="126" t="s">
        <v>1632</v>
      </c>
      <c r="O44" s="127">
        <v>1.948</v>
      </c>
      <c r="P44" s="122">
        <v>47.44</v>
      </c>
      <c r="Q44" s="123">
        <v>61.46</v>
      </c>
      <c r="R44" s="123">
        <v>113.36</v>
      </c>
      <c r="S44" s="124">
        <v>92.64</v>
      </c>
      <c r="T44" s="127">
        <v>120.10299999999999</v>
      </c>
      <c r="U44" s="127">
        <v>5.57</v>
      </c>
      <c r="V44" s="122">
        <v>12.66</v>
      </c>
      <c r="W44" s="123">
        <v>6.28</v>
      </c>
      <c r="X44" s="123">
        <v>0.54</v>
      </c>
      <c r="Y44" s="128" t="s">
        <v>1632</v>
      </c>
      <c r="Z44" s="126" t="s">
        <v>1632</v>
      </c>
      <c r="AA44" s="122">
        <v>50.77</v>
      </c>
      <c r="AB44" s="124">
        <v>171.892</v>
      </c>
      <c r="AC44" s="122">
        <v>39.5</v>
      </c>
      <c r="AD44" s="123">
        <v>54.366</v>
      </c>
      <c r="AE44" s="123">
        <v>9.3940000000000001</v>
      </c>
      <c r="AF44" s="124">
        <v>0</v>
      </c>
      <c r="AG44" s="122">
        <v>8.1150000000000002</v>
      </c>
      <c r="AH44" s="123">
        <v>3.9</v>
      </c>
      <c r="AI44" s="123">
        <v>6.9882999999999997</v>
      </c>
      <c r="AJ44" s="123">
        <v>12.496</v>
      </c>
      <c r="AK44" s="124">
        <v>12.8</v>
      </c>
      <c r="AL44" s="122">
        <v>15.81</v>
      </c>
      <c r="AM44" s="124">
        <v>16.100000000000001</v>
      </c>
      <c r="AN44" s="122">
        <v>19.463999999999999</v>
      </c>
      <c r="AO44" s="128" t="s">
        <v>1632</v>
      </c>
      <c r="AP44" s="128" t="s">
        <v>1632</v>
      </c>
      <c r="AQ44" s="128" t="s">
        <v>1632</v>
      </c>
      <c r="AR44" s="123">
        <v>7.5864599999999998</v>
      </c>
      <c r="AS44" s="128" t="s">
        <v>1632</v>
      </c>
      <c r="AT44" s="123">
        <v>15.489000000000001</v>
      </c>
      <c r="AU44" s="123">
        <v>6.6159999999999997</v>
      </c>
      <c r="AV44" s="124">
        <v>16.745000000000001</v>
      </c>
      <c r="AW44" s="127">
        <v>5.0069999999999997</v>
      </c>
    </row>
    <row r="45" spans="1:49" x14ac:dyDescent="0.3">
      <c r="A45" s="129" t="s">
        <v>881</v>
      </c>
      <c r="B45" s="122">
        <v>1.1000000000000001</v>
      </c>
      <c r="C45" s="123">
        <v>25</v>
      </c>
      <c r="D45" s="123">
        <v>25.9</v>
      </c>
      <c r="E45" s="123">
        <v>2</v>
      </c>
      <c r="F45" s="123">
        <v>33</v>
      </c>
      <c r="G45" s="124">
        <v>27</v>
      </c>
      <c r="H45" s="122">
        <v>18.600000000000001</v>
      </c>
      <c r="I45" s="124">
        <v>52</v>
      </c>
      <c r="J45" s="122">
        <v>14.45</v>
      </c>
      <c r="K45" s="123">
        <v>12.32</v>
      </c>
      <c r="L45" s="124">
        <v>13.398999999999999</v>
      </c>
      <c r="M45" s="125" t="s">
        <v>1632</v>
      </c>
      <c r="N45" s="126" t="s">
        <v>1632</v>
      </c>
      <c r="O45" s="127">
        <v>1.948</v>
      </c>
      <c r="P45" s="122">
        <v>47.44</v>
      </c>
      <c r="Q45" s="123">
        <v>61.46</v>
      </c>
      <c r="R45" s="123">
        <v>113.36</v>
      </c>
      <c r="S45" s="124">
        <v>92.64</v>
      </c>
      <c r="T45" s="127">
        <v>120.10299999999999</v>
      </c>
      <c r="U45" s="127">
        <v>5.57</v>
      </c>
      <c r="V45" s="122">
        <v>12.66</v>
      </c>
      <c r="W45" s="123">
        <v>6.28</v>
      </c>
      <c r="X45" s="123">
        <v>0.54</v>
      </c>
      <c r="Y45" s="128" t="s">
        <v>1632</v>
      </c>
      <c r="Z45" s="126" t="s">
        <v>1632</v>
      </c>
      <c r="AA45" s="122">
        <v>50.77</v>
      </c>
      <c r="AB45" s="124">
        <v>171.892</v>
      </c>
      <c r="AC45" s="122">
        <v>39.5</v>
      </c>
      <c r="AD45" s="123">
        <v>54.366</v>
      </c>
      <c r="AE45" s="123">
        <v>9.3940000000000001</v>
      </c>
      <c r="AF45" s="124">
        <v>0</v>
      </c>
      <c r="AG45" s="122">
        <v>8.1150000000000002</v>
      </c>
      <c r="AH45" s="123">
        <v>3.9</v>
      </c>
      <c r="AI45" s="123">
        <v>6.9882999999999997</v>
      </c>
      <c r="AJ45" s="123">
        <v>12.496</v>
      </c>
      <c r="AK45" s="124">
        <v>12.8</v>
      </c>
      <c r="AL45" s="122">
        <v>15.81</v>
      </c>
      <c r="AM45" s="124">
        <v>16.100000000000001</v>
      </c>
      <c r="AN45" s="122">
        <v>19.463999999999999</v>
      </c>
      <c r="AO45" s="128" t="s">
        <v>1632</v>
      </c>
      <c r="AP45" s="128" t="s">
        <v>1632</v>
      </c>
      <c r="AQ45" s="128" t="s">
        <v>1632</v>
      </c>
      <c r="AR45" s="123">
        <v>7.5864599999999998</v>
      </c>
      <c r="AS45" s="128" t="s">
        <v>1632</v>
      </c>
      <c r="AT45" s="123">
        <v>15.489000000000001</v>
      </c>
      <c r="AU45" s="123">
        <v>6.6159999999999997</v>
      </c>
      <c r="AV45" s="124">
        <v>16.745000000000001</v>
      </c>
      <c r="AW45" s="127">
        <v>5.0069999999999997</v>
      </c>
    </row>
    <row r="46" spans="1:49" x14ac:dyDescent="0.3">
      <c r="A46" s="129" t="s">
        <v>882</v>
      </c>
      <c r="B46" s="122">
        <v>1.1000000000000001</v>
      </c>
      <c r="C46" s="123">
        <v>25</v>
      </c>
      <c r="D46" s="123">
        <v>25.9</v>
      </c>
      <c r="E46" s="123">
        <v>2</v>
      </c>
      <c r="F46" s="123">
        <v>35.700000000000003</v>
      </c>
      <c r="G46" s="124">
        <v>27</v>
      </c>
      <c r="H46" s="122">
        <v>18.600000000000001</v>
      </c>
      <c r="I46" s="124">
        <v>52</v>
      </c>
      <c r="J46" s="122">
        <v>14.49</v>
      </c>
      <c r="K46" s="123">
        <v>12.5</v>
      </c>
      <c r="L46" s="124">
        <v>23.533999999999999</v>
      </c>
      <c r="M46" s="125" t="s">
        <v>1632</v>
      </c>
      <c r="N46" s="126" t="s">
        <v>1632</v>
      </c>
      <c r="O46" s="127">
        <v>1.948</v>
      </c>
      <c r="P46" s="122">
        <v>49.3</v>
      </c>
      <c r="Q46" s="123">
        <v>61.46</v>
      </c>
      <c r="R46" s="123">
        <v>114.35</v>
      </c>
      <c r="S46" s="124">
        <v>95.07</v>
      </c>
      <c r="T46" s="127">
        <v>119.38200000000001</v>
      </c>
      <c r="U46" s="127">
        <v>5.57</v>
      </c>
      <c r="V46" s="122">
        <v>12.66</v>
      </c>
      <c r="W46" s="123">
        <v>6.28</v>
      </c>
      <c r="X46" s="123">
        <v>0.54</v>
      </c>
      <c r="Y46" s="128" t="s">
        <v>1632</v>
      </c>
      <c r="Z46" s="126" t="s">
        <v>1632</v>
      </c>
      <c r="AA46" s="122">
        <v>63.96</v>
      </c>
      <c r="AB46" s="124">
        <v>185.084</v>
      </c>
      <c r="AC46" s="122">
        <v>39.491999999999997</v>
      </c>
      <c r="AD46" s="123">
        <v>39.744</v>
      </c>
      <c r="AE46" s="123">
        <v>7.6390000000000002</v>
      </c>
      <c r="AF46" s="124">
        <v>0</v>
      </c>
      <c r="AG46" s="122">
        <v>8.1150000000000002</v>
      </c>
      <c r="AH46" s="123">
        <v>4</v>
      </c>
      <c r="AI46" s="123">
        <v>6.8992199999999997</v>
      </c>
      <c r="AJ46" s="123">
        <v>12.496</v>
      </c>
      <c r="AK46" s="124">
        <v>12.8</v>
      </c>
      <c r="AL46" s="122">
        <v>15.69</v>
      </c>
      <c r="AM46" s="124">
        <v>15.98</v>
      </c>
      <c r="AN46" s="122">
        <v>17.779</v>
      </c>
      <c r="AO46" s="128" t="s">
        <v>1632</v>
      </c>
      <c r="AP46" s="128" t="s">
        <v>1632</v>
      </c>
      <c r="AQ46" s="128" t="s">
        <v>1632</v>
      </c>
      <c r="AR46" s="123">
        <v>7.6754699999999998</v>
      </c>
      <c r="AS46" s="128" t="s">
        <v>1632</v>
      </c>
      <c r="AT46" s="123">
        <v>15.489000000000001</v>
      </c>
      <c r="AU46" s="123">
        <v>7.0449999999999999</v>
      </c>
      <c r="AV46" s="124">
        <v>16.629000000000001</v>
      </c>
      <c r="AW46" s="127">
        <v>5.0069999999999997</v>
      </c>
    </row>
    <row r="47" spans="1:49" x14ac:dyDescent="0.3">
      <c r="A47" s="129" t="s">
        <v>883</v>
      </c>
      <c r="B47" s="122">
        <v>1.1000000000000001</v>
      </c>
      <c r="C47" s="123">
        <v>25</v>
      </c>
      <c r="D47" s="123">
        <v>25.9</v>
      </c>
      <c r="E47" s="123">
        <v>2</v>
      </c>
      <c r="F47" s="123">
        <v>35.700000000000003</v>
      </c>
      <c r="G47" s="124">
        <v>27</v>
      </c>
      <c r="H47" s="122">
        <v>18.600000000000001</v>
      </c>
      <c r="I47" s="124">
        <v>52</v>
      </c>
      <c r="J47" s="122">
        <v>14.49</v>
      </c>
      <c r="K47" s="123">
        <v>12.5</v>
      </c>
      <c r="L47" s="124">
        <v>23.533999999999999</v>
      </c>
      <c r="M47" s="125" t="s">
        <v>1632</v>
      </c>
      <c r="N47" s="126" t="s">
        <v>1632</v>
      </c>
      <c r="O47" s="127">
        <v>1.948</v>
      </c>
      <c r="P47" s="122">
        <v>49.3</v>
      </c>
      <c r="Q47" s="123">
        <v>61.46</v>
      </c>
      <c r="R47" s="123">
        <v>114.35</v>
      </c>
      <c r="S47" s="124">
        <v>95.07</v>
      </c>
      <c r="T47" s="127">
        <v>119.38200000000001</v>
      </c>
      <c r="U47" s="127">
        <v>5.57</v>
      </c>
      <c r="V47" s="122">
        <v>12.66</v>
      </c>
      <c r="W47" s="123">
        <v>6.28</v>
      </c>
      <c r="X47" s="123">
        <v>0.54</v>
      </c>
      <c r="Y47" s="128" t="s">
        <v>1632</v>
      </c>
      <c r="Z47" s="126" t="s">
        <v>1632</v>
      </c>
      <c r="AA47" s="122">
        <v>63.96</v>
      </c>
      <c r="AB47" s="124">
        <v>185.084</v>
      </c>
      <c r="AC47" s="122">
        <v>39.491999999999997</v>
      </c>
      <c r="AD47" s="123">
        <v>39.744</v>
      </c>
      <c r="AE47" s="123">
        <v>7.6390000000000002</v>
      </c>
      <c r="AF47" s="124">
        <v>0</v>
      </c>
      <c r="AG47" s="122">
        <v>8.1150000000000002</v>
      </c>
      <c r="AH47" s="123">
        <v>4</v>
      </c>
      <c r="AI47" s="123">
        <v>6.8992199999999997</v>
      </c>
      <c r="AJ47" s="123">
        <v>12.496</v>
      </c>
      <c r="AK47" s="124">
        <v>12.8</v>
      </c>
      <c r="AL47" s="122">
        <v>15.69</v>
      </c>
      <c r="AM47" s="124">
        <v>15.98</v>
      </c>
      <c r="AN47" s="122">
        <v>17.779</v>
      </c>
      <c r="AO47" s="128" t="s">
        <v>1632</v>
      </c>
      <c r="AP47" s="128" t="s">
        <v>1632</v>
      </c>
      <c r="AQ47" s="128" t="s">
        <v>1632</v>
      </c>
      <c r="AR47" s="123">
        <v>7.6754699999999998</v>
      </c>
      <c r="AS47" s="128" t="s">
        <v>1632</v>
      </c>
      <c r="AT47" s="123">
        <v>15.489000000000001</v>
      </c>
      <c r="AU47" s="123">
        <v>7.0449999999999999</v>
      </c>
      <c r="AV47" s="124">
        <v>16.629000000000001</v>
      </c>
      <c r="AW47" s="127">
        <v>5.0069999999999997</v>
      </c>
    </row>
    <row r="48" spans="1:49" x14ac:dyDescent="0.3">
      <c r="A48" s="129" t="s">
        <v>884</v>
      </c>
      <c r="B48" s="122">
        <v>1.1000000000000001</v>
      </c>
      <c r="C48" s="123">
        <v>25</v>
      </c>
      <c r="D48" s="123">
        <v>25.9</v>
      </c>
      <c r="E48" s="123">
        <v>2</v>
      </c>
      <c r="F48" s="123">
        <v>39.1</v>
      </c>
      <c r="G48" s="124">
        <v>27</v>
      </c>
      <c r="H48" s="122">
        <v>20.3</v>
      </c>
      <c r="I48" s="124">
        <v>52</v>
      </c>
      <c r="J48" s="122">
        <v>14.56</v>
      </c>
      <c r="K48" s="123">
        <v>12.5</v>
      </c>
      <c r="L48" s="124">
        <v>23.315999999999999</v>
      </c>
      <c r="M48" s="122">
        <v>1.07</v>
      </c>
      <c r="N48" s="124">
        <v>71.540000000000006</v>
      </c>
      <c r="O48" s="127">
        <v>1.948</v>
      </c>
      <c r="P48" s="122">
        <v>51.19</v>
      </c>
      <c r="Q48" s="123">
        <v>61.46</v>
      </c>
      <c r="R48" s="123">
        <v>113.36</v>
      </c>
      <c r="S48" s="124">
        <v>95.46</v>
      </c>
      <c r="T48" s="127">
        <v>119.303</v>
      </c>
      <c r="U48" s="127">
        <v>5.73</v>
      </c>
      <c r="V48" s="122">
        <v>12.66</v>
      </c>
      <c r="W48" s="123">
        <v>6.28</v>
      </c>
      <c r="X48" s="123">
        <v>0.54</v>
      </c>
      <c r="Y48" s="128" t="s">
        <v>1632</v>
      </c>
      <c r="Z48" s="126" t="s">
        <v>1632</v>
      </c>
      <c r="AA48" s="122">
        <v>63.25</v>
      </c>
      <c r="AB48" s="124">
        <v>184.37100000000001</v>
      </c>
      <c r="AC48" s="122">
        <v>39.725999999999999</v>
      </c>
      <c r="AD48" s="123">
        <v>38.249000000000002</v>
      </c>
      <c r="AE48" s="123">
        <v>8.1440000000000001</v>
      </c>
      <c r="AF48" s="124">
        <v>0</v>
      </c>
      <c r="AG48" s="122">
        <v>8.1150000000000002</v>
      </c>
      <c r="AH48" s="123">
        <v>4.5</v>
      </c>
      <c r="AI48" s="123">
        <v>8.7341099999999994</v>
      </c>
      <c r="AJ48" s="123">
        <v>12.496</v>
      </c>
      <c r="AK48" s="124">
        <v>12.8</v>
      </c>
      <c r="AL48" s="122">
        <v>15.47</v>
      </c>
      <c r="AM48" s="124">
        <v>15.76</v>
      </c>
      <c r="AN48" s="122">
        <v>17.779</v>
      </c>
      <c r="AO48" s="128" t="s">
        <v>1632</v>
      </c>
      <c r="AP48" s="128" t="s">
        <v>1632</v>
      </c>
      <c r="AQ48" s="128" t="s">
        <v>1632</v>
      </c>
      <c r="AR48" s="123">
        <v>7.5024300000000004</v>
      </c>
      <c r="AS48" s="128" t="s">
        <v>1632</v>
      </c>
      <c r="AT48" s="123">
        <v>15.489000000000001</v>
      </c>
      <c r="AU48" s="123">
        <v>6.2110000000000003</v>
      </c>
      <c r="AV48" s="124">
        <v>16.579999999999998</v>
      </c>
      <c r="AW48" s="127">
        <v>5.0069999999999997</v>
      </c>
    </row>
    <row r="49" spans="1:49" x14ac:dyDescent="0.3">
      <c r="A49" s="129" t="s">
        <v>885</v>
      </c>
      <c r="B49" s="122">
        <v>1.1000000000000001</v>
      </c>
      <c r="C49" s="123">
        <v>25</v>
      </c>
      <c r="D49" s="123">
        <v>25.9</v>
      </c>
      <c r="E49" s="123">
        <v>2</v>
      </c>
      <c r="F49" s="123">
        <v>39.1</v>
      </c>
      <c r="G49" s="124">
        <v>27</v>
      </c>
      <c r="H49" s="122">
        <v>20.3</v>
      </c>
      <c r="I49" s="124">
        <v>52</v>
      </c>
      <c r="J49" s="122">
        <v>14.56</v>
      </c>
      <c r="K49" s="123">
        <v>12.5</v>
      </c>
      <c r="L49" s="124">
        <v>23.315999999999999</v>
      </c>
      <c r="M49" s="122">
        <v>1.07</v>
      </c>
      <c r="N49" s="124">
        <v>71.540000000000006</v>
      </c>
      <c r="O49" s="127">
        <v>1.948</v>
      </c>
      <c r="P49" s="122">
        <v>51.19</v>
      </c>
      <c r="Q49" s="123">
        <v>61.46</v>
      </c>
      <c r="R49" s="123">
        <v>113.36</v>
      </c>
      <c r="S49" s="124">
        <v>95.46</v>
      </c>
      <c r="T49" s="127">
        <v>119.303</v>
      </c>
      <c r="U49" s="127">
        <v>5.73</v>
      </c>
      <c r="V49" s="122">
        <v>12.66</v>
      </c>
      <c r="W49" s="123">
        <v>6.28</v>
      </c>
      <c r="X49" s="123">
        <v>0.54</v>
      </c>
      <c r="Y49" s="128" t="s">
        <v>1632</v>
      </c>
      <c r="Z49" s="126" t="s">
        <v>1632</v>
      </c>
      <c r="AA49" s="122">
        <v>63.25</v>
      </c>
      <c r="AB49" s="124">
        <v>184.37100000000001</v>
      </c>
      <c r="AC49" s="122">
        <v>39.725999999999999</v>
      </c>
      <c r="AD49" s="123">
        <v>38.249000000000002</v>
      </c>
      <c r="AE49" s="123">
        <v>8.1440000000000001</v>
      </c>
      <c r="AF49" s="124">
        <v>0</v>
      </c>
      <c r="AG49" s="122">
        <v>8.1150000000000002</v>
      </c>
      <c r="AH49" s="123">
        <v>4.5</v>
      </c>
      <c r="AI49" s="123">
        <v>8.7341099999999994</v>
      </c>
      <c r="AJ49" s="123">
        <v>12.496</v>
      </c>
      <c r="AK49" s="124">
        <v>12.8</v>
      </c>
      <c r="AL49" s="122">
        <v>15.47</v>
      </c>
      <c r="AM49" s="124">
        <v>15.76</v>
      </c>
      <c r="AN49" s="122">
        <v>17.779</v>
      </c>
      <c r="AO49" s="128" t="s">
        <v>1632</v>
      </c>
      <c r="AP49" s="128" t="s">
        <v>1632</v>
      </c>
      <c r="AQ49" s="128" t="s">
        <v>1632</v>
      </c>
      <c r="AR49" s="123">
        <v>7.5024300000000004</v>
      </c>
      <c r="AS49" s="128" t="s">
        <v>1632</v>
      </c>
      <c r="AT49" s="123">
        <v>15.489000000000001</v>
      </c>
      <c r="AU49" s="123">
        <v>6.2110000000000003</v>
      </c>
      <c r="AV49" s="124">
        <v>16.579999999999998</v>
      </c>
      <c r="AW49" s="127">
        <v>5.0069999999999997</v>
      </c>
    </row>
    <row r="50" spans="1:49" x14ac:dyDescent="0.3">
      <c r="A50" s="129" t="s">
        <v>886</v>
      </c>
      <c r="B50" s="122">
        <v>1.1000000000000001</v>
      </c>
      <c r="C50" s="123">
        <v>24</v>
      </c>
      <c r="D50" s="123">
        <v>24.9</v>
      </c>
      <c r="E50" s="123">
        <v>2</v>
      </c>
      <c r="F50" s="123">
        <v>35</v>
      </c>
      <c r="G50" s="124">
        <v>26</v>
      </c>
      <c r="H50" s="122">
        <v>18.600000000000001</v>
      </c>
      <c r="I50" s="124">
        <v>52</v>
      </c>
      <c r="J50" s="122">
        <v>14.5</v>
      </c>
      <c r="K50" s="123">
        <v>12.5</v>
      </c>
      <c r="L50" s="124">
        <v>16.297000000000001</v>
      </c>
      <c r="M50" s="125" t="s">
        <v>1632</v>
      </c>
      <c r="N50" s="126" t="s">
        <v>1632</v>
      </c>
      <c r="O50" s="127">
        <v>1.948</v>
      </c>
      <c r="P50" s="122">
        <v>49.3</v>
      </c>
      <c r="Q50" s="123">
        <v>61.46</v>
      </c>
      <c r="R50" s="123">
        <v>112.38</v>
      </c>
      <c r="S50" s="124">
        <v>94.48</v>
      </c>
      <c r="T50" s="127">
        <v>119.35</v>
      </c>
      <c r="U50" s="127">
        <v>5.76</v>
      </c>
      <c r="V50" s="122">
        <v>12.66</v>
      </c>
      <c r="W50" s="123">
        <v>6.28</v>
      </c>
      <c r="X50" s="123">
        <v>0.54</v>
      </c>
      <c r="Y50" s="128" t="s">
        <v>1632</v>
      </c>
      <c r="Z50" s="126" t="s">
        <v>1632</v>
      </c>
      <c r="AA50" s="122">
        <v>65.87</v>
      </c>
      <c r="AB50" s="124">
        <v>187</v>
      </c>
      <c r="AC50" s="122">
        <v>38.161999999999999</v>
      </c>
      <c r="AD50" s="123">
        <v>36.152999999999999</v>
      </c>
      <c r="AE50" s="123">
        <v>5.968</v>
      </c>
      <c r="AF50" s="124">
        <v>0.1</v>
      </c>
      <c r="AG50" s="122">
        <v>8.1150000000000002</v>
      </c>
      <c r="AH50" s="123">
        <v>12.5</v>
      </c>
      <c r="AI50" s="123">
        <v>8.70261</v>
      </c>
      <c r="AJ50" s="123">
        <v>12.496</v>
      </c>
      <c r="AK50" s="124">
        <v>12.8</v>
      </c>
      <c r="AL50" s="122">
        <v>15.63</v>
      </c>
      <c r="AM50" s="124">
        <v>15.92</v>
      </c>
      <c r="AN50" s="122">
        <v>17.779</v>
      </c>
      <c r="AO50" s="128" t="s">
        <v>1632</v>
      </c>
      <c r="AP50" s="128" t="s">
        <v>1632</v>
      </c>
      <c r="AQ50" s="128" t="s">
        <v>1632</v>
      </c>
      <c r="AR50" s="123">
        <v>7.4511799999999999</v>
      </c>
      <c r="AS50" s="128" t="s">
        <v>1632</v>
      </c>
      <c r="AT50" s="123">
        <v>15.489000000000001</v>
      </c>
      <c r="AU50" s="123">
        <v>5.9640000000000004</v>
      </c>
      <c r="AV50" s="124">
        <v>16.579999999999998</v>
      </c>
      <c r="AW50" s="127">
        <v>5.0069999999999997</v>
      </c>
    </row>
    <row r="51" spans="1:49" x14ac:dyDescent="0.3">
      <c r="A51" s="129" t="s">
        <v>887</v>
      </c>
      <c r="B51" s="122">
        <v>1.1000000000000001</v>
      </c>
      <c r="C51" s="123">
        <v>24</v>
      </c>
      <c r="D51" s="123">
        <v>24.9</v>
      </c>
      <c r="E51" s="123">
        <v>2</v>
      </c>
      <c r="F51" s="123">
        <v>35</v>
      </c>
      <c r="G51" s="124">
        <v>26</v>
      </c>
      <c r="H51" s="122">
        <v>18.600000000000001</v>
      </c>
      <c r="I51" s="124">
        <v>52</v>
      </c>
      <c r="J51" s="122">
        <v>14.5</v>
      </c>
      <c r="K51" s="123">
        <v>12.5</v>
      </c>
      <c r="L51" s="124">
        <v>16.297000000000001</v>
      </c>
      <c r="M51" s="125" t="s">
        <v>1632</v>
      </c>
      <c r="N51" s="126" t="s">
        <v>1632</v>
      </c>
      <c r="O51" s="127">
        <v>1.948</v>
      </c>
      <c r="P51" s="122">
        <v>49.3</v>
      </c>
      <c r="Q51" s="123">
        <v>61.46</v>
      </c>
      <c r="R51" s="123">
        <v>112.38</v>
      </c>
      <c r="S51" s="124">
        <v>94.48</v>
      </c>
      <c r="T51" s="127">
        <v>119.35</v>
      </c>
      <c r="U51" s="127">
        <v>5.76</v>
      </c>
      <c r="V51" s="122">
        <v>12.66</v>
      </c>
      <c r="W51" s="123">
        <v>6.28</v>
      </c>
      <c r="X51" s="123">
        <v>0.54</v>
      </c>
      <c r="Y51" s="128" t="s">
        <v>1632</v>
      </c>
      <c r="Z51" s="126" t="s">
        <v>1632</v>
      </c>
      <c r="AA51" s="122">
        <v>65.87</v>
      </c>
      <c r="AB51" s="124">
        <v>187</v>
      </c>
      <c r="AC51" s="122">
        <v>38.161999999999999</v>
      </c>
      <c r="AD51" s="123">
        <v>36.152999999999999</v>
      </c>
      <c r="AE51" s="123">
        <v>5.968</v>
      </c>
      <c r="AF51" s="124">
        <v>0.1</v>
      </c>
      <c r="AG51" s="122">
        <v>8.1150000000000002</v>
      </c>
      <c r="AH51" s="123">
        <v>12.5</v>
      </c>
      <c r="AI51" s="123">
        <v>8.70261</v>
      </c>
      <c r="AJ51" s="123">
        <v>12.496</v>
      </c>
      <c r="AK51" s="124">
        <v>12.8</v>
      </c>
      <c r="AL51" s="122">
        <v>15.63</v>
      </c>
      <c r="AM51" s="124">
        <v>15.92</v>
      </c>
      <c r="AN51" s="122">
        <v>17.779</v>
      </c>
      <c r="AO51" s="128" t="s">
        <v>1632</v>
      </c>
      <c r="AP51" s="128" t="s">
        <v>1632</v>
      </c>
      <c r="AQ51" s="128" t="s">
        <v>1632</v>
      </c>
      <c r="AR51" s="123">
        <v>7.4511799999999999</v>
      </c>
      <c r="AS51" s="128" t="s">
        <v>1632</v>
      </c>
      <c r="AT51" s="123">
        <v>15.489000000000001</v>
      </c>
      <c r="AU51" s="123">
        <v>5.9640000000000004</v>
      </c>
      <c r="AV51" s="124">
        <v>16.579999999999998</v>
      </c>
      <c r="AW51" s="127">
        <v>5.0069999999999997</v>
      </c>
    </row>
    <row r="52" spans="1:49" x14ac:dyDescent="0.3">
      <c r="A52" s="129" t="s">
        <v>888</v>
      </c>
      <c r="B52" s="122">
        <v>1.1000000000000001</v>
      </c>
      <c r="C52" s="123">
        <v>24</v>
      </c>
      <c r="D52" s="123">
        <v>24.9</v>
      </c>
      <c r="E52" s="123">
        <v>2</v>
      </c>
      <c r="F52" s="123">
        <v>34</v>
      </c>
      <c r="G52" s="124">
        <v>26</v>
      </c>
      <c r="H52" s="122">
        <v>17.899999999999999</v>
      </c>
      <c r="I52" s="124">
        <v>52</v>
      </c>
      <c r="J52" s="122">
        <v>14.52</v>
      </c>
      <c r="K52" s="123">
        <v>12.51</v>
      </c>
      <c r="L52" s="124">
        <v>16.175000000000001</v>
      </c>
      <c r="M52" s="125" t="s">
        <v>1632</v>
      </c>
      <c r="N52" s="126" t="s">
        <v>1632</v>
      </c>
      <c r="O52" s="127">
        <v>1.948</v>
      </c>
      <c r="P52" s="122">
        <v>40.450000000000003</v>
      </c>
      <c r="Q52" s="123">
        <v>61.46</v>
      </c>
      <c r="R52" s="123">
        <v>119.34</v>
      </c>
      <c r="S52" s="124">
        <v>92.64</v>
      </c>
      <c r="T52" s="127">
        <v>119.572</v>
      </c>
      <c r="U52" s="127">
        <v>5.79</v>
      </c>
      <c r="V52" s="122">
        <v>12.66</v>
      </c>
      <c r="W52" s="123">
        <v>6.28</v>
      </c>
      <c r="X52" s="123">
        <v>0.54</v>
      </c>
      <c r="Y52" s="128" t="s">
        <v>1632</v>
      </c>
      <c r="Z52" s="126" t="s">
        <v>1632</v>
      </c>
      <c r="AA52" s="122">
        <v>61.3</v>
      </c>
      <c r="AB52" s="124">
        <v>182.42599999999999</v>
      </c>
      <c r="AC52" s="122">
        <v>40.345999999999997</v>
      </c>
      <c r="AD52" s="123">
        <v>36.567</v>
      </c>
      <c r="AE52" s="123">
        <v>8.56</v>
      </c>
      <c r="AF52" s="124">
        <v>0</v>
      </c>
      <c r="AG52" s="122">
        <v>8.1150000000000002</v>
      </c>
      <c r="AH52" s="123">
        <v>12.1</v>
      </c>
      <c r="AI52" s="123">
        <v>8.6563599999999994</v>
      </c>
      <c r="AJ52" s="123">
        <v>12.496</v>
      </c>
      <c r="AK52" s="124">
        <v>12.8</v>
      </c>
      <c r="AL52" s="122">
        <v>15.75</v>
      </c>
      <c r="AM52" s="124">
        <v>16.04</v>
      </c>
      <c r="AN52" s="122">
        <v>17.779</v>
      </c>
      <c r="AO52" s="128" t="s">
        <v>1632</v>
      </c>
      <c r="AP52" s="128" t="s">
        <v>1632</v>
      </c>
      <c r="AQ52" s="128" t="s">
        <v>1632</v>
      </c>
      <c r="AR52" s="123">
        <v>7.5001499999999997</v>
      </c>
      <c r="AS52" s="128" t="s">
        <v>1632</v>
      </c>
      <c r="AT52" s="123">
        <v>15.489000000000001</v>
      </c>
      <c r="AU52" s="123">
        <v>6.2</v>
      </c>
      <c r="AV52" s="124">
        <v>16.579999999999998</v>
      </c>
      <c r="AW52" s="127">
        <v>5.0069999999999997</v>
      </c>
    </row>
    <row r="53" spans="1:49" x14ac:dyDescent="0.3">
      <c r="A53" s="129" t="s">
        <v>889</v>
      </c>
      <c r="B53" s="122">
        <v>1.1000000000000001</v>
      </c>
      <c r="C53" s="123">
        <v>24</v>
      </c>
      <c r="D53" s="123">
        <v>24.9</v>
      </c>
      <c r="E53" s="123">
        <v>2</v>
      </c>
      <c r="F53" s="123">
        <v>34</v>
      </c>
      <c r="G53" s="124">
        <v>26</v>
      </c>
      <c r="H53" s="122">
        <v>17.899999999999999</v>
      </c>
      <c r="I53" s="124">
        <v>52</v>
      </c>
      <c r="J53" s="122">
        <v>14.52</v>
      </c>
      <c r="K53" s="123">
        <v>12.51</v>
      </c>
      <c r="L53" s="124">
        <v>16.175000000000001</v>
      </c>
      <c r="M53" s="125" t="s">
        <v>1632</v>
      </c>
      <c r="N53" s="126" t="s">
        <v>1632</v>
      </c>
      <c r="O53" s="127">
        <v>1.948</v>
      </c>
      <c r="P53" s="122">
        <v>40.450000000000003</v>
      </c>
      <c r="Q53" s="123">
        <v>61.46</v>
      </c>
      <c r="R53" s="123">
        <v>119.34</v>
      </c>
      <c r="S53" s="124">
        <v>92.64</v>
      </c>
      <c r="T53" s="127">
        <v>119.572</v>
      </c>
      <c r="U53" s="127">
        <v>5.79</v>
      </c>
      <c r="V53" s="122">
        <v>12.66</v>
      </c>
      <c r="W53" s="123">
        <v>6.28</v>
      </c>
      <c r="X53" s="123">
        <v>0.54</v>
      </c>
      <c r="Y53" s="128" t="s">
        <v>1632</v>
      </c>
      <c r="Z53" s="126" t="s">
        <v>1632</v>
      </c>
      <c r="AA53" s="122">
        <v>61.3</v>
      </c>
      <c r="AB53" s="124">
        <v>182.42599999999999</v>
      </c>
      <c r="AC53" s="122">
        <v>40.345999999999997</v>
      </c>
      <c r="AD53" s="123">
        <v>36.567</v>
      </c>
      <c r="AE53" s="123">
        <v>8.56</v>
      </c>
      <c r="AF53" s="124">
        <v>0</v>
      </c>
      <c r="AG53" s="122">
        <v>8.1150000000000002</v>
      </c>
      <c r="AH53" s="123">
        <v>12.1</v>
      </c>
      <c r="AI53" s="123">
        <v>8.6563599999999994</v>
      </c>
      <c r="AJ53" s="123">
        <v>12.496</v>
      </c>
      <c r="AK53" s="124">
        <v>12.8</v>
      </c>
      <c r="AL53" s="122">
        <v>15.75</v>
      </c>
      <c r="AM53" s="124">
        <v>16.04</v>
      </c>
      <c r="AN53" s="122">
        <v>17.779</v>
      </c>
      <c r="AO53" s="128" t="s">
        <v>1632</v>
      </c>
      <c r="AP53" s="128" t="s">
        <v>1632</v>
      </c>
      <c r="AQ53" s="128" t="s">
        <v>1632</v>
      </c>
      <c r="AR53" s="123">
        <v>7.5001499999999997</v>
      </c>
      <c r="AS53" s="128" t="s">
        <v>1632</v>
      </c>
      <c r="AT53" s="123">
        <v>15.489000000000001</v>
      </c>
      <c r="AU53" s="123">
        <v>6.2</v>
      </c>
      <c r="AV53" s="124">
        <v>16.579999999999998</v>
      </c>
      <c r="AW53" s="127">
        <v>5.0069999999999997</v>
      </c>
    </row>
    <row r="54" spans="1:49" x14ac:dyDescent="0.3">
      <c r="A54" s="129" t="s">
        <v>890</v>
      </c>
      <c r="B54" s="122">
        <v>1.1000000000000001</v>
      </c>
      <c r="C54" s="123">
        <v>24</v>
      </c>
      <c r="D54" s="123">
        <v>24.9</v>
      </c>
      <c r="E54" s="123">
        <v>2</v>
      </c>
      <c r="F54" s="123">
        <v>27.7</v>
      </c>
      <c r="G54" s="124">
        <v>26</v>
      </c>
      <c r="H54" s="122">
        <v>17.899999999999999</v>
      </c>
      <c r="I54" s="124">
        <v>52</v>
      </c>
      <c r="J54" s="122">
        <v>14.51</v>
      </c>
      <c r="K54" s="123">
        <v>12.59</v>
      </c>
      <c r="L54" s="124">
        <v>16.303000000000001</v>
      </c>
      <c r="M54" s="125" t="s">
        <v>1632</v>
      </c>
      <c r="N54" s="126" t="s">
        <v>1632</v>
      </c>
      <c r="O54" s="127">
        <v>1.948</v>
      </c>
      <c r="P54" s="122">
        <v>42.13</v>
      </c>
      <c r="Q54" s="123">
        <v>61.46</v>
      </c>
      <c r="R54" s="123">
        <v>130.78</v>
      </c>
      <c r="S54" s="124">
        <v>80.86</v>
      </c>
      <c r="T54" s="127">
        <v>120.161</v>
      </c>
      <c r="U54" s="127">
        <v>5.8</v>
      </c>
      <c r="V54" s="122">
        <v>12.66</v>
      </c>
      <c r="W54" s="123">
        <v>6.28</v>
      </c>
      <c r="X54" s="123">
        <v>0.54</v>
      </c>
      <c r="Y54" s="128" t="s">
        <v>1632</v>
      </c>
      <c r="Z54" s="126" t="s">
        <v>1632</v>
      </c>
      <c r="AA54" s="122">
        <v>59.76</v>
      </c>
      <c r="AB54" s="124">
        <v>180.88800000000001</v>
      </c>
      <c r="AC54" s="122">
        <v>40.484999999999999</v>
      </c>
      <c r="AD54" s="123">
        <v>36.670999999999999</v>
      </c>
      <c r="AE54" s="123">
        <v>10.237</v>
      </c>
      <c r="AF54" s="124">
        <v>0.1</v>
      </c>
      <c r="AG54" s="122">
        <v>8.1150000000000002</v>
      </c>
      <c r="AH54" s="123">
        <v>12.1</v>
      </c>
      <c r="AI54" s="123">
        <v>8.6180699999999995</v>
      </c>
      <c r="AJ54" s="123">
        <v>12.496</v>
      </c>
      <c r="AK54" s="124">
        <v>12.8</v>
      </c>
      <c r="AL54" s="122">
        <v>15.61</v>
      </c>
      <c r="AM54" s="124">
        <v>15.89</v>
      </c>
      <c r="AN54" s="122">
        <v>17.779</v>
      </c>
      <c r="AO54" s="128" t="s">
        <v>1632</v>
      </c>
      <c r="AP54" s="128" t="s">
        <v>1632</v>
      </c>
      <c r="AQ54" s="128" t="s">
        <v>1632</v>
      </c>
      <c r="AR54" s="123">
        <v>7.6966400000000004</v>
      </c>
      <c r="AS54" s="128" t="s">
        <v>1632</v>
      </c>
      <c r="AT54" s="123">
        <v>15.489000000000001</v>
      </c>
      <c r="AU54" s="123">
        <v>7.1470000000000002</v>
      </c>
      <c r="AV54" s="124">
        <v>16.417000000000002</v>
      </c>
      <c r="AW54" s="127">
        <v>5.0069999999999997</v>
      </c>
    </row>
    <row r="55" spans="1:49" x14ac:dyDescent="0.3">
      <c r="A55" s="129" t="s">
        <v>891</v>
      </c>
      <c r="B55" s="122">
        <v>1.1000000000000001</v>
      </c>
      <c r="C55" s="123">
        <v>24</v>
      </c>
      <c r="D55" s="123">
        <v>24.9</v>
      </c>
      <c r="E55" s="123">
        <v>2</v>
      </c>
      <c r="F55" s="123">
        <v>27.7</v>
      </c>
      <c r="G55" s="124">
        <v>26</v>
      </c>
      <c r="H55" s="122">
        <v>17.899999999999999</v>
      </c>
      <c r="I55" s="124">
        <v>52</v>
      </c>
      <c r="J55" s="122">
        <v>14.51</v>
      </c>
      <c r="K55" s="123">
        <v>12.59</v>
      </c>
      <c r="L55" s="124">
        <v>16.303000000000001</v>
      </c>
      <c r="M55" s="125" t="s">
        <v>1632</v>
      </c>
      <c r="N55" s="126" t="s">
        <v>1632</v>
      </c>
      <c r="O55" s="127">
        <v>1.948</v>
      </c>
      <c r="P55" s="122">
        <v>42.13</v>
      </c>
      <c r="Q55" s="123">
        <v>61.46</v>
      </c>
      <c r="R55" s="123">
        <v>130.78</v>
      </c>
      <c r="S55" s="124">
        <v>80.86</v>
      </c>
      <c r="T55" s="127">
        <v>120.161</v>
      </c>
      <c r="U55" s="127">
        <v>5.8</v>
      </c>
      <c r="V55" s="122">
        <v>12.66</v>
      </c>
      <c r="W55" s="123">
        <v>6.28</v>
      </c>
      <c r="X55" s="123">
        <v>0.54</v>
      </c>
      <c r="Y55" s="128" t="s">
        <v>1632</v>
      </c>
      <c r="Z55" s="126" t="s">
        <v>1632</v>
      </c>
      <c r="AA55" s="122">
        <v>59.76</v>
      </c>
      <c r="AB55" s="124">
        <v>180.88800000000001</v>
      </c>
      <c r="AC55" s="122">
        <v>40.484999999999999</v>
      </c>
      <c r="AD55" s="123">
        <v>36.670999999999999</v>
      </c>
      <c r="AE55" s="123">
        <v>10.237</v>
      </c>
      <c r="AF55" s="124">
        <v>0.1</v>
      </c>
      <c r="AG55" s="122">
        <v>8.1150000000000002</v>
      </c>
      <c r="AH55" s="123">
        <v>12.1</v>
      </c>
      <c r="AI55" s="123">
        <v>8.6180699999999995</v>
      </c>
      <c r="AJ55" s="123">
        <v>12.496</v>
      </c>
      <c r="AK55" s="124">
        <v>12.8</v>
      </c>
      <c r="AL55" s="122">
        <v>15.61</v>
      </c>
      <c r="AM55" s="124">
        <v>15.89</v>
      </c>
      <c r="AN55" s="122">
        <v>17.779</v>
      </c>
      <c r="AO55" s="128" t="s">
        <v>1632</v>
      </c>
      <c r="AP55" s="128" t="s">
        <v>1632</v>
      </c>
      <c r="AQ55" s="128" t="s">
        <v>1632</v>
      </c>
      <c r="AR55" s="123">
        <v>7.6966400000000004</v>
      </c>
      <c r="AS55" s="128" t="s">
        <v>1632</v>
      </c>
      <c r="AT55" s="123">
        <v>15.489000000000001</v>
      </c>
      <c r="AU55" s="123">
        <v>7.1470000000000002</v>
      </c>
      <c r="AV55" s="124">
        <v>16.417000000000002</v>
      </c>
      <c r="AW55" s="127">
        <v>5.0069999999999997</v>
      </c>
    </row>
    <row r="56" spans="1:49" x14ac:dyDescent="0.3">
      <c r="A56" s="129" t="s">
        <v>892</v>
      </c>
      <c r="B56" s="122">
        <v>1.1000000000000001</v>
      </c>
      <c r="C56" s="123">
        <v>24</v>
      </c>
      <c r="D56" s="123">
        <v>24.9</v>
      </c>
      <c r="E56" s="123">
        <v>2</v>
      </c>
      <c r="F56" s="123">
        <v>20.8</v>
      </c>
      <c r="G56" s="124">
        <v>26</v>
      </c>
      <c r="H56" s="122">
        <v>19.399999999999999</v>
      </c>
      <c r="I56" s="124">
        <v>52</v>
      </c>
      <c r="J56" s="122">
        <v>14.49</v>
      </c>
      <c r="K56" s="123">
        <v>12.52</v>
      </c>
      <c r="L56" s="124">
        <v>16.210999999999999</v>
      </c>
      <c r="M56" s="125" t="s">
        <v>1632</v>
      </c>
      <c r="N56" s="126" t="s">
        <v>1632</v>
      </c>
      <c r="O56" s="127">
        <v>1.948</v>
      </c>
      <c r="P56" s="122">
        <v>46.83</v>
      </c>
      <c r="Q56" s="123">
        <v>61.46</v>
      </c>
      <c r="R56" s="123">
        <v>132.91999999999999</v>
      </c>
      <c r="S56" s="124">
        <v>72.989999999999995</v>
      </c>
      <c r="T56" s="127">
        <v>120.185</v>
      </c>
      <c r="U56" s="127">
        <v>5.84</v>
      </c>
      <c r="V56" s="122">
        <v>12.66</v>
      </c>
      <c r="W56" s="123">
        <v>6.28</v>
      </c>
      <c r="X56" s="123">
        <v>0.54</v>
      </c>
      <c r="Y56" s="128" t="s">
        <v>1632</v>
      </c>
      <c r="Z56" s="126" t="s">
        <v>1632</v>
      </c>
      <c r="AA56" s="122">
        <v>61.08</v>
      </c>
      <c r="AB56" s="124">
        <v>182.21</v>
      </c>
      <c r="AC56" s="122">
        <v>40.744</v>
      </c>
      <c r="AD56" s="123">
        <v>33.866999999999997</v>
      </c>
      <c r="AE56" s="123">
        <v>10.127000000000001</v>
      </c>
      <c r="AF56" s="124">
        <v>3.3</v>
      </c>
      <c r="AG56" s="122">
        <v>8.1150000000000002</v>
      </c>
      <c r="AH56" s="123">
        <v>12.2</v>
      </c>
      <c r="AI56" s="123">
        <v>8.6910600000000002</v>
      </c>
      <c r="AJ56" s="123">
        <v>12.496</v>
      </c>
      <c r="AK56" s="124">
        <v>12.8</v>
      </c>
      <c r="AL56" s="122">
        <v>15.51</v>
      </c>
      <c r="AM56" s="124">
        <v>15.8</v>
      </c>
      <c r="AN56" s="122">
        <v>17.779</v>
      </c>
      <c r="AO56" s="128" t="s">
        <v>1632</v>
      </c>
      <c r="AP56" s="128" t="s">
        <v>1632</v>
      </c>
      <c r="AQ56" s="128" t="s">
        <v>1632</v>
      </c>
      <c r="AR56" s="123">
        <v>7.9723899999999999</v>
      </c>
      <c r="AS56" s="128" t="s">
        <v>1632</v>
      </c>
      <c r="AT56" s="123">
        <v>15.489000000000001</v>
      </c>
      <c r="AU56" s="123">
        <v>8.4760000000000009</v>
      </c>
      <c r="AV56" s="124">
        <v>16.372</v>
      </c>
      <c r="AW56" s="127">
        <v>5.0069999999999997</v>
      </c>
    </row>
    <row r="57" spans="1:49" x14ac:dyDescent="0.3">
      <c r="A57" s="129" t="s">
        <v>893</v>
      </c>
      <c r="B57" s="122">
        <v>1.1000000000000001</v>
      </c>
      <c r="C57" s="123">
        <v>24</v>
      </c>
      <c r="D57" s="123">
        <v>24.9</v>
      </c>
      <c r="E57" s="123">
        <v>2</v>
      </c>
      <c r="F57" s="123">
        <v>20.8</v>
      </c>
      <c r="G57" s="124">
        <v>26</v>
      </c>
      <c r="H57" s="122">
        <v>19.399999999999999</v>
      </c>
      <c r="I57" s="124">
        <v>52</v>
      </c>
      <c r="J57" s="122">
        <v>14.49</v>
      </c>
      <c r="K57" s="123">
        <v>12.52</v>
      </c>
      <c r="L57" s="124">
        <v>16.210999999999999</v>
      </c>
      <c r="M57" s="125" t="s">
        <v>1632</v>
      </c>
      <c r="N57" s="126" t="s">
        <v>1632</v>
      </c>
      <c r="O57" s="127">
        <v>1.948</v>
      </c>
      <c r="P57" s="122">
        <v>46.83</v>
      </c>
      <c r="Q57" s="123">
        <v>61.46</v>
      </c>
      <c r="R57" s="123">
        <v>132.91999999999999</v>
      </c>
      <c r="S57" s="124">
        <v>72.989999999999995</v>
      </c>
      <c r="T57" s="127">
        <v>120.185</v>
      </c>
      <c r="U57" s="127">
        <v>5.84</v>
      </c>
      <c r="V57" s="122">
        <v>12.66</v>
      </c>
      <c r="W57" s="123">
        <v>6.28</v>
      </c>
      <c r="X57" s="123">
        <v>0.54</v>
      </c>
      <c r="Y57" s="128" t="s">
        <v>1632</v>
      </c>
      <c r="Z57" s="126" t="s">
        <v>1632</v>
      </c>
      <c r="AA57" s="122">
        <v>61.08</v>
      </c>
      <c r="AB57" s="124">
        <v>182.21</v>
      </c>
      <c r="AC57" s="122">
        <v>40.744</v>
      </c>
      <c r="AD57" s="123">
        <v>33.866999999999997</v>
      </c>
      <c r="AE57" s="123">
        <v>10.127000000000001</v>
      </c>
      <c r="AF57" s="124">
        <v>3.3</v>
      </c>
      <c r="AG57" s="122">
        <v>8.1150000000000002</v>
      </c>
      <c r="AH57" s="123">
        <v>12.2</v>
      </c>
      <c r="AI57" s="123">
        <v>8.6910600000000002</v>
      </c>
      <c r="AJ57" s="123">
        <v>12.496</v>
      </c>
      <c r="AK57" s="124">
        <v>12.8</v>
      </c>
      <c r="AL57" s="122">
        <v>15.51</v>
      </c>
      <c r="AM57" s="124">
        <v>15.8</v>
      </c>
      <c r="AN57" s="122">
        <v>17.779</v>
      </c>
      <c r="AO57" s="128" t="s">
        <v>1632</v>
      </c>
      <c r="AP57" s="128" t="s">
        <v>1632</v>
      </c>
      <c r="AQ57" s="128" t="s">
        <v>1632</v>
      </c>
      <c r="AR57" s="123">
        <v>7.9723899999999999</v>
      </c>
      <c r="AS57" s="128" t="s">
        <v>1632</v>
      </c>
      <c r="AT57" s="123">
        <v>15.489000000000001</v>
      </c>
      <c r="AU57" s="123">
        <v>8.4760000000000009</v>
      </c>
      <c r="AV57" s="124">
        <v>16.372</v>
      </c>
      <c r="AW57" s="127">
        <v>5.0069999999999997</v>
      </c>
    </row>
    <row r="58" spans="1:49" x14ac:dyDescent="0.3">
      <c r="A58" s="129" t="s">
        <v>894</v>
      </c>
      <c r="B58" s="122">
        <v>1.1000000000000001</v>
      </c>
      <c r="C58" s="123">
        <v>24</v>
      </c>
      <c r="D58" s="123">
        <v>24.9</v>
      </c>
      <c r="E58" s="123">
        <v>2</v>
      </c>
      <c r="F58" s="123">
        <v>24.4</v>
      </c>
      <c r="G58" s="124">
        <v>26</v>
      </c>
      <c r="H58" s="122">
        <v>19.399999999999999</v>
      </c>
      <c r="I58" s="124">
        <v>50</v>
      </c>
      <c r="J58" s="122">
        <v>12.96</v>
      </c>
      <c r="K58" s="123">
        <v>12.56</v>
      </c>
      <c r="L58" s="124">
        <v>16.327000000000002</v>
      </c>
      <c r="M58" s="125" t="s">
        <v>1632</v>
      </c>
      <c r="N58" s="126" t="s">
        <v>1632</v>
      </c>
      <c r="O58" s="127">
        <v>1.948</v>
      </c>
      <c r="P58" s="122">
        <v>72.66</v>
      </c>
      <c r="Q58" s="123">
        <v>61.46</v>
      </c>
      <c r="R58" s="123">
        <v>132.91999999999999</v>
      </c>
      <c r="S58" s="124">
        <v>67.180000000000007</v>
      </c>
      <c r="T58" s="127">
        <v>120.111</v>
      </c>
      <c r="U58" s="127">
        <v>5.87</v>
      </c>
      <c r="V58" s="122">
        <v>12.66</v>
      </c>
      <c r="W58" s="123">
        <v>6.28</v>
      </c>
      <c r="X58" s="123">
        <v>0.54</v>
      </c>
      <c r="Y58" s="128" t="s">
        <v>1632</v>
      </c>
      <c r="Z58" s="126" t="s">
        <v>1632</v>
      </c>
      <c r="AA58" s="122">
        <v>63.32</v>
      </c>
      <c r="AB58" s="124">
        <v>184.44800000000001</v>
      </c>
      <c r="AC58" s="122">
        <v>41.747</v>
      </c>
      <c r="AD58" s="123">
        <v>33.360999999999997</v>
      </c>
      <c r="AE58" s="123">
        <v>7.7190000000000003</v>
      </c>
      <c r="AF58" s="124">
        <v>3.9</v>
      </c>
      <c r="AG58" s="122">
        <v>8.1150000000000002</v>
      </c>
      <c r="AH58" s="123">
        <v>12.2</v>
      </c>
      <c r="AI58" s="123">
        <v>7.2239000000000004</v>
      </c>
      <c r="AJ58" s="123">
        <v>12.496</v>
      </c>
      <c r="AK58" s="124">
        <v>12.8</v>
      </c>
      <c r="AL58" s="122">
        <v>15.5</v>
      </c>
      <c r="AM58" s="124">
        <v>15.78</v>
      </c>
      <c r="AN58" s="122">
        <v>16.094000000000001</v>
      </c>
      <c r="AO58" s="123">
        <v>17.306419999999999</v>
      </c>
      <c r="AP58" s="123">
        <v>21.04278</v>
      </c>
      <c r="AQ58" s="123">
        <v>19.902380000000001</v>
      </c>
      <c r="AR58" s="123">
        <v>8.2333999999999996</v>
      </c>
      <c r="AS58" s="128" t="s">
        <v>1632</v>
      </c>
      <c r="AT58" s="123">
        <v>15.489000000000001</v>
      </c>
      <c r="AU58" s="123">
        <v>9.734</v>
      </c>
      <c r="AV58" s="124">
        <v>16.535</v>
      </c>
      <c r="AW58" s="127">
        <v>5.0069999999999997</v>
      </c>
    </row>
    <row r="59" spans="1:49" x14ac:dyDescent="0.3">
      <c r="A59" s="130" t="s">
        <v>895</v>
      </c>
      <c r="B59" s="131">
        <v>1.1000000000000001</v>
      </c>
      <c r="C59" s="132">
        <v>24</v>
      </c>
      <c r="D59" s="132">
        <v>24.9</v>
      </c>
      <c r="E59" s="132">
        <v>2</v>
      </c>
      <c r="F59" s="132">
        <v>24.4</v>
      </c>
      <c r="G59" s="133">
        <v>26</v>
      </c>
      <c r="H59" s="131">
        <v>19.399999999999999</v>
      </c>
      <c r="I59" s="133">
        <v>50</v>
      </c>
      <c r="J59" s="131">
        <v>12.96</v>
      </c>
      <c r="K59" s="132">
        <v>12.56</v>
      </c>
      <c r="L59" s="133">
        <v>16.327000000000002</v>
      </c>
      <c r="M59" s="134" t="s">
        <v>1632</v>
      </c>
      <c r="N59" s="135" t="s">
        <v>1632</v>
      </c>
      <c r="O59" s="136">
        <v>1.948</v>
      </c>
      <c r="P59" s="131">
        <v>72.66</v>
      </c>
      <c r="Q59" s="132">
        <v>61.46</v>
      </c>
      <c r="R59" s="132">
        <v>132.91999999999999</v>
      </c>
      <c r="S59" s="133">
        <v>67.180000000000007</v>
      </c>
      <c r="T59" s="136">
        <v>120.111</v>
      </c>
      <c r="U59" s="136">
        <v>5.87</v>
      </c>
      <c r="V59" s="131">
        <v>12.66</v>
      </c>
      <c r="W59" s="132">
        <v>6.28</v>
      </c>
      <c r="X59" s="132">
        <v>0.54</v>
      </c>
      <c r="Y59" s="137" t="s">
        <v>1632</v>
      </c>
      <c r="Z59" s="135" t="s">
        <v>1632</v>
      </c>
      <c r="AA59" s="131">
        <v>63.32</v>
      </c>
      <c r="AB59" s="133">
        <v>184.44800000000001</v>
      </c>
      <c r="AC59" s="131">
        <v>41.747</v>
      </c>
      <c r="AD59" s="132">
        <v>33.360999999999997</v>
      </c>
      <c r="AE59" s="132">
        <v>7.7190000000000003</v>
      </c>
      <c r="AF59" s="133">
        <v>3.9</v>
      </c>
      <c r="AG59" s="131">
        <v>8.1150000000000002</v>
      </c>
      <c r="AH59" s="132">
        <v>12.2</v>
      </c>
      <c r="AI59" s="132">
        <v>7.2239000000000004</v>
      </c>
      <c r="AJ59" s="132">
        <v>12.496</v>
      </c>
      <c r="AK59" s="133">
        <v>12.8</v>
      </c>
      <c r="AL59" s="131">
        <v>15.5</v>
      </c>
      <c r="AM59" s="133">
        <v>15.78</v>
      </c>
      <c r="AN59" s="131">
        <v>16.094000000000001</v>
      </c>
      <c r="AO59" s="132">
        <v>17.306419999999999</v>
      </c>
      <c r="AP59" s="132">
        <v>21.04278</v>
      </c>
      <c r="AQ59" s="132">
        <v>19.902380000000001</v>
      </c>
      <c r="AR59" s="132">
        <v>8.2333999999999996</v>
      </c>
      <c r="AS59" s="137" t="s">
        <v>1632</v>
      </c>
      <c r="AT59" s="132">
        <v>15.489000000000001</v>
      </c>
      <c r="AU59" s="132">
        <v>9.734</v>
      </c>
      <c r="AV59" s="133">
        <v>16.535</v>
      </c>
      <c r="AW59" s="136">
        <v>5.0069999999999997</v>
      </c>
    </row>
    <row r="60" spans="1:49" x14ac:dyDescent="0.3">
      <c r="A60" s="138" t="s">
        <v>1561</v>
      </c>
      <c r="B60" s="139">
        <f t="shared" ref="B60:AW60" si="0">MIN(B12:B59)</f>
        <v>1.1000000000000001</v>
      </c>
      <c r="C60" s="139">
        <f t="shared" si="0"/>
        <v>24</v>
      </c>
      <c r="D60" s="139">
        <f t="shared" si="0"/>
        <v>24.9</v>
      </c>
      <c r="E60" s="139">
        <f t="shared" si="0"/>
        <v>2</v>
      </c>
      <c r="F60" s="139">
        <f t="shared" si="0"/>
        <v>7.8</v>
      </c>
      <c r="G60" s="139">
        <f t="shared" si="0"/>
        <v>26</v>
      </c>
      <c r="H60" s="139">
        <f t="shared" si="0"/>
        <v>17.899999999999999</v>
      </c>
      <c r="I60" s="139">
        <f t="shared" si="0"/>
        <v>50</v>
      </c>
      <c r="J60" s="139">
        <f t="shared" si="0"/>
        <v>11.01</v>
      </c>
      <c r="K60" s="139">
        <f t="shared" si="0"/>
        <v>0</v>
      </c>
      <c r="L60" s="139">
        <f t="shared" si="0"/>
        <v>9.8360000000000003</v>
      </c>
      <c r="M60" s="139">
        <f t="shared" si="0"/>
        <v>1.07</v>
      </c>
      <c r="N60" s="139">
        <f t="shared" si="0"/>
        <v>71.540000000000006</v>
      </c>
      <c r="O60" s="139">
        <f t="shared" si="0"/>
        <v>1.948</v>
      </c>
      <c r="P60" s="139">
        <f t="shared" si="0"/>
        <v>16.59</v>
      </c>
      <c r="Q60" s="139">
        <f t="shared" si="0"/>
        <v>61.46</v>
      </c>
      <c r="R60" s="139">
        <f t="shared" si="0"/>
        <v>109.48</v>
      </c>
      <c r="S60" s="139">
        <f t="shared" si="0"/>
        <v>67.180000000000007</v>
      </c>
      <c r="T60" s="139">
        <f t="shared" si="0"/>
        <v>119.303</v>
      </c>
      <c r="U60" s="139">
        <f t="shared" si="0"/>
        <v>5.26</v>
      </c>
      <c r="V60" s="139">
        <f t="shared" si="0"/>
        <v>10.99</v>
      </c>
      <c r="W60" s="139">
        <f t="shared" si="0"/>
        <v>4.8499999999999996</v>
      </c>
      <c r="X60" s="139">
        <f t="shared" si="0"/>
        <v>0.54</v>
      </c>
      <c r="Y60" s="139">
        <f t="shared" si="0"/>
        <v>0</v>
      </c>
      <c r="Z60" s="139">
        <f t="shared" si="0"/>
        <v>0</v>
      </c>
      <c r="AA60" s="139">
        <f t="shared" si="0"/>
        <v>50.64</v>
      </c>
      <c r="AB60" s="139">
        <f t="shared" si="0"/>
        <v>171.76499999999999</v>
      </c>
      <c r="AC60" s="139">
        <f t="shared" si="0"/>
        <v>38.161999999999999</v>
      </c>
      <c r="AD60" s="139">
        <f t="shared" si="0"/>
        <v>33.360999999999997</v>
      </c>
      <c r="AE60" s="139">
        <f t="shared" si="0"/>
        <v>5.968</v>
      </c>
      <c r="AF60" s="139">
        <f t="shared" si="0"/>
        <v>0</v>
      </c>
      <c r="AG60" s="139">
        <f t="shared" si="0"/>
        <v>8.1150000000000002</v>
      </c>
      <c r="AH60" s="139">
        <f t="shared" si="0"/>
        <v>2.8</v>
      </c>
      <c r="AI60" s="139">
        <f t="shared" si="0"/>
        <v>4.9169299999999998</v>
      </c>
      <c r="AJ60" s="139">
        <f t="shared" si="0"/>
        <v>12.496</v>
      </c>
      <c r="AK60" s="139">
        <f t="shared" si="0"/>
        <v>12.7</v>
      </c>
      <c r="AL60" s="139">
        <f t="shared" si="0"/>
        <v>15.31</v>
      </c>
      <c r="AM60" s="139">
        <f t="shared" si="0"/>
        <v>15.6</v>
      </c>
      <c r="AN60" s="139">
        <f t="shared" si="0"/>
        <v>16.094000000000001</v>
      </c>
      <c r="AO60" s="139">
        <f t="shared" si="0"/>
        <v>17.306419999999999</v>
      </c>
      <c r="AP60" s="139">
        <f t="shared" si="0"/>
        <v>15.055</v>
      </c>
      <c r="AQ60" s="139">
        <f t="shared" si="0"/>
        <v>19.902380000000001</v>
      </c>
      <c r="AR60" s="139">
        <f t="shared" si="0"/>
        <v>7.3860299999999999</v>
      </c>
      <c r="AS60" s="139">
        <f t="shared" si="0"/>
        <v>0</v>
      </c>
      <c r="AT60" s="139">
        <f t="shared" si="0"/>
        <v>15.489000000000001</v>
      </c>
      <c r="AU60" s="139">
        <f t="shared" si="0"/>
        <v>5.65</v>
      </c>
      <c r="AV60" s="139">
        <f t="shared" si="0"/>
        <v>16.372</v>
      </c>
      <c r="AW60" s="140">
        <f t="shared" si="0"/>
        <v>5.0069999999999997</v>
      </c>
    </row>
    <row r="61" spans="1:49" x14ac:dyDescent="0.3">
      <c r="A61" s="141" t="s">
        <v>1560</v>
      </c>
      <c r="B61" s="142">
        <f t="shared" ref="B61:AW61" si="1">MAX(B12:B59)</f>
        <v>1.1000000000000001</v>
      </c>
      <c r="C61" s="142">
        <f t="shared" si="1"/>
        <v>25</v>
      </c>
      <c r="D61" s="142">
        <f t="shared" si="1"/>
        <v>25.9</v>
      </c>
      <c r="E61" s="142">
        <f t="shared" si="1"/>
        <v>2</v>
      </c>
      <c r="F61" s="142">
        <f t="shared" si="1"/>
        <v>39.1</v>
      </c>
      <c r="G61" s="142">
        <f t="shared" si="1"/>
        <v>27</v>
      </c>
      <c r="H61" s="142">
        <f t="shared" si="1"/>
        <v>20.3</v>
      </c>
      <c r="I61" s="142">
        <f t="shared" si="1"/>
        <v>53</v>
      </c>
      <c r="J61" s="142">
        <f t="shared" si="1"/>
        <v>14.56</v>
      </c>
      <c r="K61" s="142">
        <f t="shared" si="1"/>
        <v>12.59</v>
      </c>
      <c r="L61" s="142">
        <f t="shared" si="1"/>
        <v>23.533999999999999</v>
      </c>
      <c r="M61" s="142">
        <f t="shared" si="1"/>
        <v>1.07</v>
      </c>
      <c r="N61" s="142">
        <f t="shared" si="1"/>
        <v>80.3</v>
      </c>
      <c r="O61" s="142">
        <f t="shared" si="1"/>
        <v>1.948</v>
      </c>
      <c r="P61" s="142">
        <f t="shared" si="1"/>
        <v>72.66</v>
      </c>
      <c r="Q61" s="142">
        <f t="shared" si="1"/>
        <v>61.46</v>
      </c>
      <c r="R61" s="142">
        <f t="shared" si="1"/>
        <v>132.91999999999999</v>
      </c>
      <c r="S61" s="142">
        <f t="shared" si="1"/>
        <v>95.46</v>
      </c>
      <c r="T61" s="142">
        <f t="shared" si="1"/>
        <v>120.185</v>
      </c>
      <c r="U61" s="142">
        <f t="shared" si="1"/>
        <v>5.87</v>
      </c>
      <c r="V61" s="142">
        <f t="shared" si="1"/>
        <v>12.66</v>
      </c>
      <c r="W61" s="142">
        <f t="shared" si="1"/>
        <v>7.8120000000000003</v>
      </c>
      <c r="X61" s="142">
        <f t="shared" si="1"/>
        <v>0.59</v>
      </c>
      <c r="Y61" s="142">
        <f t="shared" si="1"/>
        <v>0</v>
      </c>
      <c r="Z61" s="142">
        <f t="shared" si="1"/>
        <v>0</v>
      </c>
      <c r="AA61" s="142">
        <f t="shared" si="1"/>
        <v>67.19</v>
      </c>
      <c r="AB61" s="142">
        <f t="shared" si="1"/>
        <v>188.31</v>
      </c>
      <c r="AC61" s="142">
        <f t="shared" si="1"/>
        <v>48.832000000000001</v>
      </c>
      <c r="AD61" s="142">
        <f t="shared" si="1"/>
        <v>54.366</v>
      </c>
      <c r="AE61" s="142">
        <f t="shared" si="1"/>
        <v>14.29</v>
      </c>
      <c r="AF61" s="142">
        <f t="shared" si="1"/>
        <v>8.4</v>
      </c>
      <c r="AG61" s="142">
        <f t="shared" si="1"/>
        <v>8.1150000000000002</v>
      </c>
      <c r="AH61" s="142">
        <f t="shared" si="1"/>
        <v>12.5</v>
      </c>
      <c r="AI61" s="142">
        <f t="shared" si="1"/>
        <v>8.7341099999999994</v>
      </c>
      <c r="AJ61" s="142">
        <f t="shared" si="1"/>
        <v>12.496</v>
      </c>
      <c r="AK61" s="142">
        <f t="shared" si="1"/>
        <v>12.8</v>
      </c>
      <c r="AL61" s="142">
        <f t="shared" si="1"/>
        <v>16.350000000000001</v>
      </c>
      <c r="AM61" s="142">
        <f t="shared" si="1"/>
        <v>16.64</v>
      </c>
      <c r="AN61" s="142">
        <f t="shared" si="1"/>
        <v>21.149000000000001</v>
      </c>
      <c r="AO61" s="142">
        <f t="shared" si="1"/>
        <v>17.306419999999999</v>
      </c>
      <c r="AP61" s="142">
        <f t="shared" si="1"/>
        <v>21.04278</v>
      </c>
      <c r="AQ61" s="142">
        <f t="shared" si="1"/>
        <v>19.902380000000001</v>
      </c>
      <c r="AR61" s="142">
        <f t="shared" si="1"/>
        <v>8.2333999999999996</v>
      </c>
      <c r="AS61" s="142">
        <f t="shared" si="1"/>
        <v>0</v>
      </c>
      <c r="AT61" s="142">
        <f t="shared" si="1"/>
        <v>15.489000000000001</v>
      </c>
      <c r="AU61" s="142">
        <f t="shared" si="1"/>
        <v>9.734</v>
      </c>
      <c r="AV61" s="142">
        <f t="shared" si="1"/>
        <v>16.745000000000001</v>
      </c>
      <c r="AW61" s="143">
        <f t="shared" si="1"/>
        <v>5.0069999999999997</v>
      </c>
    </row>
    <row r="62" spans="1:49" x14ac:dyDescent="0.3">
      <c r="A62" s="144" t="s">
        <v>1633</v>
      </c>
      <c r="B62" s="145">
        <f t="shared" ref="B62:AW62" si="2">AVERAGE(B12:B59)</f>
        <v>1.1000000000000008</v>
      </c>
      <c r="C62" s="145">
        <f t="shared" si="2"/>
        <v>24.791666666666668</v>
      </c>
      <c r="D62" s="145">
        <f t="shared" si="2"/>
        <v>25.275000000000006</v>
      </c>
      <c r="E62" s="145">
        <f t="shared" si="2"/>
        <v>2</v>
      </c>
      <c r="F62" s="145">
        <f t="shared" si="2"/>
        <v>24.187500000000011</v>
      </c>
      <c r="G62" s="145">
        <f t="shared" si="2"/>
        <v>26.791666666666668</v>
      </c>
      <c r="H62" s="145">
        <f t="shared" si="2"/>
        <v>18.979166666666668</v>
      </c>
      <c r="I62" s="145">
        <f t="shared" si="2"/>
        <v>52.5</v>
      </c>
      <c r="J62" s="145">
        <f t="shared" si="2"/>
        <v>13.452500000000001</v>
      </c>
      <c r="K62" s="145">
        <f t="shared" si="2"/>
        <v>11.948749999999997</v>
      </c>
      <c r="L62" s="145">
        <f t="shared" si="2"/>
        <v>13.469416666666662</v>
      </c>
      <c r="M62" s="145">
        <f t="shared" si="2"/>
        <v>1.07</v>
      </c>
      <c r="N62" s="145">
        <f t="shared" si="2"/>
        <v>75.92</v>
      </c>
      <c r="O62" s="145">
        <f t="shared" si="2"/>
        <v>1.947999999999998</v>
      </c>
      <c r="P62" s="145">
        <f t="shared" si="2"/>
        <v>36.901666666666678</v>
      </c>
      <c r="Q62" s="145">
        <f t="shared" si="2"/>
        <v>61.460000000000029</v>
      </c>
      <c r="R62" s="145">
        <f t="shared" si="2"/>
        <v>119.48750000000001</v>
      </c>
      <c r="S62" s="145">
        <f t="shared" si="2"/>
        <v>87.337083333333339</v>
      </c>
      <c r="T62" s="145">
        <f t="shared" si="2"/>
        <v>119.82208333333335</v>
      </c>
      <c r="U62" s="145">
        <f t="shared" si="2"/>
        <v>5.4795833333333333</v>
      </c>
      <c r="V62" s="145">
        <f t="shared" si="2"/>
        <v>11.708333333333343</v>
      </c>
      <c r="W62" s="145">
        <f t="shared" si="2"/>
        <v>6.4320833333333303</v>
      </c>
      <c r="X62" s="145">
        <f t="shared" si="2"/>
        <v>0.55791666666666651</v>
      </c>
      <c r="Y62" s="145" t="e">
        <f t="shared" si="2"/>
        <v>#DIV/0!</v>
      </c>
      <c r="Z62" s="145" t="e">
        <f t="shared" si="2"/>
        <v>#DIV/0!</v>
      </c>
      <c r="AA62" s="145">
        <f t="shared" si="2"/>
        <v>60.547083333333347</v>
      </c>
      <c r="AB62" s="145">
        <f t="shared" si="2"/>
        <v>181.67037500000001</v>
      </c>
      <c r="AC62" s="145">
        <f t="shared" si="2"/>
        <v>43.566458333333323</v>
      </c>
      <c r="AD62" s="145">
        <f t="shared" si="2"/>
        <v>40.117041666666665</v>
      </c>
      <c r="AE62" s="145">
        <f t="shared" si="2"/>
        <v>9.5084583333333352</v>
      </c>
      <c r="AF62" s="145">
        <f t="shared" si="2"/>
        <v>2.4375000000000004</v>
      </c>
      <c r="AG62" s="145">
        <f t="shared" si="2"/>
        <v>8.1150000000000055</v>
      </c>
      <c r="AH62" s="145">
        <f t="shared" si="2"/>
        <v>8.0958333333333332</v>
      </c>
      <c r="AI62" s="145">
        <f t="shared" si="2"/>
        <v>6.4050383333333327</v>
      </c>
      <c r="AJ62" s="145">
        <f t="shared" si="2"/>
        <v>12.49599999999999</v>
      </c>
      <c r="AK62" s="145">
        <f t="shared" si="2"/>
        <v>12.795833333333333</v>
      </c>
      <c r="AL62" s="145">
        <f t="shared" si="2"/>
        <v>15.754583333333331</v>
      </c>
      <c r="AM62" s="145">
        <f t="shared" si="2"/>
        <v>16.042499999999993</v>
      </c>
      <c r="AN62" s="145">
        <f t="shared" si="2"/>
        <v>18.832124999999994</v>
      </c>
      <c r="AO62" s="145">
        <f t="shared" si="2"/>
        <v>17.306419999999999</v>
      </c>
      <c r="AP62" s="145">
        <f t="shared" si="2"/>
        <v>18.04889</v>
      </c>
      <c r="AQ62" s="145">
        <f t="shared" si="2"/>
        <v>19.902380000000001</v>
      </c>
      <c r="AR62" s="145">
        <f t="shared" si="2"/>
        <v>7.5103791666666675</v>
      </c>
      <c r="AS62" s="145" t="e">
        <f t="shared" si="2"/>
        <v>#DIV/0!</v>
      </c>
      <c r="AT62" s="145">
        <f t="shared" si="2"/>
        <v>15.489000000000003</v>
      </c>
      <c r="AU62" s="145">
        <f t="shared" si="2"/>
        <v>6.2492916666666654</v>
      </c>
      <c r="AV62" s="145">
        <f t="shared" si="2"/>
        <v>16.608666666666668</v>
      </c>
      <c r="AW62" s="146">
        <f t="shared" si="2"/>
        <v>5.0070000000000032</v>
      </c>
    </row>
    <row r="63" spans="1:49" x14ac:dyDescent="0.3">
      <c r="A63" s="147" t="s">
        <v>7</v>
      </c>
      <c r="B63" s="142">
        <f t="shared" ref="B63:AW63" si="3">B12</f>
        <v>1.1000000000000001</v>
      </c>
      <c r="C63" s="142">
        <f t="shared" si="3"/>
        <v>25</v>
      </c>
      <c r="D63" s="142">
        <f t="shared" si="3"/>
        <v>24.9</v>
      </c>
      <c r="E63" s="142">
        <f t="shared" si="3"/>
        <v>2</v>
      </c>
      <c r="F63" s="142">
        <f t="shared" si="3"/>
        <v>28.1</v>
      </c>
      <c r="G63" s="142">
        <f t="shared" si="3"/>
        <v>27</v>
      </c>
      <c r="H63" s="142">
        <f t="shared" si="3"/>
        <v>19.399999999999999</v>
      </c>
      <c r="I63" s="142">
        <f t="shared" si="3"/>
        <v>53</v>
      </c>
      <c r="J63" s="142">
        <f t="shared" si="3"/>
        <v>12.95</v>
      </c>
      <c r="K63" s="142">
        <f t="shared" si="3"/>
        <v>12.44</v>
      </c>
      <c r="L63" s="142">
        <f t="shared" si="3"/>
        <v>12.231</v>
      </c>
      <c r="M63" s="142" t="str">
        <f t="shared" si="3"/>
        <v>--</v>
      </c>
      <c r="N63" s="142" t="str">
        <f t="shared" si="3"/>
        <v>--</v>
      </c>
      <c r="O63" s="142">
        <f t="shared" si="3"/>
        <v>1.948</v>
      </c>
      <c r="P63" s="142">
        <f t="shared" si="3"/>
        <v>53.14</v>
      </c>
      <c r="Q63" s="142">
        <f t="shared" si="3"/>
        <v>61.46</v>
      </c>
      <c r="R63" s="142">
        <f t="shared" si="3"/>
        <v>132.91999999999999</v>
      </c>
      <c r="S63" s="142">
        <f t="shared" si="3"/>
        <v>77.12</v>
      </c>
      <c r="T63" s="142">
        <f t="shared" si="3"/>
        <v>119.38500000000001</v>
      </c>
      <c r="U63" s="142">
        <f t="shared" si="3"/>
        <v>5.33</v>
      </c>
      <c r="V63" s="142">
        <f t="shared" si="3"/>
        <v>10.99</v>
      </c>
      <c r="W63" s="142">
        <f t="shared" si="3"/>
        <v>6.6609999999999996</v>
      </c>
      <c r="X63" s="142">
        <f t="shared" si="3"/>
        <v>0.57999999999999996</v>
      </c>
      <c r="Y63" s="142" t="str">
        <f t="shared" si="3"/>
        <v>--</v>
      </c>
      <c r="Z63" s="142" t="str">
        <f t="shared" si="3"/>
        <v>--</v>
      </c>
      <c r="AA63" s="142">
        <f t="shared" si="3"/>
        <v>60.54</v>
      </c>
      <c r="AB63" s="142">
        <f t="shared" si="3"/>
        <v>181.66</v>
      </c>
      <c r="AC63" s="142">
        <f t="shared" si="3"/>
        <v>43.07</v>
      </c>
      <c r="AD63" s="142">
        <f t="shared" si="3"/>
        <v>34.393000000000001</v>
      </c>
      <c r="AE63" s="142">
        <f t="shared" si="3"/>
        <v>9.2200000000000006</v>
      </c>
      <c r="AF63" s="142">
        <f t="shared" si="3"/>
        <v>4.5999999999999996</v>
      </c>
      <c r="AG63" s="142">
        <f t="shared" si="3"/>
        <v>8.1150000000000002</v>
      </c>
      <c r="AH63" s="142">
        <f t="shared" si="3"/>
        <v>12</v>
      </c>
      <c r="AI63" s="142">
        <f t="shared" si="3"/>
        <v>5.4515599999999997</v>
      </c>
      <c r="AJ63" s="142">
        <f t="shared" si="3"/>
        <v>12.496</v>
      </c>
      <c r="AK63" s="142">
        <f t="shared" si="3"/>
        <v>12.7</v>
      </c>
      <c r="AL63" s="142">
        <f t="shared" si="3"/>
        <v>15.73</v>
      </c>
      <c r="AM63" s="142">
        <f t="shared" si="3"/>
        <v>16.02</v>
      </c>
      <c r="AN63" s="142">
        <f t="shared" si="3"/>
        <v>19.463999999999999</v>
      </c>
      <c r="AO63" s="142" t="str">
        <f t="shared" si="3"/>
        <v>--</v>
      </c>
      <c r="AP63" s="142">
        <f t="shared" si="3"/>
        <v>15.055</v>
      </c>
      <c r="AQ63" s="142" t="str">
        <f t="shared" si="3"/>
        <v>--</v>
      </c>
      <c r="AR63" s="142">
        <f t="shared" si="3"/>
        <v>7.4163300000000003</v>
      </c>
      <c r="AS63" s="142" t="str">
        <f t="shared" si="3"/>
        <v>--</v>
      </c>
      <c r="AT63" s="142">
        <f t="shared" si="3"/>
        <v>15.489000000000001</v>
      </c>
      <c r="AU63" s="142">
        <f t="shared" si="3"/>
        <v>5.7960000000000003</v>
      </c>
      <c r="AV63" s="142">
        <f t="shared" si="3"/>
        <v>16.626000000000001</v>
      </c>
      <c r="AW63" s="142">
        <f t="shared" si="3"/>
        <v>5.0069999999999997</v>
      </c>
    </row>
    <row r="64" spans="1:49" x14ac:dyDescent="0.3">
      <c r="A64" s="147" t="s">
        <v>8</v>
      </c>
      <c r="B64" s="142">
        <f t="shared" ref="B64:AW64" si="4">B59</f>
        <v>1.1000000000000001</v>
      </c>
      <c r="C64" s="142">
        <f t="shared" si="4"/>
        <v>24</v>
      </c>
      <c r="D64" s="142">
        <f t="shared" si="4"/>
        <v>24.9</v>
      </c>
      <c r="E64" s="142">
        <f t="shared" si="4"/>
        <v>2</v>
      </c>
      <c r="F64" s="142">
        <f t="shared" si="4"/>
        <v>24.4</v>
      </c>
      <c r="G64" s="142">
        <f t="shared" si="4"/>
        <v>26</v>
      </c>
      <c r="H64" s="142">
        <f t="shared" si="4"/>
        <v>19.399999999999999</v>
      </c>
      <c r="I64" s="142">
        <f t="shared" si="4"/>
        <v>50</v>
      </c>
      <c r="J64" s="142">
        <f t="shared" si="4"/>
        <v>12.96</v>
      </c>
      <c r="K64" s="142">
        <f t="shared" si="4"/>
        <v>12.56</v>
      </c>
      <c r="L64" s="142">
        <f t="shared" si="4"/>
        <v>16.327000000000002</v>
      </c>
      <c r="M64" s="142" t="str">
        <f t="shared" si="4"/>
        <v>--</v>
      </c>
      <c r="N64" s="142" t="str">
        <f t="shared" si="4"/>
        <v>--</v>
      </c>
      <c r="O64" s="142">
        <f t="shared" si="4"/>
        <v>1.948</v>
      </c>
      <c r="P64" s="142">
        <f t="shared" si="4"/>
        <v>72.66</v>
      </c>
      <c r="Q64" s="142">
        <f t="shared" si="4"/>
        <v>61.46</v>
      </c>
      <c r="R64" s="142">
        <f t="shared" si="4"/>
        <v>132.91999999999999</v>
      </c>
      <c r="S64" s="142">
        <f t="shared" si="4"/>
        <v>67.180000000000007</v>
      </c>
      <c r="T64" s="142">
        <f t="shared" si="4"/>
        <v>120.111</v>
      </c>
      <c r="U64" s="142">
        <f t="shared" si="4"/>
        <v>5.87</v>
      </c>
      <c r="V64" s="142">
        <f t="shared" si="4"/>
        <v>12.66</v>
      </c>
      <c r="W64" s="142">
        <f t="shared" si="4"/>
        <v>6.28</v>
      </c>
      <c r="X64" s="142">
        <f t="shared" si="4"/>
        <v>0.54</v>
      </c>
      <c r="Y64" s="142" t="str">
        <f t="shared" si="4"/>
        <v>--</v>
      </c>
      <c r="Z64" s="142" t="str">
        <f t="shared" si="4"/>
        <v>--</v>
      </c>
      <c r="AA64" s="142">
        <f t="shared" si="4"/>
        <v>63.32</v>
      </c>
      <c r="AB64" s="142">
        <f t="shared" si="4"/>
        <v>184.44800000000001</v>
      </c>
      <c r="AC64" s="142">
        <f t="shared" si="4"/>
        <v>41.747</v>
      </c>
      <c r="AD64" s="142">
        <f t="shared" si="4"/>
        <v>33.360999999999997</v>
      </c>
      <c r="AE64" s="142">
        <f t="shared" si="4"/>
        <v>7.7190000000000003</v>
      </c>
      <c r="AF64" s="142">
        <f t="shared" si="4"/>
        <v>3.9</v>
      </c>
      <c r="AG64" s="142">
        <f t="shared" si="4"/>
        <v>8.1150000000000002</v>
      </c>
      <c r="AH64" s="142">
        <f t="shared" si="4"/>
        <v>12.2</v>
      </c>
      <c r="AI64" s="142">
        <f t="shared" si="4"/>
        <v>7.2239000000000004</v>
      </c>
      <c r="AJ64" s="142">
        <f t="shared" si="4"/>
        <v>12.496</v>
      </c>
      <c r="AK64" s="142">
        <f t="shared" si="4"/>
        <v>12.8</v>
      </c>
      <c r="AL64" s="142">
        <f t="shared" si="4"/>
        <v>15.5</v>
      </c>
      <c r="AM64" s="142">
        <f t="shared" si="4"/>
        <v>15.78</v>
      </c>
      <c r="AN64" s="142">
        <f t="shared" si="4"/>
        <v>16.094000000000001</v>
      </c>
      <c r="AO64" s="142">
        <f t="shared" si="4"/>
        <v>17.306419999999999</v>
      </c>
      <c r="AP64" s="142">
        <f t="shared" si="4"/>
        <v>21.04278</v>
      </c>
      <c r="AQ64" s="142">
        <f t="shared" si="4"/>
        <v>19.902380000000001</v>
      </c>
      <c r="AR64" s="142">
        <f t="shared" si="4"/>
        <v>8.2333999999999996</v>
      </c>
      <c r="AS64" s="142" t="str">
        <f t="shared" si="4"/>
        <v>--</v>
      </c>
      <c r="AT64" s="142">
        <f t="shared" si="4"/>
        <v>15.489000000000001</v>
      </c>
      <c r="AU64" s="142">
        <f t="shared" si="4"/>
        <v>9.734</v>
      </c>
      <c r="AV64" s="142">
        <f t="shared" si="4"/>
        <v>16.535</v>
      </c>
      <c r="AW64" s="142">
        <f t="shared" si="4"/>
        <v>5.0069999999999997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48"/>
      <c r="C66" s="1" t="s">
        <v>1634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B3:G3"/>
    <mergeCell ref="B6:G6"/>
    <mergeCell ref="H6:I6"/>
    <mergeCell ref="J6:L6"/>
    <mergeCell ref="M6:N6"/>
    <mergeCell ref="O6"/>
    <mergeCell ref="P6:S6"/>
    <mergeCell ref="T6"/>
    <mergeCell ref="U6"/>
    <mergeCell ref="V6:Z6"/>
    <mergeCell ref="AW6"/>
    <mergeCell ref="AA6:AB6"/>
    <mergeCell ref="AC6:AF6"/>
    <mergeCell ref="AG6:AK6"/>
    <mergeCell ref="AL6:AM6"/>
    <mergeCell ref="AN6:AV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0" t="s">
        <v>3</v>
      </c>
      <c r="B5" s="120" t="s">
        <v>23</v>
      </c>
      <c r="C5" s="120" t="s">
        <v>89</v>
      </c>
      <c r="D5" s="120" t="s">
        <v>647</v>
      </c>
      <c r="E5" s="120" t="s">
        <v>134</v>
      </c>
      <c r="F5" s="120" t="s">
        <v>134</v>
      </c>
      <c r="G5" s="120" t="s">
        <v>134</v>
      </c>
      <c r="H5" s="120" t="s">
        <v>50</v>
      </c>
      <c r="I5" s="120" t="s">
        <v>50</v>
      </c>
      <c r="J5" s="120" t="s">
        <v>50</v>
      </c>
      <c r="K5" s="120" t="s">
        <v>50</v>
      </c>
      <c r="L5" s="120" t="s">
        <v>50</v>
      </c>
      <c r="M5" s="120" t="s">
        <v>50</v>
      </c>
      <c r="N5" s="120" t="s">
        <v>50</v>
      </c>
      <c r="O5" s="120" t="s">
        <v>50</v>
      </c>
      <c r="P5" s="120" t="s">
        <v>98</v>
      </c>
      <c r="Q5" s="120" t="s">
        <v>98</v>
      </c>
      <c r="R5" s="120" t="s">
        <v>98</v>
      </c>
      <c r="S5" s="120" t="s">
        <v>126</v>
      </c>
      <c r="T5" s="120" t="s">
        <v>126</v>
      </c>
      <c r="U5" s="120" t="s">
        <v>643</v>
      </c>
      <c r="V5" s="120" t="s">
        <v>259</v>
      </c>
      <c r="W5" s="120" t="s">
        <v>82</v>
      </c>
      <c r="X5" s="120" t="s">
        <v>82</v>
      </c>
      <c r="Y5" s="120" t="s">
        <v>644</v>
      </c>
      <c r="Z5" s="120" t="s">
        <v>644</v>
      </c>
      <c r="AA5" s="120" t="s">
        <v>77</v>
      </c>
      <c r="AB5" s="120" t="s">
        <v>77</v>
      </c>
      <c r="AC5" s="120" t="s">
        <v>110</v>
      </c>
      <c r="AD5" s="120" t="s">
        <v>283</v>
      </c>
    </row>
    <row r="6" spans="1:30" ht="26.4" x14ac:dyDescent="0.3">
      <c r="A6" s="120" t="s">
        <v>1568</v>
      </c>
      <c r="B6" s="120" t="s">
        <v>692</v>
      </c>
      <c r="C6" s="120" t="s">
        <v>1635</v>
      </c>
      <c r="D6" s="120" t="s">
        <v>1636</v>
      </c>
      <c r="E6" s="120" t="s">
        <v>1585</v>
      </c>
      <c r="F6" s="120" t="s">
        <v>1585</v>
      </c>
      <c r="G6" s="120" t="s">
        <v>1585</v>
      </c>
      <c r="H6" s="120" t="s">
        <v>692</v>
      </c>
      <c r="I6" s="120" t="s">
        <v>1578</v>
      </c>
      <c r="J6" s="120" t="s">
        <v>1587</v>
      </c>
      <c r="K6" s="120" t="s">
        <v>1637</v>
      </c>
      <c r="L6" s="120" t="s">
        <v>692</v>
      </c>
      <c r="M6" s="120" t="s">
        <v>692</v>
      </c>
      <c r="N6" s="120" t="s">
        <v>1638</v>
      </c>
      <c r="O6" s="120" t="s">
        <v>1638</v>
      </c>
      <c r="P6" s="120" t="s">
        <v>1578</v>
      </c>
      <c r="Q6" s="120" t="s">
        <v>1578</v>
      </c>
      <c r="R6" s="120" t="s">
        <v>1582</v>
      </c>
      <c r="S6" s="120" t="s">
        <v>1582</v>
      </c>
      <c r="T6" s="120" t="s">
        <v>1583</v>
      </c>
      <c r="U6" s="120" t="s">
        <v>1573</v>
      </c>
      <c r="V6" s="120" t="s">
        <v>1639</v>
      </c>
      <c r="W6" s="120" t="s">
        <v>1572</v>
      </c>
      <c r="X6" s="120" t="s">
        <v>1572</v>
      </c>
      <c r="Y6" s="120" t="s">
        <v>644</v>
      </c>
      <c r="Z6" s="120" t="s">
        <v>644</v>
      </c>
      <c r="AA6" s="120" t="s">
        <v>1569</v>
      </c>
      <c r="AB6" s="120" t="s">
        <v>1569</v>
      </c>
      <c r="AC6" s="120" t="s">
        <v>692</v>
      </c>
      <c r="AD6" s="120" t="s">
        <v>1585</v>
      </c>
    </row>
    <row r="7" spans="1:30" ht="26.4" x14ac:dyDescent="0.3">
      <c r="A7" s="120" t="s">
        <v>1590</v>
      </c>
      <c r="B7" s="120" t="s">
        <v>1591</v>
      </c>
      <c r="C7" s="120" t="s">
        <v>1591</v>
      </c>
      <c r="D7" s="120" t="s">
        <v>1591</v>
      </c>
      <c r="E7" s="120" t="s">
        <v>1591</v>
      </c>
      <c r="F7" s="120" t="s">
        <v>1591</v>
      </c>
      <c r="G7" s="120" t="s">
        <v>1591</v>
      </c>
      <c r="H7" s="120" t="s">
        <v>1591</v>
      </c>
      <c r="I7" s="120" t="s">
        <v>1591</v>
      </c>
      <c r="J7" s="120" t="s">
        <v>1591</v>
      </c>
      <c r="K7" s="120" t="s">
        <v>1591</v>
      </c>
      <c r="L7" s="120" t="s">
        <v>1591</v>
      </c>
      <c r="M7" s="120" t="s">
        <v>1591</v>
      </c>
      <c r="N7" s="120" t="s">
        <v>1591</v>
      </c>
      <c r="O7" s="120" t="s">
        <v>1591</v>
      </c>
      <c r="P7" s="120" t="s">
        <v>1591</v>
      </c>
      <c r="Q7" s="120" t="s">
        <v>1591</v>
      </c>
      <c r="R7" s="120" t="s">
        <v>1591</v>
      </c>
      <c r="S7" s="120" t="s">
        <v>1591</v>
      </c>
      <c r="T7" s="120" t="s">
        <v>1591</v>
      </c>
      <c r="U7" s="120" t="s">
        <v>1591</v>
      </c>
      <c r="V7" s="120" t="s">
        <v>1591</v>
      </c>
      <c r="W7" s="120" t="s">
        <v>1591</v>
      </c>
      <c r="X7" s="120" t="s">
        <v>1591</v>
      </c>
      <c r="Y7" s="120" t="s">
        <v>1591</v>
      </c>
      <c r="Z7" s="120" t="s">
        <v>1591</v>
      </c>
      <c r="AA7" s="120" t="s">
        <v>1591</v>
      </c>
      <c r="AB7" s="120" t="s">
        <v>1591</v>
      </c>
      <c r="AC7" s="120" t="s">
        <v>1591</v>
      </c>
      <c r="AD7" s="120" t="s">
        <v>1591</v>
      </c>
    </row>
    <row r="8" spans="1:30" ht="39.6" x14ac:dyDescent="0.3">
      <c r="A8" s="120" t="s">
        <v>6</v>
      </c>
      <c r="B8" s="120" t="s">
        <v>1640</v>
      </c>
      <c r="C8" s="120" t="s">
        <v>1641</v>
      </c>
      <c r="D8" s="120" t="s">
        <v>1642</v>
      </c>
      <c r="E8" s="120" t="s">
        <v>1643</v>
      </c>
      <c r="F8" s="120" t="s">
        <v>1644</v>
      </c>
      <c r="G8" s="120" t="s">
        <v>1645</v>
      </c>
      <c r="H8" s="120" t="s">
        <v>1646</v>
      </c>
      <c r="I8" s="120" t="s">
        <v>1647</v>
      </c>
      <c r="J8" s="120" t="s">
        <v>1648</v>
      </c>
      <c r="K8" s="120" t="s">
        <v>1649</v>
      </c>
      <c r="L8" s="120" t="s">
        <v>1646</v>
      </c>
      <c r="M8" s="120" t="s">
        <v>1650</v>
      </c>
      <c r="N8" s="120" t="s">
        <v>1651</v>
      </c>
      <c r="O8" s="120" t="s">
        <v>1589</v>
      </c>
      <c r="P8" s="120" t="s">
        <v>1607</v>
      </c>
      <c r="Q8" s="120" t="s">
        <v>1607</v>
      </c>
      <c r="R8" s="120" t="s">
        <v>1580</v>
      </c>
      <c r="S8" s="120" t="s">
        <v>1652</v>
      </c>
      <c r="T8" s="120" t="s">
        <v>1612</v>
      </c>
      <c r="U8" s="120" t="s">
        <v>1653</v>
      </c>
      <c r="V8" s="120" t="s">
        <v>1654</v>
      </c>
      <c r="W8" s="120" t="s">
        <v>1597</v>
      </c>
      <c r="X8" s="120" t="s">
        <v>1598</v>
      </c>
      <c r="Y8" s="120" t="s">
        <v>1655</v>
      </c>
      <c r="Z8" s="120" t="s">
        <v>1656</v>
      </c>
      <c r="AA8" s="120" t="s">
        <v>1595</v>
      </c>
      <c r="AB8" s="120" t="s">
        <v>1657</v>
      </c>
      <c r="AC8" s="120" t="s">
        <v>1658</v>
      </c>
      <c r="AD8" s="120" t="s">
        <v>1659</v>
      </c>
    </row>
    <row r="9" spans="1:30" ht="26.4" x14ac:dyDescent="0.3">
      <c r="A9" s="120" t="s">
        <v>1192</v>
      </c>
      <c r="B9" s="120" t="s">
        <v>1660</v>
      </c>
      <c r="C9" s="120" t="s">
        <v>1661</v>
      </c>
      <c r="D9" s="120" t="s">
        <v>1661</v>
      </c>
      <c r="E9" s="120" t="s">
        <v>1661</v>
      </c>
      <c r="F9" s="120" t="s">
        <v>1661</v>
      </c>
      <c r="G9" s="120" t="s">
        <v>1661</v>
      </c>
      <c r="H9" s="120" t="s">
        <v>1660</v>
      </c>
      <c r="I9" s="120" t="s">
        <v>1661</v>
      </c>
      <c r="J9" s="120" t="s">
        <v>1661</v>
      </c>
      <c r="K9" s="120" t="s">
        <v>1661</v>
      </c>
      <c r="L9" s="120" t="s">
        <v>1661</v>
      </c>
      <c r="M9" s="120" t="s">
        <v>1661</v>
      </c>
      <c r="N9" s="120" t="s">
        <v>1661</v>
      </c>
      <c r="O9" s="120" t="s">
        <v>1661</v>
      </c>
      <c r="P9" s="120" t="s">
        <v>1660</v>
      </c>
      <c r="Q9" s="120" t="s">
        <v>1661</v>
      </c>
      <c r="R9" s="120" t="s">
        <v>1661</v>
      </c>
      <c r="S9" s="120" t="s">
        <v>1661</v>
      </c>
      <c r="T9" s="120" t="s">
        <v>1006</v>
      </c>
      <c r="U9" s="120" t="s">
        <v>1661</v>
      </c>
      <c r="V9" s="120" t="s">
        <v>1661</v>
      </c>
      <c r="W9" s="120" t="s">
        <v>1661</v>
      </c>
      <c r="X9" s="120" t="s">
        <v>1661</v>
      </c>
      <c r="Y9" s="120" t="s">
        <v>1661</v>
      </c>
      <c r="Z9" s="120" t="s">
        <v>1661</v>
      </c>
      <c r="AA9" s="120" t="s">
        <v>1661</v>
      </c>
      <c r="AB9" s="120" t="s">
        <v>1661</v>
      </c>
      <c r="AC9" s="120" t="s">
        <v>1661</v>
      </c>
      <c r="AD9" s="120" t="s">
        <v>1661</v>
      </c>
    </row>
    <row r="10" spans="1:30" x14ac:dyDescent="0.3">
      <c r="A10" s="120" t="s">
        <v>70</v>
      </c>
      <c r="B10" s="120" t="s">
        <v>1662</v>
      </c>
      <c r="C10" s="120" t="s">
        <v>1663</v>
      </c>
      <c r="D10" s="120" t="s">
        <v>1663</v>
      </c>
      <c r="E10" s="120" t="s">
        <v>1663</v>
      </c>
      <c r="F10" s="120" t="s">
        <v>1663</v>
      </c>
      <c r="G10" s="120" t="s">
        <v>1663</v>
      </c>
      <c r="H10" s="120" t="s">
        <v>1662</v>
      </c>
      <c r="I10" s="120" t="s">
        <v>1663</v>
      </c>
      <c r="J10" s="120" t="s">
        <v>1663</v>
      </c>
      <c r="K10" s="120" t="s">
        <v>1663</v>
      </c>
      <c r="L10" s="120" t="s">
        <v>1663</v>
      </c>
      <c r="M10" s="120" t="s">
        <v>1663</v>
      </c>
      <c r="N10" s="120" t="s">
        <v>1663</v>
      </c>
      <c r="O10" s="120" t="s">
        <v>1663</v>
      </c>
      <c r="P10" s="120" t="s">
        <v>1662</v>
      </c>
      <c r="Q10" s="120" t="s">
        <v>1663</v>
      </c>
      <c r="R10" s="120" t="s">
        <v>1663</v>
      </c>
      <c r="S10" s="120" t="s">
        <v>1663</v>
      </c>
      <c r="T10" s="120" t="s">
        <v>1663</v>
      </c>
      <c r="U10" s="120" t="s">
        <v>1663</v>
      </c>
      <c r="V10" s="120" t="s">
        <v>1663</v>
      </c>
      <c r="W10" s="120" t="s">
        <v>1663</v>
      </c>
      <c r="X10" s="120" t="s">
        <v>1663</v>
      </c>
      <c r="Y10" s="120" t="s">
        <v>1663</v>
      </c>
      <c r="Z10" s="120" t="s">
        <v>1663</v>
      </c>
      <c r="AA10" s="120" t="s">
        <v>1663</v>
      </c>
      <c r="AB10" s="120" t="s">
        <v>1663</v>
      </c>
      <c r="AC10" s="120" t="s">
        <v>1663</v>
      </c>
      <c r="AD10" s="120" t="s">
        <v>1663</v>
      </c>
    </row>
    <row r="11" spans="1:30" x14ac:dyDescent="0.3">
      <c r="A11" s="121" t="s">
        <v>75</v>
      </c>
      <c r="B11" s="149">
        <v>2695</v>
      </c>
      <c r="C11" s="149">
        <v>8.78688</v>
      </c>
      <c r="D11" s="149">
        <v>0.57525000000000004</v>
      </c>
      <c r="E11" s="149">
        <v>0.22700000000000001</v>
      </c>
      <c r="F11" s="149">
        <v>0.22700000000000001</v>
      </c>
      <c r="G11" s="149">
        <v>2.4680000000000001E-2</v>
      </c>
      <c r="H11" s="149">
        <v>3874.91021</v>
      </c>
      <c r="I11" s="121" t="s">
        <v>1632</v>
      </c>
      <c r="J11" s="121" t="s">
        <v>1632</v>
      </c>
      <c r="K11" s="149">
        <v>0.58460999999999996</v>
      </c>
      <c r="L11" s="149">
        <v>21.98394</v>
      </c>
      <c r="M11" s="121" t="s">
        <v>1632</v>
      </c>
      <c r="N11" s="149">
        <v>0.23421</v>
      </c>
      <c r="O11" s="149">
        <v>0.16123999999999999</v>
      </c>
      <c r="P11" s="149">
        <v>2412.27</v>
      </c>
      <c r="Q11" s="149">
        <v>0.996</v>
      </c>
      <c r="R11" s="121" t="s">
        <v>1632</v>
      </c>
      <c r="S11" s="149">
        <v>0.22</v>
      </c>
      <c r="T11" s="149">
        <v>0.371</v>
      </c>
      <c r="U11" s="121" t="s">
        <v>1632</v>
      </c>
      <c r="V11" s="149">
        <v>261.108</v>
      </c>
      <c r="W11" s="149">
        <v>0.114</v>
      </c>
      <c r="X11" s="149">
        <v>1.9E-2</v>
      </c>
      <c r="Y11" s="149">
        <v>56.3</v>
      </c>
      <c r="Z11" s="149">
        <v>7.2999999999999995E-2</v>
      </c>
      <c r="AA11" s="149">
        <v>0.42054000000000002</v>
      </c>
      <c r="AB11" s="149">
        <v>0.12906999999999999</v>
      </c>
      <c r="AC11" s="149">
        <v>9.01</v>
      </c>
      <c r="AD11" s="149">
        <v>0.28499999999999998</v>
      </c>
    </row>
    <row r="12" spans="1:30" x14ac:dyDescent="0.3">
      <c r="A12" s="129" t="s">
        <v>849</v>
      </c>
      <c r="B12" s="127">
        <v>2695</v>
      </c>
      <c r="C12" s="127">
        <v>8.78688</v>
      </c>
      <c r="D12" s="127">
        <v>0.57525000000000004</v>
      </c>
      <c r="E12" s="127">
        <v>0.22700000000000001</v>
      </c>
      <c r="F12" s="127">
        <v>0.22700000000000001</v>
      </c>
      <c r="G12" s="127">
        <v>2.4680000000000001E-2</v>
      </c>
      <c r="H12" s="127">
        <v>3874.91021</v>
      </c>
      <c r="I12" s="129" t="s">
        <v>1632</v>
      </c>
      <c r="J12" s="129" t="s">
        <v>1632</v>
      </c>
      <c r="K12" s="127">
        <v>0.58460999999999996</v>
      </c>
      <c r="L12" s="127">
        <v>21.98394</v>
      </c>
      <c r="M12" s="129" t="s">
        <v>1632</v>
      </c>
      <c r="N12" s="127">
        <v>0.23421</v>
      </c>
      <c r="O12" s="127">
        <v>0.16123999999999999</v>
      </c>
      <c r="P12" s="127">
        <v>2412.27</v>
      </c>
      <c r="Q12" s="127">
        <v>0.996</v>
      </c>
      <c r="R12" s="129" t="s">
        <v>1632</v>
      </c>
      <c r="S12" s="127">
        <v>0.22</v>
      </c>
      <c r="T12" s="127">
        <v>0.371</v>
      </c>
      <c r="U12" s="129" t="s">
        <v>1632</v>
      </c>
      <c r="V12" s="127">
        <v>261.108</v>
      </c>
      <c r="W12" s="127">
        <v>0.114</v>
      </c>
      <c r="X12" s="127">
        <v>1.9E-2</v>
      </c>
      <c r="Y12" s="127">
        <v>56.3</v>
      </c>
      <c r="Z12" s="127">
        <v>7.2999999999999995E-2</v>
      </c>
      <c r="AA12" s="127">
        <v>0.42054000000000002</v>
      </c>
      <c r="AB12" s="127">
        <v>0.12906999999999999</v>
      </c>
      <c r="AC12" s="127">
        <v>9.01</v>
      </c>
      <c r="AD12" s="127">
        <v>0.28499999999999998</v>
      </c>
    </row>
    <row r="13" spans="1:30" x14ac:dyDescent="0.3">
      <c r="A13" s="129" t="s">
        <v>850</v>
      </c>
      <c r="B13" s="127">
        <v>2695</v>
      </c>
      <c r="C13" s="127">
        <v>8.9428199999999993</v>
      </c>
      <c r="D13" s="127">
        <v>0.78800000000000003</v>
      </c>
      <c r="E13" s="127">
        <v>0.22700000000000001</v>
      </c>
      <c r="F13" s="127">
        <v>0.223</v>
      </c>
      <c r="G13" s="127">
        <v>2.3769999999999999E-2</v>
      </c>
      <c r="H13" s="127">
        <v>3874.9345899999998</v>
      </c>
      <c r="I13" s="129" t="s">
        <v>1632</v>
      </c>
      <c r="J13" s="129" t="s">
        <v>1632</v>
      </c>
      <c r="K13" s="127">
        <v>0.53861999999999999</v>
      </c>
      <c r="L13" s="127">
        <v>22.045459999999999</v>
      </c>
      <c r="M13" s="129" t="s">
        <v>1632</v>
      </c>
      <c r="N13" s="127">
        <v>0.24424000000000001</v>
      </c>
      <c r="O13" s="127">
        <v>0.15706000000000001</v>
      </c>
      <c r="P13" s="127">
        <v>2412.25</v>
      </c>
      <c r="Q13" s="127">
        <v>0.99299999999999999</v>
      </c>
      <c r="R13" s="129" t="s">
        <v>1632</v>
      </c>
      <c r="S13" s="127">
        <v>0.23599999999999999</v>
      </c>
      <c r="T13" s="127">
        <v>0.40400000000000003</v>
      </c>
      <c r="U13" s="129" t="s">
        <v>1632</v>
      </c>
      <c r="V13" s="127">
        <v>261.10899999999998</v>
      </c>
      <c r="W13" s="127">
        <v>0.111</v>
      </c>
      <c r="X13" s="127">
        <v>1.7999999999999999E-2</v>
      </c>
      <c r="Y13" s="127">
        <v>56.3</v>
      </c>
      <c r="Z13" s="127">
        <v>8.2000000000000003E-2</v>
      </c>
      <c r="AA13" s="127">
        <v>0.37167</v>
      </c>
      <c r="AB13" s="127">
        <v>0.19048999999999999</v>
      </c>
      <c r="AC13" s="127">
        <v>8.85</v>
      </c>
      <c r="AD13" s="127">
        <v>0.27900000000000003</v>
      </c>
    </row>
    <row r="14" spans="1:30" x14ac:dyDescent="0.3">
      <c r="A14" s="129" t="s">
        <v>851</v>
      </c>
      <c r="B14" s="127">
        <v>2695</v>
      </c>
      <c r="C14" s="127">
        <v>8.9428199999999993</v>
      </c>
      <c r="D14" s="127">
        <v>0.78800000000000003</v>
      </c>
      <c r="E14" s="127">
        <v>0.22700000000000001</v>
      </c>
      <c r="F14" s="127">
        <v>0.223</v>
      </c>
      <c r="G14" s="127">
        <v>2.3769999999999999E-2</v>
      </c>
      <c r="H14" s="127">
        <v>3874.9345899999998</v>
      </c>
      <c r="I14" s="129" t="s">
        <v>1632</v>
      </c>
      <c r="J14" s="129" t="s">
        <v>1632</v>
      </c>
      <c r="K14" s="127">
        <v>0.53861999999999999</v>
      </c>
      <c r="L14" s="127">
        <v>22.045459999999999</v>
      </c>
      <c r="M14" s="129" t="s">
        <v>1632</v>
      </c>
      <c r="N14" s="127">
        <v>0.24424000000000001</v>
      </c>
      <c r="O14" s="127">
        <v>0.15706000000000001</v>
      </c>
      <c r="P14" s="127">
        <v>2412.25</v>
      </c>
      <c r="Q14" s="127">
        <v>0.99299999999999999</v>
      </c>
      <c r="R14" s="129" t="s">
        <v>1632</v>
      </c>
      <c r="S14" s="127">
        <v>0.23599999999999999</v>
      </c>
      <c r="T14" s="127">
        <v>0.40400000000000003</v>
      </c>
      <c r="U14" s="129" t="s">
        <v>1632</v>
      </c>
      <c r="V14" s="127">
        <v>261.10899999999998</v>
      </c>
      <c r="W14" s="127">
        <v>0.111</v>
      </c>
      <c r="X14" s="127">
        <v>1.7999999999999999E-2</v>
      </c>
      <c r="Y14" s="127">
        <v>56.3</v>
      </c>
      <c r="Z14" s="127">
        <v>8.2000000000000003E-2</v>
      </c>
      <c r="AA14" s="127">
        <v>0.37167</v>
      </c>
      <c r="AB14" s="127">
        <v>0.19048999999999999</v>
      </c>
      <c r="AC14" s="127">
        <v>8.85</v>
      </c>
      <c r="AD14" s="127">
        <v>0.27900000000000003</v>
      </c>
    </row>
    <row r="15" spans="1:30" x14ac:dyDescent="0.3">
      <c r="A15" s="129" t="s">
        <v>852</v>
      </c>
      <c r="B15" s="127">
        <v>2695</v>
      </c>
      <c r="C15" s="127">
        <v>9.0983199999999993</v>
      </c>
      <c r="D15" s="127">
        <v>1.0044999999999999</v>
      </c>
      <c r="E15" s="127">
        <v>0.27900000000000003</v>
      </c>
      <c r="F15" s="127">
        <v>0.20499999999999999</v>
      </c>
      <c r="G15" s="127">
        <v>2.53E-2</v>
      </c>
      <c r="H15" s="127">
        <v>3874.96477</v>
      </c>
      <c r="I15" s="129" t="s">
        <v>1632</v>
      </c>
      <c r="J15" s="129" t="s">
        <v>1632</v>
      </c>
      <c r="K15" s="127">
        <v>0.48562</v>
      </c>
      <c r="L15" s="127">
        <v>22.121649999999999</v>
      </c>
      <c r="M15" s="129" t="s">
        <v>1632</v>
      </c>
      <c r="N15" s="127">
        <v>0.25974999999999998</v>
      </c>
      <c r="O15" s="127">
        <v>0.16123999999999999</v>
      </c>
      <c r="P15" s="127">
        <v>2412.2199999999998</v>
      </c>
      <c r="Q15" s="127">
        <v>0.98899999999999999</v>
      </c>
      <c r="R15" s="129" t="s">
        <v>1632</v>
      </c>
      <c r="S15" s="127">
        <v>0.253</v>
      </c>
      <c r="T15" s="127">
        <v>0.45700000000000002</v>
      </c>
      <c r="U15" s="129" t="s">
        <v>1632</v>
      </c>
      <c r="V15" s="127">
        <v>261.11</v>
      </c>
      <c r="W15" s="127">
        <v>0.11</v>
      </c>
      <c r="X15" s="127">
        <v>1.7000000000000001E-2</v>
      </c>
      <c r="Y15" s="127">
        <v>56.3</v>
      </c>
      <c r="Z15" s="127">
        <v>9.9000000000000005E-2</v>
      </c>
      <c r="AA15" s="127">
        <v>0.31213000000000002</v>
      </c>
      <c r="AB15" s="127">
        <v>0.2571</v>
      </c>
      <c r="AC15" s="127">
        <v>8.68</v>
      </c>
      <c r="AD15" s="127">
        <v>0.27200000000000002</v>
      </c>
    </row>
    <row r="16" spans="1:30" x14ac:dyDescent="0.3">
      <c r="A16" s="129" t="s">
        <v>853</v>
      </c>
      <c r="B16" s="127">
        <v>2695</v>
      </c>
      <c r="C16" s="127">
        <v>9.0983199999999993</v>
      </c>
      <c r="D16" s="127">
        <v>1.0044999999999999</v>
      </c>
      <c r="E16" s="127">
        <v>0.27900000000000003</v>
      </c>
      <c r="F16" s="127">
        <v>0.20499999999999999</v>
      </c>
      <c r="G16" s="127">
        <v>2.53E-2</v>
      </c>
      <c r="H16" s="127">
        <v>3874.96477</v>
      </c>
      <c r="I16" s="129" t="s">
        <v>1632</v>
      </c>
      <c r="J16" s="129" t="s">
        <v>1632</v>
      </c>
      <c r="K16" s="127">
        <v>0.48562</v>
      </c>
      <c r="L16" s="127">
        <v>22.121649999999999</v>
      </c>
      <c r="M16" s="129" t="s">
        <v>1632</v>
      </c>
      <c r="N16" s="127">
        <v>0.25974999999999998</v>
      </c>
      <c r="O16" s="127">
        <v>0.16123999999999999</v>
      </c>
      <c r="P16" s="127">
        <v>2412.2199999999998</v>
      </c>
      <c r="Q16" s="127">
        <v>0.98899999999999999</v>
      </c>
      <c r="R16" s="129" t="s">
        <v>1632</v>
      </c>
      <c r="S16" s="127">
        <v>0.253</v>
      </c>
      <c r="T16" s="127">
        <v>0.45700000000000002</v>
      </c>
      <c r="U16" s="129" t="s">
        <v>1632</v>
      </c>
      <c r="V16" s="127">
        <v>261.11</v>
      </c>
      <c r="W16" s="127">
        <v>0.11</v>
      </c>
      <c r="X16" s="127">
        <v>1.7000000000000001E-2</v>
      </c>
      <c r="Y16" s="127">
        <v>56.3</v>
      </c>
      <c r="Z16" s="127">
        <v>9.9000000000000005E-2</v>
      </c>
      <c r="AA16" s="127">
        <v>0.31213000000000002</v>
      </c>
      <c r="AB16" s="127">
        <v>0.2571</v>
      </c>
      <c r="AC16" s="127">
        <v>8.68</v>
      </c>
      <c r="AD16" s="127">
        <v>0.27200000000000002</v>
      </c>
    </row>
    <row r="17" spans="1:30" x14ac:dyDescent="0.3">
      <c r="A17" s="129" t="s">
        <v>854</v>
      </c>
      <c r="B17" s="127">
        <v>2695</v>
      </c>
      <c r="C17" s="127">
        <v>9.2574799999999993</v>
      </c>
      <c r="D17" s="127">
        <v>1.1950000000000001</v>
      </c>
      <c r="E17" s="127">
        <v>0.29399999999999998</v>
      </c>
      <c r="F17" s="127">
        <v>0.193</v>
      </c>
      <c r="G17" s="127">
        <v>2.9579999999999999E-2</v>
      </c>
      <c r="H17" s="127">
        <v>3874.9873200000002</v>
      </c>
      <c r="I17" s="129" t="s">
        <v>1632</v>
      </c>
      <c r="J17" s="129" t="s">
        <v>1632</v>
      </c>
      <c r="K17" s="127">
        <v>0.43181000000000003</v>
      </c>
      <c r="L17" s="127">
        <v>22.178650000000001</v>
      </c>
      <c r="M17" s="129" t="s">
        <v>1632</v>
      </c>
      <c r="N17" s="127">
        <v>0.24424000000000001</v>
      </c>
      <c r="O17" s="127">
        <v>0.15296999999999999</v>
      </c>
      <c r="P17" s="127">
        <v>2412.21</v>
      </c>
      <c r="Q17" s="127">
        <v>0.98799999999999999</v>
      </c>
      <c r="R17" s="129" t="s">
        <v>1632</v>
      </c>
      <c r="S17" s="127">
        <v>0.26800000000000002</v>
      </c>
      <c r="T17" s="127">
        <v>0.51300000000000001</v>
      </c>
      <c r="U17" s="129" t="s">
        <v>1632</v>
      </c>
      <c r="V17" s="127">
        <v>261.11099999999999</v>
      </c>
      <c r="W17" s="127">
        <v>0.104</v>
      </c>
      <c r="X17" s="127">
        <v>1.2999999999999999E-2</v>
      </c>
      <c r="Y17" s="127">
        <v>56.3</v>
      </c>
      <c r="Z17" s="127">
        <v>0.11700000000000001</v>
      </c>
      <c r="AA17" s="127">
        <v>0.25846000000000002</v>
      </c>
      <c r="AB17" s="127">
        <v>0.31107000000000001</v>
      </c>
      <c r="AC17" s="127">
        <v>8.51</v>
      </c>
      <c r="AD17" s="127">
        <v>0.26600000000000001</v>
      </c>
    </row>
    <row r="18" spans="1:30" x14ac:dyDescent="0.3">
      <c r="A18" s="129" t="s">
        <v>855</v>
      </c>
      <c r="B18" s="127">
        <v>2695</v>
      </c>
      <c r="C18" s="127">
        <v>9.2574799999999993</v>
      </c>
      <c r="D18" s="127">
        <v>1.1950000000000001</v>
      </c>
      <c r="E18" s="127">
        <v>0.29399999999999998</v>
      </c>
      <c r="F18" s="127">
        <v>0.193</v>
      </c>
      <c r="G18" s="127">
        <v>2.9579999999999999E-2</v>
      </c>
      <c r="H18" s="127">
        <v>3874.9873200000002</v>
      </c>
      <c r="I18" s="129" t="s">
        <v>1632</v>
      </c>
      <c r="J18" s="129" t="s">
        <v>1632</v>
      </c>
      <c r="K18" s="127">
        <v>0.43181000000000003</v>
      </c>
      <c r="L18" s="127">
        <v>22.178650000000001</v>
      </c>
      <c r="M18" s="129" t="s">
        <v>1632</v>
      </c>
      <c r="N18" s="127">
        <v>0.24424000000000001</v>
      </c>
      <c r="O18" s="127">
        <v>0.15296999999999999</v>
      </c>
      <c r="P18" s="127">
        <v>2412.21</v>
      </c>
      <c r="Q18" s="127">
        <v>0.98799999999999999</v>
      </c>
      <c r="R18" s="129" t="s">
        <v>1632</v>
      </c>
      <c r="S18" s="127">
        <v>0.26800000000000002</v>
      </c>
      <c r="T18" s="127">
        <v>0.51300000000000001</v>
      </c>
      <c r="U18" s="129" t="s">
        <v>1632</v>
      </c>
      <c r="V18" s="127">
        <v>261.11099999999999</v>
      </c>
      <c r="W18" s="127">
        <v>0.104</v>
      </c>
      <c r="X18" s="127">
        <v>1.2999999999999999E-2</v>
      </c>
      <c r="Y18" s="127">
        <v>56.3</v>
      </c>
      <c r="Z18" s="127">
        <v>0.11700000000000001</v>
      </c>
      <c r="AA18" s="127">
        <v>0.25846000000000002</v>
      </c>
      <c r="AB18" s="127">
        <v>0.31107000000000001</v>
      </c>
      <c r="AC18" s="127">
        <v>8.51</v>
      </c>
      <c r="AD18" s="127">
        <v>0.26600000000000001</v>
      </c>
    </row>
    <row r="19" spans="1:30" x14ac:dyDescent="0.3">
      <c r="A19" s="129" t="s">
        <v>856</v>
      </c>
      <c r="B19" s="127">
        <v>2695</v>
      </c>
      <c r="C19" s="127">
        <v>9.4139900000000001</v>
      </c>
      <c r="D19" s="127">
        <v>1.3480000000000001</v>
      </c>
      <c r="E19" s="127">
        <v>0.32800000000000001</v>
      </c>
      <c r="F19" s="127">
        <v>0.17199999999999999</v>
      </c>
      <c r="G19" s="127">
        <v>3.5009999999999999E-2</v>
      </c>
      <c r="H19" s="127">
        <v>3875.0144500000001</v>
      </c>
      <c r="I19" s="129" t="s">
        <v>1632</v>
      </c>
      <c r="J19" s="129" t="s">
        <v>1632</v>
      </c>
      <c r="K19" s="127">
        <v>0.37719999999999998</v>
      </c>
      <c r="L19" s="127">
        <v>22.247250000000001</v>
      </c>
      <c r="M19" s="129" t="s">
        <v>1632</v>
      </c>
      <c r="N19" s="127">
        <v>0.25974999999999998</v>
      </c>
      <c r="O19" s="127">
        <v>0.15706000000000001</v>
      </c>
      <c r="P19" s="127">
        <v>2412.1799999999998</v>
      </c>
      <c r="Q19" s="127">
        <v>0.98399999999999999</v>
      </c>
      <c r="R19" s="129" t="s">
        <v>1632</v>
      </c>
      <c r="S19" s="127">
        <v>0.29099999999999998</v>
      </c>
      <c r="T19" s="127">
        <v>0.56699999999999995</v>
      </c>
      <c r="U19" s="129" t="s">
        <v>1632</v>
      </c>
      <c r="V19" s="127">
        <v>261.11200000000002</v>
      </c>
      <c r="W19" s="127">
        <v>9.9000000000000005E-2</v>
      </c>
      <c r="X19" s="127">
        <v>8.0000000000000002E-3</v>
      </c>
      <c r="Y19" s="127">
        <v>56.3</v>
      </c>
      <c r="Z19" s="127">
        <v>0.13500000000000001</v>
      </c>
      <c r="AA19" s="127">
        <v>0.22850000000000001</v>
      </c>
      <c r="AB19" s="127">
        <v>0.34415000000000001</v>
      </c>
      <c r="AC19" s="127">
        <v>8.34</v>
      </c>
      <c r="AD19" s="127">
        <v>0.26300000000000001</v>
      </c>
    </row>
    <row r="20" spans="1:30" x14ac:dyDescent="0.3">
      <c r="A20" s="129" t="s">
        <v>857</v>
      </c>
      <c r="B20" s="127">
        <v>2695</v>
      </c>
      <c r="C20" s="127">
        <v>9.4139900000000001</v>
      </c>
      <c r="D20" s="127">
        <v>1.3480000000000001</v>
      </c>
      <c r="E20" s="127">
        <v>0.32800000000000001</v>
      </c>
      <c r="F20" s="127">
        <v>0.17199999999999999</v>
      </c>
      <c r="G20" s="127">
        <v>3.5009999999999999E-2</v>
      </c>
      <c r="H20" s="127">
        <v>3875.0144500000001</v>
      </c>
      <c r="I20" s="129" t="s">
        <v>1632</v>
      </c>
      <c r="J20" s="129" t="s">
        <v>1632</v>
      </c>
      <c r="K20" s="127">
        <v>0.37719999999999998</v>
      </c>
      <c r="L20" s="127">
        <v>22.247250000000001</v>
      </c>
      <c r="M20" s="129" t="s">
        <v>1632</v>
      </c>
      <c r="N20" s="127">
        <v>0.25974999999999998</v>
      </c>
      <c r="O20" s="127">
        <v>0.15706000000000001</v>
      </c>
      <c r="P20" s="127">
        <v>2412.1799999999998</v>
      </c>
      <c r="Q20" s="127">
        <v>0.98399999999999999</v>
      </c>
      <c r="R20" s="129" t="s">
        <v>1632</v>
      </c>
      <c r="S20" s="127">
        <v>0.29099999999999998</v>
      </c>
      <c r="T20" s="127">
        <v>0.56699999999999995</v>
      </c>
      <c r="U20" s="129" t="s">
        <v>1632</v>
      </c>
      <c r="V20" s="127">
        <v>261.11200000000002</v>
      </c>
      <c r="W20" s="127">
        <v>9.9000000000000005E-2</v>
      </c>
      <c r="X20" s="127">
        <v>8.0000000000000002E-3</v>
      </c>
      <c r="Y20" s="127">
        <v>56.3</v>
      </c>
      <c r="Z20" s="127">
        <v>0.13500000000000001</v>
      </c>
      <c r="AA20" s="127">
        <v>0.22850000000000001</v>
      </c>
      <c r="AB20" s="127">
        <v>0.34415000000000001</v>
      </c>
      <c r="AC20" s="127">
        <v>8.34</v>
      </c>
      <c r="AD20" s="127">
        <v>0.26300000000000001</v>
      </c>
    </row>
    <row r="21" spans="1:30" x14ac:dyDescent="0.3">
      <c r="A21" s="129" t="s">
        <v>858</v>
      </c>
      <c r="B21" s="127">
        <v>2695</v>
      </c>
      <c r="C21" s="127">
        <v>9.5703999999999994</v>
      </c>
      <c r="D21" s="127">
        <v>1.3839999999999999</v>
      </c>
      <c r="E21" s="127">
        <v>0.33400000000000002</v>
      </c>
      <c r="F21" s="127">
        <v>0.152</v>
      </c>
      <c r="G21" s="127">
        <v>3.431E-2</v>
      </c>
      <c r="H21" s="127">
        <v>3875.0406600000001</v>
      </c>
      <c r="I21" s="129" t="s">
        <v>1632</v>
      </c>
      <c r="J21" s="129" t="s">
        <v>1632</v>
      </c>
      <c r="K21" s="127">
        <v>0.32147999999999999</v>
      </c>
      <c r="L21" s="127">
        <v>22.313580000000002</v>
      </c>
      <c r="M21" s="129" t="s">
        <v>1632</v>
      </c>
      <c r="N21" s="127">
        <v>0.26491999999999999</v>
      </c>
      <c r="O21" s="127">
        <v>0.16553000000000001</v>
      </c>
      <c r="P21" s="127">
        <v>2412.16</v>
      </c>
      <c r="Q21" s="127">
        <v>0.98199999999999998</v>
      </c>
      <c r="R21" s="129" t="s">
        <v>1632</v>
      </c>
      <c r="S21" s="127">
        <v>0.31</v>
      </c>
      <c r="T21" s="127">
        <v>0.58699999999999997</v>
      </c>
      <c r="U21" s="129" t="s">
        <v>1632</v>
      </c>
      <c r="V21" s="127">
        <v>261.113</v>
      </c>
      <c r="W21" s="127">
        <v>9.2999999999999999E-2</v>
      </c>
      <c r="X21" s="127">
        <v>2E-3</v>
      </c>
      <c r="Y21" s="127">
        <v>56.3</v>
      </c>
      <c r="Z21" s="127">
        <v>0.13800000000000001</v>
      </c>
      <c r="AA21" s="127">
        <v>0.21212</v>
      </c>
      <c r="AB21" s="127">
        <v>0.36734</v>
      </c>
      <c r="AC21" s="127">
        <v>8.17</v>
      </c>
      <c r="AD21" s="127">
        <v>0.26300000000000001</v>
      </c>
    </row>
    <row r="22" spans="1:30" x14ac:dyDescent="0.3">
      <c r="A22" s="129" t="s">
        <v>859</v>
      </c>
      <c r="B22" s="127">
        <v>2695</v>
      </c>
      <c r="C22" s="127">
        <v>9.5703999999999994</v>
      </c>
      <c r="D22" s="127">
        <v>1.3839999999999999</v>
      </c>
      <c r="E22" s="127">
        <v>0.33400000000000002</v>
      </c>
      <c r="F22" s="127">
        <v>0.152</v>
      </c>
      <c r="G22" s="127">
        <v>3.431E-2</v>
      </c>
      <c r="H22" s="127">
        <v>3875.0406600000001</v>
      </c>
      <c r="I22" s="129" t="s">
        <v>1632</v>
      </c>
      <c r="J22" s="129" t="s">
        <v>1632</v>
      </c>
      <c r="K22" s="127">
        <v>0.32147999999999999</v>
      </c>
      <c r="L22" s="127">
        <v>22.313580000000002</v>
      </c>
      <c r="M22" s="129" t="s">
        <v>1632</v>
      </c>
      <c r="N22" s="127">
        <v>0.26491999999999999</v>
      </c>
      <c r="O22" s="127">
        <v>0.16553000000000001</v>
      </c>
      <c r="P22" s="127">
        <v>2412.16</v>
      </c>
      <c r="Q22" s="127">
        <v>0.98199999999999998</v>
      </c>
      <c r="R22" s="129" t="s">
        <v>1632</v>
      </c>
      <c r="S22" s="127">
        <v>0.31</v>
      </c>
      <c r="T22" s="127">
        <v>0.58699999999999997</v>
      </c>
      <c r="U22" s="129" t="s">
        <v>1632</v>
      </c>
      <c r="V22" s="127">
        <v>261.113</v>
      </c>
      <c r="W22" s="127">
        <v>9.2999999999999999E-2</v>
      </c>
      <c r="X22" s="127">
        <v>2E-3</v>
      </c>
      <c r="Y22" s="127">
        <v>56.3</v>
      </c>
      <c r="Z22" s="127">
        <v>0.13800000000000001</v>
      </c>
      <c r="AA22" s="127">
        <v>0.21212</v>
      </c>
      <c r="AB22" s="127">
        <v>0.36734</v>
      </c>
      <c r="AC22" s="127">
        <v>8.17</v>
      </c>
      <c r="AD22" s="127">
        <v>0.26300000000000001</v>
      </c>
    </row>
    <row r="23" spans="1:30" x14ac:dyDescent="0.3">
      <c r="A23" s="129" t="s">
        <v>860</v>
      </c>
      <c r="B23" s="127">
        <v>2695</v>
      </c>
      <c r="C23" s="127">
        <v>9.7273200000000006</v>
      </c>
      <c r="D23" s="127">
        <v>1.405</v>
      </c>
      <c r="E23" s="127">
        <v>0.35199999999999998</v>
      </c>
      <c r="F23" s="127">
        <v>0.13500000000000001</v>
      </c>
      <c r="G23" s="127">
        <v>3.0839999999999999E-2</v>
      </c>
      <c r="H23" s="127">
        <v>3875.0708399999999</v>
      </c>
      <c r="I23" s="129" t="s">
        <v>1632</v>
      </c>
      <c r="J23" s="129" t="s">
        <v>1632</v>
      </c>
      <c r="K23" s="127">
        <v>0.27084999999999998</v>
      </c>
      <c r="L23" s="127">
        <v>22.39001</v>
      </c>
      <c r="M23" s="129" t="s">
        <v>1632</v>
      </c>
      <c r="N23" s="127">
        <v>0.24940999999999999</v>
      </c>
      <c r="O23" s="127">
        <v>0.16123999999999999</v>
      </c>
      <c r="P23" s="127">
        <v>2412.14</v>
      </c>
      <c r="Q23" s="127">
        <v>0.97899999999999998</v>
      </c>
      <c r="R23" s="129" t="s">
        <v>1632</v>
      </c>
      <c r="S23" s="127">
        <v>0.33500000000000002</v>
      </c>
      <c r="T23" s="127">
        <v>0.58399999999999996</v>
      </c>
      <c r="U23" s="127">
        <v>104.24</v>
      </c>
      <c r="V23" s="127">
        <v>261.11500000000001</v>
      </c>
      <c r="W23" s="127">
        <v>8.1000000000000003E-2</v>
      </c>
      <c r="X23" s="127">
        <v>1E-3</v>
      </c>
      <c r="Y23" s="127">
        <v>56.3</v>
      </c>
      <c r="Z23" s="127">
        <v>0.13800000000000001</v>
      </c>
      <c r="AA23" s="127">
        <v>0.18698999999999999</v>
      </c>
      <c r="AB23" s="127">
        <v>0.39859</v>
      </c>
      <c r="AC23" s="127">
        <v>8.02</v>
      </c>
      <c r="AD23" s="127">
        <v>0.26500000000000001</v>
      </c>
    </row>
    <row r="24" spans="1:30" x14ac:dyDescent="0.3">
      <c r="A24" s="129" t="s">
        <v>861</v>
      </c>
      <c r="B24" s="127">
        <v>2695</v>
      </c>
      <c r="C24" s="127">
        <v>9.7273200000000006</v>
      </c>
      <c r="D24" s="127">
        <v>1.405</v>
      </c>
      <c r="E24" s="127">
        <v>0.35199999999999998</v>
      </c>
      <c r="F24" s="127">
        <v>0.13500000000000001</v>
      </c>
      <c r="G24" s="127">
        <v>3.0839999999999999E-2</v>
      </c>
      <c r="H24" s="127">
        <v>3875.0708399999999</v>
      </c>
      <c r="I24" s="129" t="s">
        <v>1632</v>
      </c>
      <c r="J24" s="129" t="s">
        <v>1632</v>
      </c>
      <c r="K24" s="127">
        <v>0.27084999999999998</v>
      </c>
      <c r="L24" s="127">
        <v>22.39001</v>
      </c>
      <c r="M24" s="129" t="s">
        <v>1632</v>
      </c>
      <c r="N24" s="127">
        <v>0.24940999999999999</v>
      </c>
      <c r="O24" s="127">
        <v>0.16123999999999999</v>
      </c>
      <c r="P24" s="127">
        <v>2412.14</v>
      </c>
      <c r="Q24" s="127">
        <v>0.97899999999999998</v>
      </c>
      <c r="R24" s="129" t="s">
        <v>1632</v>
      </c>
      <c r="S24" s="127">
        <v>0.33500000000000002</v>
      </c>
      <c r="T24" s="127">
        <v>0.58399999999999996</v>
      </c>
      <c r="U24" s="127">
        <v>104.24</v>
      </c>
      <c r="V24" s="127">
        <v>261.11500000000001</v>
      </c>
      <c r="W24" s="127">
        <v>8.1000000000000003E-2</v>
      </c>
      <c r="X24" s="127">
        <v>1E-3</v>
      </c>
      <c r="Y24" s="127">
        <v>56.3</v>
      </c>
      <c r="Z24" s="127">
        <v>0.13800000000000001</v>
      </c>
      <c r="AA24" s="127">
        <v>0.18698999999999999</v>
      </c>
      <c r="AB24" s="127">
        <v>0.39859</v>
      </c>
      <c r="AC24" s="127">
        <v>8.02</v>
      </c>
      <c r="AD24" s="127">
        <v>0.26500000000000001</v>
      </c>
    </row>
    <row r="25" spans="1:30" x14ac:dyDescent="0.3">
      <c r="A25" s="129" t="s">
        <v>862</v>
      </c>
      <c r="B25" s="127">
        <v>2695</v>
      </c>
      <c r="C25" s="127">
        <v>9.8841999999999999</v>
      </c>
      <c r="D25" s="127">
        <v>1.3120000000000001</v>
      </c>
      <c r="E25" s="127">
        <v>0.36599999999999999</v>
      </c>
      <c r="F25" s="127">
        <v>0.124</v>
      </c>
      <c r="G25" s="127">
        <v>2.811E-2</v>
      </c>
      <c r="H25" s="127">
        <v>3875.0967500000002</v>
      </c>
      <c r="I25" s="129" t="s">
        <v>1632</v>
      </c>
      <c r="J25" s="129" t="s">
        <v>1632</v>
      </c>
      <c r="K25" s="127">
        <v>0.26499</v>
      </c>
      <c r="L25" s="127">
        <v>22.455690000000001</v>
      </c>
      <c r="M25" s="129" t="s">
        <v>1632</v>
      </c>
      <c r="N25" s="127">
        <v>0.24424000000000001</v>
      </c>
      <c r="O25" s="127">
        <v>0.16991000000000001</v>
      </c>
      <c r="P25" s="127">
        <v>2412.12</v>
      </c>
      <c r="Q25" s="127">
        <v>0.97699999999999998</v>
      </c>
      <c r="R25" s="129" t="s">
        <v>1632</v>
      </c>
      <c r="S25" s="127">
        <v>0.36099999999999999</v>
      </c>
      <c r="T25" s="127">
        <v>0.58799999999999997</v>
      </c>
      <c r="U25" s="129" t="s">
        <v>1632</v>
      </c>
      <c r="V25" s="127">
        <v>261.11599999999999</v>
      </c>
      <c r="W25" s="127">
        <v>6.6000000000000003E-2</v>
      </c>
      <c r="X25" s="127">
        <v>2E-3</v>
      </c>
      <c r="Y25" s="127">
        <v>56.3</v>
      </c>
      <c r="Z25" s="127">
        <v>0.13800000000000001</v>
      </c>
      <c r="AA25" s="127">
        <v>0.18586</v>
      </c>
      <c r="AB25" s="127">
        <v>0.40112999999999999</v>
      </c>
      <c r="AC25" s="127">
        <v>7.83</v>
      </c>
      <c r="AD25" s="127">
        <v>0.26600000000000001</v>
      </c>
    </row>
    <row r="26" spans="1:30" x14ac:dyDescent="0.3">
      <c r="A26" s="129" t="s">
        <v>863</v>
      </c>
      <c r="B26" s="127">
        <v>2695</v>
      </c>
      <c r="C26" s="127">
        <v>9.8841999999999999</v>
      </c>
      <c r="D26" s="127">
        <v>1.3120000000000001</v>
      </c>
      <c r="E26" s="127">
        <v>0.36599999999999999</v>
      </c>
      <c r="F26" s="127">
        <v>0.124</v>
      </c>
      <c r="G26" s="127">
        <v>2.811E-2</v>
      </c>
      <c r="H26" s="127">
        <v>3875.0967500000002</v>
      </c>
      <c r="I26" s="129" t="s">
        <v>1632</v>
      </c>
      <c r="J26" s="129" t="s">
        <v>1632</v>
      </c>
      <c r="K26" s="127">
        <v>0.26499</v>
      </c>
      <c r="L26" s="127">
        <v>22.455690000000001</v>
      </c>
      <c r="M26" s="129" t="s">
        <v>1632</v>
      </c>
      <c r="N26" s="127">
        <v>0.24424000000000001</v>
      </c>
      <c r="O26" s="127">
        <v>0.16991000000000001</v>
      </c>
      <c r="P26" s="127">
        <v>2412.12</v>
      </c>
      <c r="Q26" s="127">
        <v>0.97699999999999998</v>
      </c>
      <c r="R26" s="129" t="s">
        <v>1632</v>
      </c>
      <c r="S26" s="127">
        <v>0.36099999999999999</v>
      </c>
      <c r="T26" s="127">
        <v>0.58799999999999997</v>
      </c>
      <c r="U26" s="129" t="s">
        <v>1632</v>
      </c>
      <c r="V26" s="127">
        <v>261.11599999999999</v>
      </c>
      <c r="W26" s="127">
        <v>6.6000000000000003E-2</v>
      </c>
      <c r="X26" s="127">
        <v>2E-3</v>
      </c>
      <c r="Y26" s="127">
        <v>56.3</v>
      </c>
      <c r="Z26" s="127">
        <v>0.13800000000000001</v>
      </c>
      <c r="AA26" s="127">
        <v>0.18586</v>
      </c>
      <c r="AB26" s="127">
        <v>0.40112999999999999</v>
      </c>
      <c r="AC26" s="127">
        <v>7.83</v>
      </c>
      <c r="AD26" s="127">
        <v>0.26600000000000001</v>
      </c>
    </row>
    <row r="27" spans="1:30" x14ac:dyDescent="0.3">
      <c r="A27" s="129" t="s">
        <v>864</v>
      </c>
      <c r="B27" s="127">
        <v>2695</v>
      </c>
      <c r="C27" s="127">
        <v>10.04158</v>
      </c>
      <c r="D27" s="127">
        <v>1.1950000000000001</v>
      </c>
      <c r="E27" s="127">
        <v>0.37</v>
      </c>
      <c r="F27" s="127">
        <v>0.11899999999999999</v>
      </c>
      <c r="G27" s="127">
        <v>0.03</v>
      </c>
      <c r="H27" s="127">
        <v>3875.12509</v>
      </c>
      <c r="I27" s="129" t="s">
        <v>1632</v>
      </c>
      <c r="J27" s="129" t="s">
        <v>1632</v>
      </c>
      <c r="K27" s="127">
        <v>0.27067999999999998</v>
      </c>
      <c r="L27" s="127">
        <v>22.5276</v>
      </c>
      <c r="M27" s="127">
        <v>302.95889</v>
      </c>
      <c r="N27" s="127">
        <v>0.25457999999999997</v>
      </c>
      <c r="O27" s="127">
        <v>0.19312000000000001</v>
      </c>
      <c r="P27" s="127">
        <v>2412.1</v>
      </c>
      <c r="Q27" s="127">
        <v>0.97399999999999998</v>
      </c>
      <c r="R27" s="129" t="s">
        <v>1632</v>
      </c>
      <c r="S27" s="127">
        <v>0.38700000000000001</v>
      </c>
      <c r="T27" s="127">
        <v>0.58899999999999997</v>
      </c>
      <c r="U27" s="129" t="s">
        <v>1632</v>
      </c>
      <c r="V27" s="127">
        <v>261.11700000000002</v>
      </c>
      <c r="W27" s="127">
        <v>5.2999999999999999E-2</v>
      </c>
      <c r="X27" s="127">
        <v>5.0000000000000001E-3</v>
      </c>
      <c r="Y27" s="127">
        <v>56.3</v>
      </c>
      <c r="Z27" s="127">
        <v>0.14199999999999999</v>
      </c>
      <c r="AA27" s="127">
        <v>0.18811</v>
      </c>
      <c r="AB27" s="127">
        <v>0.40239000000000003</v>
      </c>
      <c r="AC27" s="127">
        <v>7.64</v>
      </c>
      <c r="AD27" s="127">
        <v>0.26700000000000002</v>
      </c>
    </row>
    <row r="28" spans="1:30" x14ac:dyDescent="0.3">
      <c r="A28" s="129" t="s">
        <v>865</v>
      </c>
      <c r="B28" s="127">
        <v>2695</v>
      </c>
      <c r="C28" s="127">
        <v>10.04158</v>
      </c>
      <c r="D28" s="127">
        <v>1.1950000000000001</v>
      </c>
      <c r="E28" s="127">
        <v>0.37</v>
      </c>
      <c r="F28" s="127">
        <v>0.11899999999999999</v>
      </c>
      <c r="G28" s="127">
        <v>0.03</v>
      </c>
      <c r="H28" s="127">
        <v>3875.12509</v>
      </c>
      <c r="I28" s="129" t="s">
        <v>1632</v>
      </c>
      <c r="J28" s="129" t="s">
        <v>1632</v>
      </c>
      <c r="K28" s="127">
        <v>0.27067999999999998</v>
      </c>
      <c r="L28" s="127">
        <v>22.5276</v>
      </c>
      <c r="M28" s="127">
        <v>302.95889</v>
      </c>
      <c r="N28" s="127">
        <v>0.25457999999999997</v>
      </c>
      <c r="O28" s="127">
        <v>0.19312000000000001</v>
      </c>
      <c r="P28" s="127">
        <v>2412.1</v>
      </c>
      <c r="Q28" s="127">
        <v>0.97399999999999998</v>
      </c>
      <c r="R28" s="129" t="s">
        <v>1632</v>
      </c>
      <c r="S28" s="127">
        <v>0.38700000000000001</v>
      </c>
      <c r="T28" s="127">
        <v>0.58899999999999997</v>
      </c>
      <c r="U28" s="129" t="s">
        <v>1632</v>
      </c>
      <c r="V28" s="127">
        <v>261.11700000000002</v>
      </c>
      <c r="W28" s="127">
        <v>5.2999999999999999E-2</v>
      </c>
      <c r="X28" s="127">
        <v>5.0000000000000001E-3</v>
      </c>
      <c r="Y28" s="127">
        <v>56.3</v>
      </c>
      <c r="Z28" s="127">
        <v>0.14199999999999999</v>
      </c>
      <c r="AA28" s="127">
        <v>0.18811</v>
      </c>
      <c r="AB28" s="127">
        <v>0.40239000000000003</v>
      </c>
      <c r="AC28" s="127">
        <v>7.64</v>
      </c>
      <c r="AD28" s="127">
        <v>0.26700000000000002</v>
      </c>
    </row>
    <row r="29" spans="1:30" x14ac:dyDescent="0.3">
      <c r="A29" s="129" t="s">
        <v>866</v>
      </c>
      <c r="B29" s="127">
        <v>2695</v>
      </c>
      <c r="C29" s="127">
        <v>10.19857</v>
      </c>
      <c r="D29" s="127">
        <v>1.1044</v>
      </c>
      <c r="E29" s="127">
        <v>0.34699999999999998</v>
      </c>
      <c r="F29" s="127">
        <v>0.13200000000000001</v>
      </c>
      <c r="G29" s="127">
        <v>2.9569999999999999E-2</v>
      </c>
      <c r="H29" s="127">
        <v>3875.1430799999998</v>
      </c>
      <c r="I29" s="129" t="s">
        <v>1632</v>
      </c>
      <c r="J29" s="129" t="s">
        <v>1632</v>
      </c>
      <c r="K29" s="127">
        <v>0.27600999999999998</v>
      </c>
      <c r="L29" s="127">
        <v>22.573250000000002</v>
      </c>
      <c r="M29" s="129" t="s">
        <v>1632</v>
      </c>
      <c r="N29" s="127">
        <v>0.25457999999999997</v>
      </c>
      <c r="O29" s="127">
        <v>0.19312000000000001</v>
      </c>
      <c r="P29" s="127">
        <v>2412.09</v>
      </c>
      <c r="Q29" s="127">
        <v>0.97299999999999998</v>
      </c>
      <c r="R29" s="129" t="s">
        <v>1632</v>
      </c>
      <c r="S29" s="127">
        <v>0.38</v>
      </c>
      <c r="T29" s="127">
        <v>0.58299999999999996</v>
      </c>
      <c r="U29" s="129" t="s">
        <v>1632</v>
      </c>
      <c r="V29" s="127">
        <v>261.11200000000002</v>
      </c>
      <c r="W29" s="127">
        <v>4.1000000000000002E-2</v>
      </c>
      <c r="X29" s="127">
        <v>7.0000000000000001E-3</v>
      </c>
      <c r="Y29" s="127">
        <v>56.3</v>
      </c>
      <c r="Z29" s="127">
        <v>0.13900000000000001</v>
      </c>
      <c r="AA29" s="127">
        <v>0.18249000000000001</v>
      </c>
      <c r="AB29" s="127">
        <v>0.41387000000000002</v>
      </c>
      <c r="AC29" s="127">
        <v>7.5</v>
      </c>
      <c r="AD29" s="127">
        <v>0.28000000000000003</v>
      </c>
    </row>
    <row r="30" spans="1:30" x14ac:dyDescent="0.3">
      <c r="A30" s="129" t="s">
        <v>867</v>
      </c>
      <c r="B30" s="127">
        <v>2695</v>
      </c>
      <c r="C30" s="127">
        <v>10.19857</v>
      </c>
      <c r="D30" s="127">
        <v>1.1044</v>
      </c>
      <c r="E30" s="127">
        <v>0.34699999999999998</v>
      </c>
      <c r="F30" s="127">
        <v>0.13200000000000001</v>
      </c>
      <c r="G30" s="127">
        <v>2.9569999999999999E-2</v>
      </c>
      <c r="H30" s="127">
        <v>3875.1430799999998</v>
      </c>
      <c r="I30" s="129" t="s">
        <v>1632</v>
      </c>
      <c r="J30" s="129" t="s">
        <v>1632</v>
      </c>
      <c r="K30" s="127">
        <v>0.27600999999999998</v>
      </c>
      <c r="L30" s="127">
        <v>22.573250000000002</v>
      </c>
      <c r="M30" s="129" t="s">
        <v>1632</v>
      </c>
      <c r="N30" s="127">
        <v>0.25457999999999997</v>
      </c>
      <c r="O30" s="127">
        <v>0.19312000000000001</v>
      </c>
      <c r="P30" s="127">
        <v>2412.09</v>
      </c>
      <c r="Q30" s="127">
        <v>0.97299999999999998</v>
      </c>
      <c r="R30" s="129" t="s">
        <v>1632</v>
      </c>
      <c r="S30" s="127">
        <v>0.38</v>
      </c>
      <c r="T30" s="127">
        <v>0.58299999999999996</v>
      </c>
      <c r="U30" s="129" t="s">
        <v>1632</v>
      </c>
      <c r="V30" s="127">
        <v>261.11200000000002</v>
      </c>
      <c r="W30" s="127">
        <v>4.1000000000000002E-2</v>
      </c>
      <c r="X30" s="127">
        <v>7.0000000000000001E-3</v>
      </c>
      <c r="Y30" s="127">
        <v>56.3</v>
      </c>
      <c r="Z30" s="127">
        <v>0.13900000000000001</v>
      </c>
      <c r="AA30" s="127">
        <v>0.18249000000000001</v>
      </c>
      <c r="AB30" s="127">
        <v>0.41387000000000002</v>
      </c>
      <c r="AC30" s="127">
        <v>7.5</v>
      </c>
      <c r="AD30" s="127">
        <v>0.28000000000000003</v>
      </c>
    </row>
    <row r="31" spans="1:30" x14ac:dyDescent="0.3">
      <c r="A31" s="129" t="s">
        <v>868</v>
      </c>
      <c r="B31" s="127">
        <v>2695</v>
      </c>
      <c r="C31" s="127">
        <v>9.9955200000000008</v>
      </c>
      <c r="D31" s="127">
        <v>0.98560000000000003</v>
      </c>
      <c r="E31" s="127">
        <v>0.33400000000000002</v>
      </c>
      <c r="F31" s="127">
        <v>0.14099999999999999</v>
      </c>
      <c r="G31" s="127">
        <v>3.0179999999999998E-2</v>
      </c>
      <c r="H31" s="127">
        <v>3875.13942</v>
      </c>
      <c r="I31" s="129" t="s">
        <v>1632</v>
      </c>
      <c r="J31" s="129" t="s">
        <v>1632</v>
      </c>
      <c r="K31" s="127">
        <v>0.27916999999999997</v>
      </c>
      <c r="L31" s="127">
        <v>22.563960000000002</v>
      </c>
      <c r="M31" s="129" t="s">
        <v>1632</v>
      </c>
      <c r="N31" s="127">
        <v>0.24940999999999999</v>
      </c>
      <c r="O31" s="127">
        <v>0.20299</v>
      </c>
      <c r="P31" s="127">
        <v>2412.06</v>
      </c>
      <c r="Q31" s="127">
        <v>0.96899999999999997</v>
      </c>
      <c r="R31" s="129" t="s">
        <v>1632</v>
      </c>
      <c r="S31" s="127">
        <v>0.32900000000000001</v>
      </c>
      <c r="T31" s="127">
        <v>0.57999999999999996</v>
      </c>
      <c r="U31" s="129" t="s">
        <v>1632</v>
      </c>
      <c r="V31" s="127">
        <v>261.108</v>
      </c>
      <c r="W31" s="127">
        <v>2.9000000000000001E-2</v>
      </c>
      <c r="X31" s="127">
        <v>8.9999999999999993E-3</v>
      </c>
      <c r="Y31" s="127">
        <v>56.3</v>
      </c>
      <c r="Z31" s="127">
        <v>0.14000000000000001</v>
      </c>
      <c r="AA31" s="127">
        <v>0.18024999999999999</v>
      </c>
      <c r="AB31" s="127">
        <v>0.42286000000000001</v>
      </c>
      <c r="AC31" s="127">
        <v>7.56</v>
      </c>
      <c r="AD31" s="127">
        <v>0.29899999999999999</v>
      </c>
    </row>
    <row r="32" spans="1:30" x14ac:dyDescent="0.3">
      <c r="A32" s="129" t="s">
        <v>869</v>
      </c>
      <c r="B32" s="127">
        <v>2695</v>
      </c>
      <c r="C32" s="127">
        <v>9.9955200000000008</v>
      </c>
      <c r="D32" s="127">
        <v>0.98560000000000003</v>
      </c>
      <c r="E32" s="127">
        <v>0.33400000000000002</v>
      </c>
      <c r="F32" s="127">
        <v>0.14099999999999999</v>
      </c>
      <c r="G32" s="127">
        <v>3.0179999999999998E-2</v>
      </c>
      <c r="H32" s="127">
        <v>3875.13942</v>
      </c>
      <c r="I32" s="129" t="s">
        <v>1632</v>
      </c>
      <c r="J32" s="129" t="s">
        <v>1632</v>
      </c>
      <c r="K32" s="127">
        <v>0.27916999999999997</v>
      </c>
      <c r="L32" s="127">
        <v>22.563960000000002</v>
      </c>
      <c r="M32" s="129" t="s">
        <v>1632</v>
      </c>
      <c r="N32" s="127">
        <v>0.24940999999999999</v>
      </c>
      <c r="O32" s="127">
        <v>0.20299</v>
      </c>
      <c r="P32" s="127">
        <v>2412.06</v>
      </c>
      <c r="Q32" s="127">
        <v>0.96899999999999997</v>
      </c>
      <c r="R32" s="129" t="s">
        <v>1632</v>
      </c>
      <c r="S32" s="127">
        <v>0.32900000000000001</v>
      </c>
      <c r="T32" s="127">
        <v>0.57999999999999996</v>
      </c>
      <c r="U32" s="129" t="s">
        <v>1632</v>
      </c>
      <c r="V32" s="127">
        <v>261.108</v>
      </c>
      <c r="W32" s="127">
        <v>2.9000000000000001E-2</v>
      </c>
      <c r="X32" s="127">
        <v>8.9999999999999993E-3</v>
      </c>
      <c r="Y32" s="127">
        <v>56.3</v>
      </c>
      <c r="Z32" s="127">
        <v>0.14000000000000001</v>
      </c>
      <c r="AA32" s="127">
        <v>0.18024999999999999</v>
      </c>
      <c r="AB32" s="127">
        <v>0.42286000000000001</v>
      </c>
      <c r="AC32" s="127">
        <v>7.56</v>
      </c>
      <c r="AD32" s="127">
        <v>0.29899999999999999</v>
      </c>
    </row>
    <row r="33" spans="1:30" x14ac:dyDescent="0.3">
      <c r="A33" s="129" t="s">
        <v>870</v>
      </c>
      <c r="B33" s="127">
        <v>2695</v>
      </c>
      <c r="C33" s="127">
        <v>9.7924000000000007</v>
      </c>
      <c r="D33" s="127">
        <v>0.84299999999999997</v>
      </c>
      <c r="E33" s="127">
        <v>0.314</v>
      </c>
      <c r="F33" s="127">
        <v>0.14899999999999999</v>
      </c>
      <c r="G33" s="127">
        <v>2.794E-2</v>
      </c>
      <c r="H33" s="127">
        <v>3875.14003</v>
      </c>
      <c r="I33" s="129" t="s">
        <v>1632</v>
      </c>
      <c r="J33" s="129" t="s">
        <v>1632</v>
      </c>
      <c r="K33" s="127">
        <v>0.28178999999999998</v>
      </c>
      <c r="L33" s="127">
        <v>22.56551</v>
      </c>
      <c r="M33" s="129" t="s">
        <v>1632</v>
      </c>
      <c r="N33" s="127">
        <v>0.23907</v>
      </c>
      <c r="O33" s="127">
        <v>0.20805999999999999</v>
      </c>
      <c r="P33" s="127">
        <v>2412.02</v>
      </c>
      <c r="Q33" s="127">
        <v>0.96399999999999997</v>
      </c>
      <c r="R33" s="129" t="s">
        <v>1632</v>
      </c>
      <c r="S33" s="127">
        <v>0.27400000000000002</v>
      </c>
      <c r="T33" s="127">
        <v>0.56999999999999995</v>
      </c>
      <c r="U33" s="129" t="s">
        <v>1632</v>
      </c>
      <c r="V33" s="127">
        <v>261.10300000000001</v>
      </c>
      <c r="W33" s="127">
        <v>1.9E-2</v>
      </c>
      <c r="X33" s="127">
        <v>8.9999999999999993E-3</v>
      </c>
      <c r="Y33" s="127">
        <v>56.3</v>
      </c>
      <c r="Z33" s="127">
        <v>0.14000000000000001</v>
      </c>
      <c r="AA33" s="127">
        <v>0.18473999999999999</v>
      </c>
      <c r="AB33" s="127">
        <v>0.41003000000000001</v>
      </c>
      <c r="AC33" s="127">
        <v>7.53</v>
      </c>
      <c r="AD33" s="127">
        <v>0.316</v>
      </c>
    </row>
    <row r="34" spans="1:30" x14ac:dyDescent="0.3">
      <c r="A34" s="129" t="s">
        <v>871</v>
      </c>
      <c r="B34" s="127">
        <v>2695</v>
      </c>
      <c r="C34" s="127">
        <v>9.7924000000000007</v>
      </c>
      <c r="D34" s="127">
        <v>0.84299999999999997</v>
      </c>
      <c r="E34" s="127">
        <v>0.314</v>
      </c>
      <c r="F34" s="127">
        <v>0.14899999999999999</v>
      </c>
      <c r="G34" s="127">
        <v>2.794E-2</v>
      </c>
      <c r="H34" s="127">
        <v>3875.14003</v>
      </c>
      <c r="I34" s="129" t="s">
        <v>1632</v>
      </c>
      <c r="J34" s="129" t="s">
        <v>1632</v>
      </c>
      <c r="K34" s="127">
        <v>0.28178999999999998</v>
      </c>
      <c r="L34" s="127">
        <v>22.56551</v>
      </c>
      <c r="M34" s="129" t="s">
        <v>1632</v>
      </c>
      <c r="N34" s="127">
        <v>0.23907</v>
      </c>
      <c r="O34" s="127">
        <v>0.20805999999999999</v>
      </c>
      <c r="P34" s="127">
        <v>2412.02</v>
      </c>
      <c r="Q34" s="127">
        <v>0.96399999999999997</v>
      </c>
      <c r="R34" s="129" t="s">
        <v>1632</v>
      </c>
      <c r="S34" s="127">
        <v>0.27400000000000002</v>
      </c>
      <c r="T34" s="127">
        <v>0.56999999999999995</v>
      </c>
      <c r="U34" s="129" t="s">
        <v>1632</v>
      </c>
      <c r="V34" s="127">
        <v>261.10300000000001</v>
      </c>
      <c r="W34" s="127">
        <v>1.9E-2</v>
      </c>
      <c r="X34" s="127">
        <v>8.9999999999999993E-3</v>
      </c>
      <c r="Y34" s="127">
        <v>56.3</v>
      </c>
      <c r="Z34" s="127">
        <v>0.14000000000000001</v>
      </c>
      <c r="AA34" s="127">
        <v>0.18473999999999999</v>
      </c>
      <c r="AB34" s="127">
        <v>0.41003000000000001</v>
      </c>
      <c r="AC34" s="127">
        <v>7.53</v>
      </c>
      <c r="AD34" s="127">
        <v>0.316</v>
      </c>
    </row>
    <row r="35" spans="1:30" x14ac:dyDescent="0.3">
      <c r="A35" s="129" t="s">
        <v>872</v>
      </c>
      <c r="B35" s="127">
        <v>2695</v>
      </c>
      <c r="C35" s="127">
        <v>9.5886499999999995</v>
      </c>
      <c r="D35" s="127">
        <v>0.81799999999999995</v>
      </c>
      <c r="E35" s="127">
        <v>0.28899999999999998</v>
      </c>
      <c r="F35" s="127">
        <v>0.16300000000000001</v>
      </c>
      <c r="G35" s="127">
        <v>2.7439999999999999E-2</v>
      </c>
      <c r="H35" s="127">
        <v>3875.1272300000001</v>
      </c>
      <c r="I35" s="129" t="s">
        <v>1632</v>
      </c>
      <c r="J35" s="129" t="s">
        <v>1632</v>
      </c>
      <c r="K35" s="127">
        <v>0.28582999999999997</v>
      </c>
      <c r="L35" s="127">
        <v>22.533010000000001</v>
      </c>
      <c r="M35" s="129" t="s">
        <v>1632</v>
      </c>
      <c r="N35" s="127">
        <v>0.24940999999999999</v>
      </c>
      <c r="O35" s="127">
        <v>0.22369</v>
      </c>
      <c r="P35" s="127">
        <v>2412.02</v>
      </c>
      <c r="Q35" s="127">
        <v>0.96399999999999997</v>
      </c>
      <c r="R35" s="129" t="s">
        <v>1632</v>
      </c>
      <c r="S35" s="127">
        <v>0.224</v>
      </c>
      <c r="T35" s="127">
        <v>0.55100000000000005</v>
      </c>
      <c r="U35" s="129" t="s">
        <v>1632</v>
      </c>
      <c r="V35" s="127">
        <v>261.09800000000001</v>
      </c>
      <c r="W35" s="127">
        <v>1.7999999999999999E-2</v>
      </c>
      <c r="X35" s="127">
        <v>8.9999999999999993E-3</v>
      </c>
      <c r="Y35" s="127">
        <v>56.3</v>
      </c>
      <c r="Z35" s="127">
        <v>0.14000000000000001</v>
      </c>
      <c r="AA35" s="127">
        <v>0.19037000000000001</v>
      </c>
      <c r="AB35" s="127">
        <v>0.40493000000000001</v>
      </c>
      <c r="AC35" s="127">
        <v>7.49</v>
      </c>
      <c r="AD35" s="127">
        <v>0.33300000000000002</v>
      </c>
    </row>
    <row r="36" spans="1:30" x14ac:dyDescent="0.3">
      <c r="A36" s="129" t="s">
        <v>873</v>
      </c>
      <c r="B36" s="127">
        <v>2695</v>
      </c>
      <c r="C36" s="127">
        <v>9.5886499999999995</v>
      </c>
      <c r="D36" s="127">
        <v>0.81799999999999995</v>
      </c>
      <c r="E36" s="127">
        <v>0.28899999999999998</v>
      </c>
      <c r="F36" s="127">
        <v>0.16300000000000001</v>
      </c>
      <c r="G36" s="127">
        <v>2.7439999999999999E-2</v>
      </c>
      <c r="H36" s="127">
        <v>3875.1272300000001</v>
      </c>
      <c r="I36" s="129" t="s">
        <v>1632</v>
      </c>
      <c r="J36" s="129" t="s">
        <v>1632</v>
      </c>
      <c r="K36" s="127">
        <v>0.28582999999999997</v>
      </c>
      <c r="L36" s="127">
        <v>22.533010000000001</v>
      </c>
      <c r="M36" s="129" t="s">
        <v>1632</v>
      </c>
      <c r="N36" s="127">
        <v>0.24940999999999999</v>
      </c>
      <c r="O36" s="127">
        <v>0.22369</v>
      </c>
      <c r="P36" s="127">
        <v>2412.02</v>
      </c>
      <c r="Q36" s="127">
        <v>0.96399999999999997</v>
      </c>
      <c r="R36" s="129" t="s">
        <v>1632</v>
      </c>
      <c r="S36" s="127">
        <v>0.224</v>
      </c>
      <c r="T36" s="127">
        <v>0.55100000000000005</v>
      </c>
      <c r="U36" s="129" t="s">
        <v>1632</v>
      </c>
      <c r="V36" s="127">
        <v>261.09800000000001</v>
      </c>
      <c r="W36" s="127">
        <v>1.7999999999999999E-2</v>
      </c>
      <c r="X36" s="127">
        <v>8.9999999999999993E-3</v>
      </c>
      <c r="Y36" s="127">
        <v>56.3</v>
      </c>
      <c r="Z36" s="127">
        <v>0.14000000000000001</v>
      </c>
      <c r="AA36" s="127">
        <v>0.19037000000000001</v>
      </c>
      <c r="AB36" s="127">
        <v>0.40493000000000001</v>
      </c>
      <c r="AC36" s="127">
        <v>7.49</v>
      </c>
      <c r="AD36" s="127">
        <v>0.33300000000000002</v>
      </c>
    </row>
    <row r="37" spans="1:30" x14ac:dyDescent="0.3">
      <c r="A37" s="129" t="s">
        <v>874</v>
      </c>
      <c r="B37" s="127">
        <v>2695</v>
      </c>
      <c r="C37" s="127">
        <v>9.38504</v>
      </c>
      <c r="D37" s="127">
        <v>0.92349999999999999</v>
      </c>
      <c r="E37" s="127">
        <v>0.26900000000000002</v>
      </c>
      <c r="F37" s="127">
        <v>0.16200000000000001</v>
      </c>
      <c r="G37" s="127">
        <v>2.598E-2</v>
      </c>
      <c r="H37" s="127">
        <v>3875.1190000000001</v>
      </c>
      <c r="I37" s="129" t="s">
        <v>1632</v>
      </c>
      <c r="J37" s="129" t="s">
        <v>1632</v>
      </c>
      <c r="K37" s="127">
        <v>0.29082000000000002</v>
      </c>
      <c r="L37" s="127">
        <v>22.512129999999999</v>
      </c>
      <c r="M37" s="129" t="s">
        <v>1632</v>
      </c>
      <c r="N37" s="127">
        <v>0.27038000000000001</v>
      </c>
      <c r="O37" s="127">
        <v>0.22903000000000001</v>
      </c>
      <c r="P37" s="127">
        <v>2411.9899999999998</v>
      </c>
      <c r="Q37" s="127">
        <v>0.96</v>
      </c>
      <c r="R37" s="129" t="s">
        <v>1632</v>
      </c>
      <c r="S37" s="127">
        <v>0.16700000000000001</v>
      </c>
      <c r="T37" s="127">
        <v>0.50800000000000001</v>
      </c>
      <c r="U37" s="129" t="s">
        <v>1632</v>
      </c>
      <c r="V37" s="127">
        <v>261.09399999999999</v>
      </c>
      <c r="W37" s="127">
        <v>2.1000000000000001E-2</v>
      </c>
      <c r="X37" s="127">
        <v>8.0000000000000002E-3</v>
      </c>
      <c r="Y37" s="127">
        <v>56.3</v>
      </c>
      <c r="Z37" s="127">
        <v>0.14099999999999999</v>
      </c>
      <c r="AA37" s="127">
        <v>0.20519999999999999</v>
      </c>
      <c r="AB37" s="127">
        <v>0.38474999999999998</v>
      </c>
      <c r="AC37" s="127">
        <v>7.58</v>
      </c>
      <c r="AD37" s="127">
        <v>0.35</v>
      </c>
    </row>
    <row r="38" spans="1:30" x14ac:dyDescent="0.3">
      <c r="A38" s="129" t="s">
        <v>875</v>
      </c>
      <c r="B38" s="127">
        <v>2695</v>
      </c>
      <c r="C38" s="127">
        <v>9.38504</v>
      </c>
      <c r="D38" s="127">
        <v>0.92349999999999999</v>
      </c>
      <c r="E38" s="127">
        <v>0.26900000000000002</v>
      </c>
      <c r="F38" s="127">
        <v>0.16200000000000001</v>
      </c>
      <c r="G38" s="127">
        <v>2.598E-2</v>
      </c>
      <c r="H38" s="127">
        <v>3875.1190000000001</v>
      </c>
      <c r="I38" s="129" t="s">
        <v>1632</v>
      </c>
      <c r="J38" s="129" t="s">
        <v>1632</v>
      </c>
      <c r="K38" s="127">
        <v>0.29082000000000002</v>
      </c>
      <c r="L38" s="127">
        <v>22.512129999999999</v>
      </c>
      <c r="M38" s="129" t="s">
        <v>1632</v>
      </c>
      <c r="N38" s="127">
        <v>0.27038000000000001</v>
      </c>
      <c r="O38" s="127">
        <v>0.22903000000000001</v>
      </c>
      <c r="P38" s="127">
        <v>2411.9899999999998</v>
      </c>
      <c r="Q38" s="127">
        <v>0.96</v>
      </c>
      <c r="R38" s="129" t="s">
        <v>1632</v>
      </c>
      <c r="S38" s="127">
        <v>0.16700000000000001</v>
      </c>
      <c r="T38" s="127">
        <v>0.50800000000000001</v>
      </c>
      <c r="U38" s="129" t="s">
        <v>1632</v>
      </c>
      <c r="V38" s="127">
        <v>261.09399999999999</v>
      </c>
      <c r="W38" s="127">
        <v>2.1000000000000001E-2</v>
      </c>
      <c r="X38" s="127">
        <v>8.0000000000000002E-3</v>
      </c>
      <c r="Y38" s="127">
        <v>56.3</v>
      </c>
      <c r="Z38" s="127">
        <v>0.14099999999999999</v>
      </c>
      <c r="AA38" s="127">
        <v>0.20519999999999999</v>
      </c>
      <c r="AB38" s="127">
        <v>0.38474999999999998</v>
      </c>
      <c r="AC38" s="127">
        <v>7.58</v>
      </c>
      <c r="AD38" s="127">
        <v>0.35</v>
      </c>
    </row>
    <row r="39" spans="1:30" x14ac:dyDescent="0.3">
      <c r="A39" s="129" t="s">
        <v>876</v>
      </c>
      <c r="B39" s="127">
        <v>2695</v>
      </c>
      <c r="C39" s="127">
        <v>9.1815599999999993</v>
      </c>
      <c r="D39" s="127">
        <v>1.0125999999999999</v>
      </c>
      <c r="E39" s="127">
        <v>0.249</v>
      </c>
      <c r="F39" s="127">
        <v>0.17399999999999999</v>
      </c>
      <c r="G39" s="127">
        <v>2.4049999999999998E-2</v>
      </c>
      <c r="H39" s="127">
        <v>3875.1153399999998</v>
      </c>
      <c r="I39" s="129" t="s">
        <v>1632</v>
      </c>
      <c r="J39" s="129" t="s">
        <v>1632</v>
      </c>
      <c r="K39" s="127">
        <v>0.29846</v>
      </c>
      <c r="L39" s="127">
        <v>22.502849999999999</v>
      </c>
      <c r="M39" s="129" t="s">
        <v>1632</v>
      </c>
      <c r="N39" s="127">
        <v>0.26491999999999999</v>
      </c>
      <c r="O39" s="127">
        <v>0.22369</v>
      </c>
      <c r="P39" s="127">
        <v>2411.9699999999998</v>
      </c>
      <c r="Q39" s="127">
        <v>0.95899999999999996</v>
      </c>
      <c r="R39" s="129" t="s">
        <v>1632</v>
      </c>
      <c r="S39" s="127">
        <v>0.151</v>
      </c>
      <c r="T39" s="127">
        <v>0.49</v>
      </c>
      <c r="U39" s="129" t="s">
        <v>1632</v>
      </c>
      <c r="V39" s="127">
        <v>261.089</v>
      </c>
      <c r="W39" s="127">
        <v>2.3E-2</v>
      </c>
      <c r="X39" s="127">
        <v>7.0000000000000001E-3</v>
      </c>
      <c r="Y39" s="127">
        <v>56.3</v>
      </c>
      <c r="Z39" s="127">
        <v>0.14099999999999999</v>
      </c>
      <c r="AA39" s="127">
        <v>0.22731999999999999</v>
      </c>
      <c r="AB39" s="127">
        <v>0.36241000000000001</v>
      </c>
      <c r="AC39" s="127">
        <v>7.71</v>
      </c>
      <c r="AD39" s="127">
        <v>0.36699999999999999</v>
      </c>
    </row>
    <row r="40" spans="1:30" x14ac:dyDescent="0.3">
      <c r="A40" s="129" t="s">
        <v>877</v>
      </c>
      <c r="B40" s="127">
        <v>2695</v>
      </c>
      <c r="C40" s="127">
        <v>9.1815599999999993</v>
      </c>
      <c r="D40" s="127">
        <v>1.0125999999999999</v>
      </c>
      <c r="E40" s="127">
        <v>0.249</v>
      </c>
      <c r="F40" s="127">
        <v>0.17399999999999999</v>
      </c>
      <c r="G40" s="127">
        <v>2.4049999999999998E-2</v>
      </c>
      <c r="H40" s="127">
        <v>3875.1153399999998</v>
      </c>
      <c r="I40" s="129" t="s">
        <v>1632</v>
      </c>
      <c r="J40" s="129" t="s">
        <v>1632</v>
      </c>
      <c r="K40" s="127">
        <v>0.29846</v>
      </c>
      <c r="L40" s="127">
        <v>22.502849999999999</v>
      </c>
      <c r="M40" s="129" t="s">
        <v>1632</v>
      </c>
      <c r="N40" s="127">
        <v>0.26491999999999999</v>
      </c>
      <c r="O40" s="127">
        <v>0.22369</v>
      </c>
      <c r="P40" s="127">
        <v>2411.9699999999998</v>
      </c>
      <c r="Q40" s="127">
        <v>0.95899999999999996</v>
      </c>
      <c r="R40" s="129" t="s">
        <v>1632</v>
      </c>
      <c r="S40" s="127">
        <v>0.151</v>
      </c>
      <c r="T40" s="127">
        <v>0.49</v>
      </c>
      <c r="U40" s="129" t="s">
        <v>1632</v>
      </c>
      <c r="V40" s="127">
        <v>261.089</v>
      </c>
      <c r="W40" s="127">
        <v>2.3E-2</v>
      </c>
      <c r="X40" s="127">
        <v>7.0000000000000001E-3</v>
      </c>
      <c r="Y40" s="127">
        <v>56.3</v>
      </c>
      <c r="Z40" s="127">
        <v>0.14099999999999999</v>
      </c>
      <c r="AA40" s="127">
        <v>0.22731999999999999</v>
      </c>
      <c r="AB40" s="127">
        <v>0.36241000000000001</v>
      </c>
      <c r="AC40" s="127">
        <v>7.71</v>
      </c>
      <c r="AD40" s="127">
        <v>0.36699999999999999</v>
      </c>
    </row>
    <row r="41" spans="1:30" x14ac:dyDescent="0.3">
      <c r="A41" s="129" t="s">
        <v>878</v>
      </c>
      <c r="B41" s="127">
        <v>2695</v>
      </c>
      <c r="C41" s="127">
        <v>8.9771699999999992</v>
      </c>
      <c r="D41" s="127">
        <v>1.0639000000000001</v>
      </c>
      <c r="E41" s="127">
        <v>0.23100000000000001</v>
      </c>
      <c r="F41" s="127">
        <v>0.17699999999999999</v>
      </c>
      <c r="G41" s="127">
        <v>2.1299999999999999E-2</v>
      </c>
      <c r="H41" s="127">
        <v>3875.1034500000001</v>
      </c>
      <c r="I41" s="129" t="s">
        <v>1632</v>
      </c>
      <c r="J41" s="129" t="s">
        <v>1632</v>
      </c>
      <c r="K41" s="127">
        <v>0.30851000000000001</v>
      </c>
      <c r="L41" s="127">
        <v>22.47269</v>
      </c>
      <c r="M41" s="129" t="s">
        <v>1632</v>
      </c>
      <c r="N41" s="127">
        <v>0.28676000000000001</v>
      </c>
      <c r="O41" s="127">
        <v>0.21842</v>
      </c>
      <c r="P41" s="127">
        <v>2411.96</v>
      </c>
      <c r="Q41" s="127">
        <v>0.95799999999999996</v>
      </c>
      <c r="R41" s="129" t="s">
        <v>1632</v>
      </c>
      <c r="S41" s="127">
        <v>0.13600000000000001</v>
      </c>
      <c r="T41" s="127">
        <v>0.48399999999999999</v>
      </c>
      <c r="U41" s="129" t="s">
        <v>1632</v>
      </c>
      <c r="V41" s="127">
        <v>261.084</v>
      </c>
      <c r="W41" s="127">
        <v>2.5000000000000001E-2</v>
      </c>
      <c r="X41" s="127">
        <v>7.0000000000000001E-3</v>
      </c>
      <c r="Y41" s="127">
        <v>56.3</v>
      </c>
      <c r="Z41" s="127">
        <v>0.14000000000000001</v>
      </c>
      <c r="AA41" s="127">
        <v>0.24157000000000001</v>
      </c>
      <c r="AB41" s="127">
        <v>0.34415000000000001</v>
      </c>
      <c r="AC41" s="127">
        <v>7.8</v>
      </c>
      <c r="AD41" s="127">
        <v>0.38400000000000001</v>
      </c>
    </row>
    <row r="42" spans="1:30" x14ac:dyDescent="0.3">
      <c r="A42" s="129" t="s">
        <v>879</v>
      </c>
      <c r="B42" s="127">
        <v>2695</v>
      </c>
      <c r="C42" s="127">
        <v>8.9771699999999992</v>
      </c>
      <c r="D42" s="127">
        <v>1.0639000000000001</v>
      </c>
      <c r="E42" s="127">
        <v>0.23100000000000001</v>
      </c>
      <c r="F42" s="127">
        <v>0.17699999999999999</v>
      </c>
      <c r="G42" s="127">
        <v>2.1299999999999999E-2</v>
      </c>
      <c r="H42" s="127">
        <v>3875.1034500000001</v>
      </c>
      <c r="I42" s="129" t="s">
        <v>1632</v>
      </c>
      <c r="J42" s="129" t="s">
        <v>1632</v>
      </c>
      <c r="K42" s="127">
        <v>0.30851000000000001</v>
      </c>
      <c r="L42" s="127">
        <v>22.47269</v>
      </c>
      <c r="M42" s="129" t="s">
        <v>1632</v>
      </c>
      <c r="N42" s="127">
        <v>0.28676000000000001</v>
      </c>
      <c r="O42" s="127">
        <v>0.21842</v>
      </c>
      <c r="P42" s="127">
        <v>2411.96</v>
      </c>
      <c r="Q42" s="127">
        <v>0.95799999999999996</v>
      </c>
      <c r="R42" s="129" t="s">
        <v>1632</v>
      </c>
      <c r="S42" s="127">
        <v>0.13600000000000001</v>
      </c>
      <c r="T42" s="127">
        <v>0.48399999999999999</v>
      </c>
      <c r="U42" s="129" t="s">
        <v>1632</v>
      </c>
      <c r="V42" s="127">
        <v>261.084</v>
      </c>
      <c r="W42" s="127">
        <v>2.5000000000000001E-2</v>
      </c>
      <c r="X42" s="127">
        <v>7.0000000000000001E-3</v>
      </c>
      <c r="Y42" s="127">
        <v>56.3</v>
      </c>
      <c r="Z42" s="127">
        <v>0.14000000000000001</v>
      </c>
      <c r="AA42" s="127">
        <v>0.24157000000000001</v>
      </c>
      <c r="AB42" s="127">
        <v>0.34415000000000001</v>
      </c>
      <c r="AC42" s="127">
        <v>7.8</v>
      </c>
      <c r="AD42" s="127">
        <v>0.38400000000000001</v>
      </c>
    </row>
    <row r="43" spans="1:30" x14ac:dyDescent="0.3">
      <c r="A43" s="129" t="s">
        <v>880</v>
      </c>
      <c r="B43" s="127">
        <v>2695</v>
      </c>
      <c r="C43" s="127">
        <v>8.7745700000000006</v>
      </c>
      <c r="D43" s="127">
        <v>1.1919999999999999</v>
      </c>
      <c r="E43" s="127">
        <v>0.218</v>
      </c>
      <c r="F43" s="127">
        <v>0.17499999999999999</v>
      </c>
      <c r="G43" s="127">
        <v>2.01E-2</v>
      </c>
      <c r="H43" s="127">
        <v>3875.09888</v>
      </c>
      <c r="I43" s="129" t="s">
        <v>1632</v>
      </c>
      <c r="J43" s="129" t="s">
        <v>1632</v>
      </c>
      <c r="K43" s="127">
        <v>0.31824999999999998</v>
      </c>
      <c r="L43" s="127">
        <v>22.461099999999998</v>
      </c>
      <c r="M43" s="129" t="s">
        <v>1632</v>
      </c>
      <c r="N43" s="127">
        <v>0.27583999999999997</v>
      </c>
      <c r="O43" s="127">
        <v>0.2132</v>
      </c>
      <c r="P43" s="127">
        <v>2411.96</v>
      </c>
      <c r="Q43" s="127">
        <v>0.95799999999999996</v>
      </c>
      <c r="R43" s="129" t="s">
        <v>1632</v>
      </c>
      <c r="S43" s="127">
        <v>7.5999999999999998E-2</v>
      </c>
      <c r="T43" s="127">
        <v>0.438</v>
      </c>
      <c r="U43" s="129" t="s">
        <v>1632</v>
      </c>
      <c r="V43" s="127">
        <v>261.08</v>
      </c>
      <c r="W43" s="127">
        <v>2.5999999999999999E-2</v>
      </c>
      <c r="X43" s="127">
        <v>7.0000000000000001E-3</v>
      </c>
      <c r="Y43" s="127">
        <v>56.3</v>
      </c>
      <c r="Z43" s="127">
        <v>0.14000000000000001</v>
      </c>
      <c r="AA43" s="127">
        <v>0.27293000000000001</v>
      </c>
      <c r="AB43" s="127">
        <v>0.30991000000000002</v>
      </c>
      <c r="AC43" s="127">
        <v>7.9</v>
      </c>
      <c r="AD43" s="127">
        <v>0.40100000000000002</v>
      </c>
    </row>
    <row r="44" spans="1:30" x14ac:dyDescent="0.3">
      <c r="A44" s="129" t="s">
        <v>881</v>
      </c>
      <c r="B44" s="127">
        <v>2695</v>
      </c>
      <c r="C44" s="127">
        <v>8.7745700000000006</v>
      </c>
      <c r="D44" s="127">
        <v>1.1919999999999999</v>
      </c>
      <c r="E44" s="127">
        <v>0.218</v>
      </c>
      <c r="F44" s="127">
        <v>0.17499999999999999</v>
      </c>
      <c r="G44" s="127">
        <v>2.01E-2</v>
      </c>
      <c r="H44" s="127">
        <v>3875.09888</v>
      </c>
      <c r="I44" s="129" t="s">
        <v>1632</v>
      </c>
      <c r="J44" s="129" t="s">
        <v>1632</v>
      </c>
      <c r="K44" s="127">
        <v>0.31824999999999998</v>
      </c>
      <c r="L44" s="127">
        <v>22.461099999999998</v>
      </c>
      <c r="M44" s="129" t="s">
        <v>1632</v>
      </c>
      <c r="N44" s="127">
        <v>0.27583999999999997</v>
      </c>
      <c r="O44" s="127">
        <v>0.2132</v>
      </c>
      <c r="P44" s="127">
        <v>2411.96</v>
      </c>
      <c r="Q44" s="127">
        <v>0.95799999999999996</v>
      </c>
      <c r="R44" s="129" t="s">
        <v>1632</v>
      </c>
      <c r="S44" s="127">
        <v>7.5999999999999998E-2</v>
      </c>
      <c r="T44" s="127">
        <v>0.438</v>
      </c>
      <c r="U44" s="129" t="s">
        <v>1632</v>
      </c>
      <c r="V44" s="127">
        <v>261.08</v>
      </c>
      <c r="W44" s="127">
        <v>2.5999999999999999E-2</v>
      </c>
      <c r="X44" s="127">
        <v>7.0000000000000001E-3</v>
      </c>
      <c r="Y44" s="127">
        <v>56.3</v>
      </c>
      <c r="Z44" s="127">
        <v>0.14000000000000001</v>
      </c>
      <c r="AA44" s="127">
        <v>0.27293000000000001</v>
      </c>
      <c r="AB44" s="127">
        <v>0.30991000000000002</v>
      </c>
      <c r="AC44" s="127">
        <v>7.9</v>
      </c>
      <c r="AD44" s="127">
        <v>0.40100000000000002</v>
      </c>
    </row>
    <row r="45" spans="1:30" x14ac:dyDescent="0.3">
      <c r="A45" s="129" t="s">
        <v>882</v>
      </c>
      <c r="B45" s="127">
        <v>2695</v>
      </c>
      <c r="C45" s="127">
        <v>8.5688399999999998</v>
      </c>
      <c r="D45" s="127">
        <v>1.198</v>
      </c>
      <c r="E45" s="127">
        <v>0.19700000000000001</v>
      </c>
      <c r="F45" s="127">
        <v>0.17599999999999999</v>
      </c>
      <c r="G45" s="127">
        <v>1.5800000000000002E-2</v>
      </c>
      <c r="H45" s="127">
        <v>3875.09431</v>
      </c>
      <c r="I45" s="129" t="s">
        <v>1632</v>
      </c>
      <c r="J45" s="127">
        <v>29.85088</v>
      </c>
      <c r="K45" s="127">
        <v>0.31424999999999997</v>
      </c>
      <c r="L45" s="127">
        <v>22.4495</v>
      </c>
      <c r="M45" s="129" t="s">
        <v>1632</v>
      </c>
      <c r="N45" s="127">
        <v>0.26491999999999999</v>
      </c>
      <c r="O45" s="127">
        <v>0.20805999999999999</v>
      </c>
      <c r="P45" s="127">
        <v>2411.96</v>
      </c>
      <c r="Q45" s="127">
        <v>0.95799999999999996</v>
      </c>
      <c r="R45" s="129" t="s">
        <v>1632</v>
      </c>
      <c r="S45" s="127">
        <v>5.5E-2</v>
      </c>
      <c r="T45" s="127">
        <v>0.38700000000000001</v>
      </c>
      <c r="U45" s="129" t="s">
        <v>1632</v>
      </c>
      <c r="V45" s="127">
        <v>261.07499999999999</v>
      </c>
      <c r="W45" s="127">
        <v>0.03</v>
      </c>
      <c r="X45" s="127">
        <v>8.9999999999999993E-3</v>
      </c>
      <c r="Y45" s="127">
        <v>56.3</v>
      </c>
      <c r="Z45" s="127">
        <v>0.13800000000000001</v>
      </c>
      <c r="AA45" s="127">
        <v>0.32445000000000002</v>
      </c>
      <c r="AB45" s="127">
        <v>0.26233000000000001</v>
      </c>
      <c r="AC45" s="127">
        <v>7.83</v>
      </c>
      <c r="AD45" s="127">
        <v>0.41899999999999998</v>
      </c>
    </row>
    <row r="46" spans="1:30" x14ac:dyDescent="0.3">
      <c r="A46" s="129" t="s">
        <v>883</v>
      </c>
      <c r="B46" s="127">
        <v>2695</v>
      </c>
      <c r="C46" s="127">
        <v>8.5688399999999998</v>
      </c>
      <c r="D46" s="127">
        <v>1.198</v>
      </c>
      <c r="E46" s="127">
        <v>0.19700000000000001</v>
      </c>
      <c r="F46" s="127">
        <v>0.17599999999999999</v>
      </c>
      <c r="G46" s="127">
        <v>1.5800000000000002E-2</v>
      </c>
      <c r="H46" s="127">
        <v>3875.09431</v>
      </c>
      <c r="I46" s="129" t="s">
        <v>1632</v>
      </c>
      <c r="J46" s="127">
        <v>29.85088</v>
      </c>
      <c r="K46" s="127">
        <v>0.31424999999999997</v>
      </c>
      <c r="L46" s="127">
        <v>22.4495</v>
      </c>
      <c r="M46" s="129" t="s">
        <v>1632</v>
      </c>
      <c r="N46" s="127">
        <v>0.26491999999999999</v>
      </c>
      <c r="O46" s="127">
        <v>0.20805999999999999</v>
      </c>
      <c r="P46" s="127">
        <v>2411.96</v>
      </c>
      <c r="Q46" s="127">
        <v>0.95799999999999996</v>
      </c>
      <c r="R46" s="129" t="s">
        <v>1632</v>
      </c>
      <c r="S46" s="127">
        <v>5.5E-2</v>
      </c>
      <c r="T46" s="127">
        <v>0.38700000000000001</v>
      </c>
      <c r="U46" s="129" t="s">
        <v>1632</v>
      </c>
      <c r="V46" s="127">
        <v>261.07499999999999</v>
      </c>
      <c r="W46" s="127">
        <v>0.03</v>
      </c>
      <c r="X46" s="127">
        <v>8.9999999999999993E-3</v>
      </c>
      <c r="Y46" s="127">
        <v>56.3</v>
      </c>
      <c r="Z46" s="127">
        <v>0.13800000000000001</v>
      </c>
      <c r="AA46" s="127">
        <v>0.32445000000000002</v>
      </c>
      <c r="AB46" s="127">
        <v>0.26233000000000001</v>
      </c>
      <c r="AC46" s="127">
        <v>7.83</v>
      </c>
      <c r="AD46" s="127">
        <v>0.41899999999999998</v>
      </c>
    </row>
    <row r="47" spans="1:30" x14ac:dyDescent="0.3">
      <c r="A47" s="129" t="s">
        <v>884</v>
      </c>
      <c r="B47" s="127">
        <v>2695</v>
      </c>
      <c r="C47" s="127">
        <v>8.3630399999999998</v>
      </c>
      <c r="D47" s="127">
        <v>1.0882000000000001</v>
      </c>
      <c r="E47" s="127">
        <v>0.17199999999999999</v>
      </c>
      <c r="F47" s="127">
        <v>0.183</v>
      </c>
      <c r="G47" s="127">
        <v>1.213E-2</v>
      </c>
      <c r="H47" s="127">
        <v>3875.0952200000002</v>
      </c>
      <c r="I47" s="129" t="s">
        <v>1632</v>
      </c>
      <c r="J47" s="129" t="s">
        <v>1632</v>
      </c>
      <c r="K47" s="127">
        <v>0.26384999999999997</v>
      </c>
      <c r="L47" s="127">
        <v>22.451820000000001</v>
      </c>
      <c r="M47" s="127">
        <v>302.95889</v>
      </c>
      <c r="N47" s="127">
        <v>0.25974999999999998</v>
      </c>
      <c r="O47" s="127">
        <v>0.22903000000000001</v>
      </c>
      <c r="P47" s="127">
        <v>2411.96</v>
      </c>
      <c r="Q47" s="127">
        <v>0.95799999999999996</v>
      </c>
      <c r="R47" s="129" t="s">
        <v>1632</v>
      </c>
      <c r="S47" s="127">
        <v>3.5999999999999997E-2</v>
      </c>
      <c r="T47" s="127">
        <v>0.38700000000000001</v>
      </c>
      <c r="U47" s="127">
        <v>104.24</v>
      </c>
      <c r="V47" s="127">
        <v>261.07100000000003</v>
      </c>
      <c r="W47" s="127">
        <v>6.7000000000000004E-2</v>
      </c>
      <c r="X47" s="127">
        <v>1.0999999999999999E-2</v>
      </c>
      <c r="Y47" s="127">
        <v>56.3</v>
      </c>
      <c r="Z47" s="127">
        <v>0.13100000000000001</v>
      </c>
      <c r="AA47" s="127">
        <v>0.38614999999999999</v>
      </c>
      <c r="AB47" s="127">
        <v>0.19994000000000001</v>
      </c>
      <c r="AC47" s="127">
        <v>7.67</v>
      </c>
      <c r="AD47" s="127">
        <v>0.43</v>
      </c>
    </row>
    <row r="48" spans="1:30" x14ac:dyDescent="0.3">
      <c r="A48" s="129" t="s">
        <v>885</v>
      </c>
      <c r="B48" s="127">
        <v>2695</v>
      </c>
      <c r="C48" s="127">
        <v>8.3630399999999998</v>
      </c>
      <c r="D48" s="127">
        <v>1.0882000000000001</v>
      </c>
      <c r="E48" s="127">
        <v>0.17199999999999999</v>
      </c>
      <c r="F48" s="127">
        <v>0.183</v>
      </c>
      <c r="G48" s="127">
        <v>1.213E-2</v>
      </c>
      <c r="H48" s="127">
        <v>3875.0952200000002</v>
      </c>
      <c r="I48" s="129" t="s">
        <v>1632</v>
      </c>
      <c r="J48" s="129" t="s">
        <v>1632</v>
      </c>
      <c r="K48" s="127">
        <v>0.26384999999999997</v>
      </c>
      <c r="L48" s="127">
        <v>22.451820000000001</v>
      </c>
      <c r="M48" s="127">
        <v>302.95889</v>
      </c>
      <c r="N48" s="127">
        <v>0.25974999999999998</v>
      </c>
      <c r="O48" s="127">
        <v>0.22903000000000001</v>
      </c>
      <c r="P48" s="127">
        <v>2411.96</v>
      </c>
      <c r="Q48" s="127">
        <v>0.95799999999999996</v>
      </c>
      <c r="R48" s="129" t="s">
        <v>1632</v>
      </c>
      <c r="S48" s="127">
        <v>3.5999999999999997E-2</v>
      </c>
      <c r="T48" s="127">
        <v>0.38700000000000001</v>
      </c>
      <c r="U48" s="127">
        <v>104.24</v>
      </c>
      <c r="V48" s="127">
        <v>261.07100000000003</v>
      </c>
      <c r="W48" s="127">
        <v>6.7000000000000004E-2</v>
      </c>
      <c r="X48" s="127">
        <v>1.0999999999999999E-2</v>
      </c>
      <c r="Y48" s="127">
        <v>56.3</v>
      </c>
      <c r="Z48" s="127">
        <v>0.13100000000000001</v>
      </c>
      <c r="AA48" s="127">
        <v>0.38614999999999999</v>
      </c>
      <c r="AB48" s="127">
        <v>0.19994000000000001</v>
      </c>
      <c r="AC48" s="127">
        <v>7.67</v>
      </c>
      <c r="AD48" s="127">
        <v>0.43</v>
      </c>
    </row>
    <row r="49" spans="1:30" x14ac:dyDescent="0.3">
      <c r="A49" s="129" t="s">
        <v>886</v>
      </c>
      <c r="B49" s="127">
        <v>2695</v>
      </c>
      <c r="C49" s="127">
        <v>8.1577599999999997</v>
      </c>
      <c r="D49" s="127">
        <v>0.97209999999999996</v>
      </c>
      <c r="E49" s="127">
        <v>0.19500000000000001</v>
      </c>
      <c r="F49" s="127">
        <v>0.17199999999999999</v>
      </c>
      <c r="G49" s="127">
        <v>1.5270000000000001E-2</v>
      </c>
      <c r="H49" s="127">
        <v>3875.0808999999999</v>
      </c>
      <c r="I49" s="129" t="s">
        <v>1632</v>
      </c>
      <c r="J49" s="129" t="s">
        <v>1632</v>
      </c>
      <c r="K49" s="127">
        <v>0.25728000000000001</v>
      </c>
      <c r="L49" s="127">
        <v>22.415500000000002</v>
      </c>
      <c r="M49" s="129" t="s">
        <v>1632</v>
      </c>
      <c r="N49" s="127">
        <v>0.26491999999999999</v>
      </c>
      <c r="O49" s="127">
        <v>0.2399</v>
      </c>
      <c r="P49" s="127">
        <v>2411.9899999999998</v>
      </c>
      <c r="Q49" s="127">
        <v>0.95799999999999996</v>
      </c>
      <c r="R49" s="129" t="s">
        <v>1632</v>
      </c>
      <c r="S49" s="127">
        <v>3.6999999999999998E-2</v>
      </c>
      <c r="T49" s="127">
        <v>0.34200000000000003</v>
      </c>
      <c r="U49" s="129" t="s">
        <v>1632</v>
      </c>
      <c r="V49" s="127">
        <v>261.06599999999997</v>
      </c>
      <c r="W49" s="127">
        <v>9.0999999999999998E-2</v>
      </c>
      <c r="X49" s="127">
        <v>1.2999999999999999E-2</v>
      </c>
      <c r="Y49" s="127">
        <v>56.3</v>
      </c>
      <c r="Z49" s="127">
        <v>0.122</v>
      </c>
      <c r="AA49" s="127">
        <v>0.43328</v>
      </c>
      <c r="AB49" s="127">
        <v>0.15645000000000001</v>
      </c>
      <c r="AC49" s="127">
        <v>7.57</v>
      </c>
      <c r="AD49" s="127">
        <v>0.42199999999999999</v>
      </c>
    </row>
    <row r="50" spans="1:30" x14ac:dyDescent="0.3">
      <c r="A50" s="129" t="s">
        <v>887</v>
      </c>
      <c r="B50" s="127">
        <v>2695</v>
      </c>
      <c r="C50" s="127">
        <v>8.1577599999999997</v>
      </c>
      <c r="D50" s="127">
        <v>0.97209999999999996</v>
      </c>
      <c r="E50" s="127">
        <v>0.19500000000000001</v>
      </c>
      <c r="F50" s="127">
        <v>0.17199999999999999</v>
      </c>
      <c r="G50" s="127">
        <v>1.5270000000000001E-2</v>
      </c>
      <c r="H50" s="127">
        <v>3875.0808999999999</v>
      </c>
      <c r="I50" s="129" t="s">
        <v>1632</v>
      </c>
      <c r="J50" s="129" t="s">
        <v>1632</v>
      </c>
      <c r="K50" s="127">
        <v>0.25728000000000001</v>
      </c>
      <c r="L50" s="127">
        <v>22.415500000000002</v>
      </c>
      <c r="M50" s="129" t="s">
        <v>1632</v>
      </c>
      <c r="N50" s="127">
        <v>0.26491999999999999</v>
      </c>
      <c r="O50" s="127">
        <v>0.2399</v>
      </c>
      <c r="P50" s="127">
        <v>2411.9899999999998</v>
      </c>
      <c r="Q50" s="127">
        <v>0.95799999999999996</v>
      </c>
      <c r="R50" s="129" t="s">
        <v>1632</v>
      </c>
      <c r="S50" s="127">
        <v>3.6999999999999998E-2</v>
      </c>
      <c r="T50" s="127">
        <v>0.34200000000000003</v>
      </c>
      <c r="U50" s="129" t="s">
        <v>1632</v>
      </c>
      <c r="V50" s="127">
        <v>261.06599999999997</v>
      </c>
      <c r="W50" s="127">
        <v>9.0999999999999998E-2</v>
      </c>
      <c r="X50" s="127">
        <v>1.2999999999999999E-2</v>
      </c>
      <c r="Y50" s="127">
        <v>56.3</v>
      </c>
      <c r="Z50" s="127">
        <v>0.122</v>
      </c>
      <c r="AA50" s="127">
        <v>0.43328</v>
      </c>
      <c r="AB50" s="127">
        <v>0.15645000000000001</v>
      </c>
      <c r="AC50" s="127">
        <v>7.57</v>
      </c>
      <c r="AD50" s="127">
        <v>0.42199999999999999</v>
      </c>
    </row>
    <row r="51" spans="1:30" x14ac:dyDescent="0.3">
      <c r="A51" s="129" t="s">
        <v>888</v>
      </c>
      <c r="B51" s="127">
        <v>2695</v>
      </c>
      <c r="C51" s="127">
        <v>7.9533500000000004</v>
      </c>
      <c r="D51" s="127">
        <v>0.88839999999999997</v>
      </c>
      <c r="E51" s="127">
        <v>0.20300000000000001</v>
      </c>
      <c r="F51" s="127">
        <v>0.16200000000000001</v>
      </c>
      <c r="G51" s="127">
        <v>1.7860000000000001E-2</v>
      </c>
      <c r="H51" s="127">
        <v>3875.0610799999999</v>
      </c>
      <c r="I51" s="129" t="s">
        <v>1632</v>
      </c>
      <c r="J51" s="129" t="s">
        <v>1632</v>
      </c>
      <c r="K51" s="127">
        <v>0.27828000000000003</v>
      </c>
      <c r="L51" s="127">
        <v>22.365300000000001</v>
      </c>
      <c r="M51" s="129" t="s">
        <v>1632</v>
      </c>
      <c r="N51" s="127">
        <v>0.24940999999999999</v>
      </c>
      <c r="O51" s="127">
        <v>0.24543000000000001</v>
      </c>
      <c r="P51" s="127">
        <v>2411.98</v>
      </c>
      <c r="Q51" s="127">
        <v>0.95799999999999996</v>
      </c>
      <c r="R51" s="129" t="s">
        <v>1632</v>
      </c>
      <c r="S51" s="127">
        <v>3.6999999999999998E-2</v>
      </c>
      <c r="T51" s="127">
        <v>0.318</v>
      </c>
      <c r="U51" s="129" t="s">
        <v>1632</v>
      </c>
      <c r="V51" s="127">
        <v>261.06099999999998</v>
      </c>
      <c r="W51" s="127">
        <v>0.1</v>
      </c>
      <c r="X51" s="127">
        <v>1.6E-2</v>
      </c>
      <c r="Y51" s="127">
        <v>56.3</v>
      </c>
      <c r="Z51" s="127">
        <v>0.113</v>
      </c>
      <c r="AA51" s="127">
        <v>0.47344999999999998</v>
      </c>
      <c r="AB51" s="127">
        <v>0.11005</v>
      </c>
      <c r="AC51" s="127">
        <v>7.56</v>
      </c>
      <c r="AD51" s="127">
        <v>0.41499999999999998</v>
      </c>
    </row>
    <row r="52" spans="1:30" x14ac:dyDescent="0.3">
      <c r="A52" s="129" t="s">
        <v>889</v>
      </c>
      <c r="B52" s="127">
        <v>2695</v>
      </c>
      <c r="C52" s="127">
        <v>7.9533500000000004</v>
      </c>
      <c r="D52" s="127">
        <v>0.88839999999999997</v>
      </c>
      <c r="E52" s="127">
        <v>0.20300000000000001</v>
      </c>
      <c r="F52" s="127">
        <v>0.16200000000000001</v>
      </c>
      <c r="G52" s="127">
        <v>1.7860000000000001E-2</v>
      </c>
      <c r="H52" s="127">
        <v>3875.0610799999999</v>
      </c>
      <c r="I52" s="129" t="s">
        <v>1632</v>
      </c>
      <c r="J52" s="129" t="s">
        <v>1632</v>
      </c>
      <c r="K52" s="127">
        <v>0.27828000000000003</v>
      </c>
      <c r="L52" s="127">
        <v>22.365300000000001</v>
      </c>
      <c r="M52" s="129" t="s">
        <v>1632</v>
      </c>
      <c r="N52" s="127">
        <v>0.24940999999999999</v>
      </c>
      <c r="O52" s="127">
        <v>0.24543000000000001</v>
      </c>
      <c r="P52" s="127">
        <v>2411.98</v>
      </c>
      <c r="Q52" s="127">
        <v>0.95799999999999996</v>
      </c>
      <c r="R52" s="129" t="s">
        <v>1632</v>
      </c>
      <c r="S52" s="127">
        <v>3.6999999999999998E-2</v>
      </c>
      <c r="T52" s="127">
        <v>0.318</v>
      </c>
      <c r="U52" s="129" t="s">
        <v>1632</v>
      </c>
      <c r="V52" s="127">
        <v>261.06099999999998</v>
      </c>
      <c r="W52" s="127">
        <v>0.1</v>
      </c>
      <c r="X52" s="127">
        <v>1.6E-2</v>
      </c>
      <c r="Y52" s="127">
        <v>56.3</v>
      </c>
      <c r="Z52" s="127">
        <v>0.113</v>
      </c>
      <c r="AA52" s="127">
        <v>0.47344999999999998</v>
      </c>
      <c r="AB52" s="127">
        <v>0.11005</v>
      </c>
      <c r="AC52" s="127">
        <v>7.56</v>
      </c>
      <c r="AD52" s="127">
        <v>0.41499999999999998</v>
      </c>
    </row>
    <row r="53" spans="1:30" x14ac:dyDescent="0.3">
      <c r="A53" s="129" t="s">
        <v>890</v>
      </c>
      <c r="B53" s="127">
        <v>2695</v>
      </c>
      <c r="C53" s="127">
        <v>7.7499000000000002</v>
      </c>
      <c r="D53" s="127">
        <v>0.82050000000000001</v>
      </c>
      <c r="E53" s="127">
        <v>0.20100000000000001</v>
      </c>
      <c r="F53" s="127">
        <v>0.16800000000000001</v>
      </c>
      <c r="G53" s="127">
        <v>0.02</v>
      </c>
      <c r="H53" s="127">
        <v>3875.0159699999999</v>
      </c>
      <c r="I53" s="129" t="s">
        <v>1632</v>
      </c>
      <c r="J53" s="129" t="s">
        <v>1632</v>
      </c>
      <c r="K53" s="127">
        <v>0.28888000000000003</v>
      </c>
      <c r="L53" s="127">
        <v>22.251100000000001</v>
      </c>
      <c r="M53" s="129" t="s">
        <v>1632</v>
      </c>
      <c r="N53" s="127">
        <v>0.23907</v>
      </c>
      <c r="O53" s="127">
        <v>0.25102000000000002</v>
      </c>
      <c r="P53" s="127">
        <v>2411.9899999999998</v>
      </c>
      <c r="Q53" s="127">
        <v>0.95799999999999996</v>
      </c>
      <c r="R53" s="129" t="s">
        <v>1632</v>
      </c>
      <c r="S53" s="127">
        <v>3.6999999999999998E-2</v>
      </c>
      <c r="T53" s="127">
        <v>0.3</v>
      </c>
      <c r="U53" s="129" t="s">
        <v>1632</v>
      </c>
      <c r="V53" s="127">
        <v>261.05700000000002</v>
      </c>
      <c r="W53" s="127">
        <v>0.108</v>
      </c>
      <c r="X53" s="127">
        <v>1.7999999999999999E-2</v>
      </c>
      <c r="Y53" s="127">
        <v>56.3</v>
      </c>
      <c r="Z53" s="127">
        <v>0.104</v>
      </c>
      <c r="AA53" s="127">
        <v>0.49096000000000001</v>
      </c>
      <c r="AB53" s="127">
        <v>9.7610000000000002E-2</v>
      </c>
      <c r="AC53" s="127">
        <v>7.54</v>
      </c>
      <c r="AD53" s="127">
        <v>0.40799999999999997</v>
      </c>
    </row>
    <row r="54" spans="1:30" x14ac:dyDescent="0.3">
      <c r="A54" s="129" t="s">
        <v>891</v>
      </c>
      <c r="B54" s="127">
        <v>2695</v>
      </c>
      <c r="C54" s="127">
        <v>7.7499000000000002</v>
      </c>
      <c r="D54" s="127">
        <v>0.82050000000000001</v>
      </c>
      <c r="E54" s="127">
        <v>0.20100000000000001</v>
      </c>
      <c r="F54" s="127">
        <v>0.16800000000000001</v>
      </c>
      <c r="G54" s="127">
        <v>0.02</v>
      </c>
      <c r="H54" s="127">
        <v>3875.0159699999999</v>
      </c>
      <c r="I54" s="129" t="s">
        <v>1632</v>
      </c>
      <c r="J54" s="129" t="s">
        <v>1632</v>
      </c>
      <c r="K54" s="127">
        <v>0.28888000000000003</v>
      </c>
      <c r="L54" s="127">
        <v>22.251100000000001</v>
      </c>
      <c r="M54" s="129" t="s">
        <v>1632</v>
      </c>
      <c r="N54" s="127">
        <v>0.23907</v>
      </c>
      <c r="O54" s="127">
        <v>0.25102000000000002</v>
      </c>
      <c r="P54" s="127">
        <v>2411.9899999999998</v>
      </c>
      <c r="Q54" s="127">
        <v>0.95799999999999996</v>
      </c>
      <c r="R54" s="129" t="s">
        <v>1632</v>
      </c>
      <c r="S54" s="127">
        <v>3.6999999999999998E-2</v>
      </c>
      <c r="T54" s="127">
        <v>0.3</v>
      </c>
      <c r="U54" s="129" t="s">
        <v>1632</v>
      </c>
      <c r="V54" s="127">
        <v>261.05700000000002</v>
      </c>
      <c r="W54" s="127">
        <v>0.108</v>
      </c>
      <c r="X54" s="127">
        <v>1.7999999999999999E-2</v>
      </c>
      <c r="Y54" s="127">
        <v>56.3</v>
      </c>
      <c r="Z54" s="127">
        <v>0.104</v>
      </c>
      <c r="AA54" s="127">
        <v>0.49096000000000001</v>
      </c>
      <c r="AB54" s="127">
        <v>9.7610000000000002E-2</v>
      </c>
      <c r="AC54" s="127">
        <v>7.54</v>
      </c>
      <c r="AD54" s="127">
        <v>0.40799999999999997</v>
      </c>
    </row>
    <row r="55" spans="1:30" x14ac:dyDescent="0.3">
      <c r="A55" s="129" t="s">
        <v>892</v>
      </c>
      <c r="B55" s="127">
        <v>2695</v>
      </c>
      <c r="C55" s="127">
        <v>7.5473299999999997</v>
      </c>
      <c r="D55" s="127">
        <v>0.71799999999999997</v>
      </c>
      <c r="E55" s="127">
        <v>0.19800000000000001</v>
      </c>
      <c r="F55" s="127">
        <v>0.17799999999999999</v>
      </c>
      <c r="G55" s="127">
        <v>2.2460000000000001E-2</v>
      </c>
      <c r="H55" s="127">
        <v>3874.9708599999999</v>
      </c>
      <c r="I55" s="129" t="s">
        <v>1632</v>
      </c>
      <c r="J55" s="129" t="s">
        <v>1632</v>
      </c>
      <c r="K55" s="127">
        <v>0.28888000000000003</v>
      </c>
      <c r="L55" s="127">
        <v>22.137049999999999</v>
      </c>
      <c r="M55" s="129" t="s">
        <v>1632</v>
      </c>
      <c r="N55" s="127">
        <v>0.23421</v>
      </c>
      <c r="O55" s="127">
        <v>0.26811000000000001</v>
      </c>
      <c r="P55" s="127">
        <v>2411.9899999999998</v>
      </c>
      <c r="Q55" s="127">
        <v>0.95799999999999996</v>
      </c>
      <c r="R55" s="129" t="s">
        <v>1632</v>
      </c>
      <c r="S55" s="127">
        <v>4.2999999999999997E-2</v>
      </c>
      <c r="T55" s="127">
        <v>0.27800000000000002</v>
      </c>
      <c r="U55" s="129" t="s">
        <v>1632</v>
      </c>
      <c r="V55" s="127">
        <v>261.05200000000002</v>
      </c>
      <c r="W55" s="127">
        <v>0.11600000000000001</v>
      </c>
      <c r="X55" s="127">
        <v>2.1999999999999999E-2</v>
      </c>
      <c r="Y55" s="127">
        <v>56.3</v>
      </c>
      <c r="Z55" s="127">
        <v>9.5000000000000001E-2</v>
      </c>
      <c r="AA55" s="127">
        <v>0.47926999999999997</v>
      </c>
      <c r="AB55" s="127">
        <v>0.11249000000000001</v>
      </c>
      <c r="AC55" s="127">
        <v>7.53</v>
      </c>
      <c r="AD55" s="127">
        <v>0.40100000000000002</v>
      </c>
    </row>
    <row r="56" spans="1:30" x14ac:dyDescent="0.3">
      <c r="A56" s="129" t="s">
        <v>893</v>
      </c>
      <c r="B56" s="127">
        <v>2695</v>
      </c>
      <c r="C56" s="127">
        <v>7.5473299999999997</v>
      </c>
      <c r="D56" s="127">
        <v>0.71799999999999997</v>
      </c>
      <c r="E56" s="127">
        <v>0.19800000000000001</v>
      </c>
      <c r="F56" s="127">
        <v>0.17799999999999999</v>
      </c>
      <c r="G56" s="127">
        <v>2.2460000000000001E-2</v>
      </c>
      <c r="H56" s="127">
        <v>3874.9708599999999</v>
      </c>
      <c r="I56" s="129" t="s">
        <v>1632</v>
      </c>
      <c r="J56" s="129" t="s">
        <v>1632</v>
      </c>
      <c r="K56" s="127">
        <v>0.28888000000000003</v>
      </c>
      <c r="L56" s="127">
        <v>22.137049999999999</v>
      </c>
      <c r="M56" s="129" t="s">
        <v>1632</v>
      </c>
      <c r="N56" s="127">
        <v>0.23421</v>
      </c>
      <c r="O56" s="127">
        <v>0.26811000000000001</v>
      </c>
      <c r="P56" s="127">
        <v>2411.9899999999998</v>
      </c>
      <c r="Q56" s="127">
        <v>0.95799999999999996</v>
      </c>
      <c r="R56" s="129" t="s">
        <v>1632</v>
      </c>
      <c r="S56" s="127">
        <v>4.2999999999999997E-2</v>
      </c>
      <c r="T56" s="127">
        <v>0.27800000000000002</v>
      </c>
      <c r="U56" s="129" t="s">
        <v>1632</v>
      </c>
      <c r="V56" s="127">
        <v>261.05200000000002</v>
      </c>
      <c r="W56" s="127">
        <v>0.11600000000000001</v>
      </c>
      <c r="X56" s="127">
        <v>2.1999999999999999E-2</v>
      </c>
      <c r="Y56" s="127">
        <v>56.3</v>
      </c>
      <c r="Z56" s="127">
        <v>9.5000000000000001E-2</v>
      </c>
      <c r="AA56" s="127">
        <v>0.47926999999999997</v>
      </c>
      <c r="AB56" s="127">
        <v>0.11249000000000001</v>
      </c>
      <c r="AC56" s="127">
        <v>7.53</v>
      </c>
      <c r="AD56" s="127">
        <v>0.40100000000000002</v>
      </c>
    </row>
    <row r="57" spans="1:30" x14ac:dyDescent="0.3">
      <c r="A57" s="129" t="s">
        <v>894</v>
      </c>
      <c r="B57" s="127">
        <v>2695</v>
      </c>
      <c r="C57" s="127">
        <v>7.34436</v>
      </c>
      <c r="D57" s="127">
        <v>0.61221000000000003</v>
      </c>
      <c r="E57" s="127">
        <v>0.19400000000000001</v>
      </c>
      <c r="F57" s="127">
        <v>0.19500000000000001</v>
      </c>
      <c r="G57" s="127">
        <v>2.5329999999999998E-2</v>
      </c>
      <c r="H57" s="127">
        <v>3874.9300199999998</v>
      </c>
      <c r="I57" s="129" t="s">
        <v>1632</v>
      </c>
      <c r="J57" s="129" t="s">
        <v>1632</v>
      </c>
      <c r="K57" s="127">
        <v>0.33045000000000002</v>
      </c>
      <c r="L57" s="127">
        <v>22.017769999999999</v>
      </c>
      <c r="M57" s="129" t="s">
        <v>1632</v>
      </c>
      <c r="N57" s="127">
        <v>0.24424000000000001</v>
      </c>
      <c r="O57" s="127">
        <v>0.27975</v>
      </c>
      <c r="P57" s="127">
        <v>2411.9899999999998</v>
      </c>
      <c r="Q57" s="127">
        <v>0.95799999999999996</v>
      </c>
      <c r="R57" s="129" t="s">
        <v>1632</v>
      </c>
      <c r="S57" s="127">
        <v>5.6000000000000001E-2</v>
      </c>
      <c r="T57" s="127">
        <v>0.26600000000000001</v>
      </c>
      <c r="U57" s="129" t="s">
        <v>1632</v>
      </c>
      <c r="V57" s="127">
        <v>261.04700000000003</v>
      </c>
      <c r="W57" s="127">
        <v>0.126</v>
      </c>
      <c r="X57" s="127">
        <v>2.5999999999999999E-2</v>
      </c>
      <c r="Y57" s="127">
        <v>56.3</v>
      </c>
      <c r="Z57" s="127">
        <v>8.5999999999999993E-2</v>
      </c>
      <c r="AA57" s="127">
        <v>0.47538999999999998</v>
      </c>
      <c r="AB57" s="127">
        <v>0.10525</v>
      </c>
      <c r="AC57" s="127">
        <v>7.52</v>
      </c>
      <c r="AD57" s="127">
        <v>0.39400000000000002</v>
      </c>
    </row>
    <row r="58" spans="1:30" x14ac:dyDescent="0.3">
      <c r="A58" s="130" t="s">
        <v>895</v>
      </c>
      <c r="B58" s="136">
        <v>2695</v>
      </c>
      <c r="C58" s="136">
        <v>7.34436</v>
      </c>
      <c r="D58" s="136">
        <v>0.61221000000000003</v>
      </c>
      <c r="E58" s="136">
        <v>0.19400000000000001</v>
      </c>
      <c r="F58" s="136">
        <v>0.19500000000000001</v>
      </c>
      <c r="G58" s="136">
        <v>2.5329999999999998E-2</v>
      </c>
      <c r="H58" s="136">
        <v>3874.9300199999998</v>
      </c>
      <c r="I58" s="130" t="s">
        <v>1632</v>
      </c>
      <c r="J58" s="130" t="s">
        <v>1632</v>
      </c>
      <c r="K58" s="136">
        <v>0.33045000000000002</v>
      </c>
      <c r="L58" s="136">
        <v>22.017769999999999</v>
      </c>
      <c r="M58" s="130" t="s">
        <v>1632</v>
      </c>
      <c r="N58" s="136">
        <v>0.24424000000000001</v>
      </c>
      <c r="O58" s="136">
        <v>0.27975</v>
      </c>
      <c r="P58" s="136">
        <v>2411.9899999999998</v>
      </c>
      <c r="Q58" s="136">
        <v>0.95799999999999996</v>
      </c>
      <c r="R58" s="130" t="s">
        <v>1632</v>
      </c>
      <c r="S58" s="136">
        <v>5.6000000000000001E-2</v>
      </c>
      <c r="T58" s="136">
        <v>0.26600000000000001</v>
      </c>
      <c r="U58" s="130" t="s">
        <v>1632</v>
      </c>
      <c r="V58" s="136">
        <v>261.04700000000003</v>
      </c>
      <c r="W58" s="136">
        <v>0.126</v>
      </c>
      <c r="X58" s="136">
        <v>2.5999999999999999E-2</v>
      </c>
      <c r="Y58" s="136">
        <v>56.3</v>
      </c>
      <c r="Z58" s="136">
        <v>8.5999999999999993E-2</v>
      </c>
      <c r="AA58" s="136">
        <v>0.47538999999999998</v>
      </c>
      <c r="AB58" s="136">
        <v>0.10525</v>
      </c>
      <c r="AC58" s="136">
        <v>7.52</v>
      </c>
      <c r="AD58" s="136">
        <v>0.39400000000000002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1664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70</v>
      </c>
      <c r="C6" s="3" t="s">
        <v>3</v>
      </c>
      <c r="D6" s="3" t="s">
        <v>1665</v>
      </c>
      <c r="E6" s="3" t="s">
        <v>7</v>
      </c>
      <c r="F6" s="3" t="s">
        <v>8</v>
      </c>
      <c r="G6" s="3" t="s">
        <v>1666</v>
      </c>
      <c r="H6" s="3" t="s">
        <v>1667</v>
      </c>
    </row>
    <row r="7" spans="1:8" x14ac:dyDescent="0.3">
      <c r="A7" s="1"/>
      <c r="B7" s="90" t="s">
        <v>74</v>
      </c>
      <c r="C7" s="6" t="s">
        <v>643</v>
      </c>
      <c r="D7" s="6" t="s">
        <v>1653</v>
      </c>
      <c r="E7" s="90" t="s">
        <v>1668</v>
      </c>
      <c r="F7" s="90" t="s">
        <v>1669</v>
      </c>
      <c r="G7" s="150">
        <v>0.25</v>
      </c>
      <c r="H7" s="90"/>
    </row>
    <row r="8" spans="1:8" x14ac:dyDescent="0.3">
      <c r="A8" s="1"/>
      <c r="B8" s="90" t="s">
        <v>74</v>
      </c>
      <c r="C8" s="6" t="s">
        <v>23</v>
      </c>
      <c r="D8" s="6" t="s">
        <v>1670</v>
      </c>
      <c r="E8" s="90" t="s">
        <v>1668</v>
      </c>
      <c r="F8" s="90" t="s">
        <v>1669</v>
      </c>
      <c r="G8" s="150">
        <v>0.27</v>
      </c>
      <c r="H8" s="90"/>
    </row>
    <row r="9" spans="1:8" x14ac:dyDescent="0.3">
      <c r="A9" s="1"/>
      <c r="B9" s="90" t="s">
        <v>74</v>
      </c>
      <c r="C9" s="6" t="s">
        <v>23</v>
      </c>
      <c r="D9" s="6" t="s">
        <v>1671</v>
      </c>
      <c r="E9" s="90" t="s">
        <v>1668</v>
      </c>
      <c r="F9" s="90" t="s">
        <v>1669</v>
      </c>
      <c r="G9" s="150">
        <v>0.13</v>
      </c>
      <c r="H9" s="90"/>
    </row>
    <row r="10" spans="1:8" x14ac:dyDescent="0.3">
      <c r="A10" s="1"/>
      <c r="B10" s="90" t="s">
        <v>74</v>
      </c>
      <c r="C10" s="6" t="s">
        <v>23</v>
      </c>
      <c r="D10" s="6" t="s">
        <v>1672</v>
      </c>
      <c r="E10" s="90" t="s">
        <v>1668</v>
      </c>
      <c r="F10" s="90" t="s">
        <v>1669</v>
      </c>
      <c r="G10" s="150">
        <v>0.2</v>
      </c>
      <c r="H10" s="90"/>
    </row>
    <row r="11" spans="1:8" x14ac:dyDescent="0.3">
      <c r="A11" s="1"/>
      <c r="B11" s="90" t="s">
        <v>74</v>
      </c>
      <c r="C11" s="6" t="s">
        <v>23</v>
      </c>
      <c r="D11" s="6" t="s">
        <v>1673</v>
      </c>
      <c r="E11" s="90" t="s">
        <v>1668</v>
      </c>
      <c r="F11" s="90" t="s">
        <v>1669</v>
      </c>
      <c r="G11" s="150">
        <v>4.92</v>
      </c>
      <c r="H11" s="90"/>
    </row>
    <row r="12" spans="1:8" x14ac:dyDescent="0.3">
      <c r="A12" s="1"/>
      <c r="B12" s="90" t="s">
        <v>74</v>
      </c>
      <c r="C12" s="6" t="s">
        <v>23</v>
      </c>
      <c r="D12" s="6" t="s">
        <v>1674</v>
      </c>
      <c r="E12" s="90" t="s">
        <v>1668</v>
      </c>
      <c r="F12" s="90" t="s">
        <v>1669</v>
      </c>
      <c r="G12" s="150">
        <v>0.1</v>
      </c>
      <c r="H12" s="90"/>
    </row>
    <row r="13" spans="1:8" x14ac:dyDescent="0.3">
      <c r="A13" s="1"/>
      <c r="B13" s="90" t="s">
        <v>74</v>
      </c>
      <c r="C13" s="6" t="s">
        <v>23</v>
      </c>
      <c r="D13" s="6" t="s">
        <v>1675</v>
      </c>
      <c r="E13" s="90" t="s">
        <v>1668</v>
      </c>
      <c r="F13" s="90" t="s">
        <v>1669</v>
      </c>
      <c r="G13" s="150">
        <v>0.08</v>
      </c>
      <c r="H13" s="90"/>
    </row>
    <row r="14" spans="1:8" x14ac:dyDescent="0.3">
      <c r="A14" s="1"/>
      <c r="B14" s="90" t="s">
        <v>74</v>
      </c>
      <c r="C14" s="6" t="s">
        <v>23</v>
      </c>
      <c r="D14" s="6" t="s">
        <v>1676</v>
      </c>
      <c r="E14" s="90" t="s">
        <v>1668</v>
      </c>
      <c r="F14" s="90" t="s">
        <v>1669</v>
      </c>
      <c r="G14" s="150">
        <v>0.08</v>
      </c>
      <c r="H14" s="90"/>
    </row>
    <row r="15" spans="1:8" x14ac:dyDescent="0.3">
      <c r="A15" s="1"/>
      <c r="B15" s="90" t="s">
        <v>74</v>
      </c>
      <c r="C15" s="6" t="s">
        <v>23</v>
      </c>
      <c r="D15" s="6" t="s">
        <v>1677</v>
      </c>
      <c r="E15" s="90" t="s">
        <v>1668</v>
      </c>
      <c r="F15" s="90" t="s">
        <v>1669</v>
      </c>
      <c r="G15" s="150">
        <v>0.18</v>
      </c>
      <c r="H15" s="90"/>
    </row>
    <row r="16" spans="1:8" x14ac:dyDescent="0.3">
      <c r="A16" s="1"/>
      <c r="B16" s="90" t="s">
        <v>74</v>
      </c>
      <c r="C16" s="6" t="s">
        <v>23</v>
      </c>
      <c r="D16" s="6" t="s">
        <v>1678</v>
      </c>
      <c r="E16" s="90" t="s">
        <v>1668</v>
      </c>
      <c r="F16" s="90" t="s">
        <v>1669</v>
      </c>
      <c r="G16" s="150">
        <v>0.13</v>
      </c>
      <c r="H16" s="90"/>
    </row>
    <row r="17" spans="1:8" x14ac:dyDescent="0.3">
      <c r="A17" s="1"/>
      <c r="B17" s="90" t="s">
        <v>74</v>
      </c>
      <c r="C17" s="6" t="s">
        <v>23</v>
      </c>
      <c r="D17" s="6" t="s">
        <v>1679</v>
      </c>
      <c r="E17" s="90" t="s">
        <v>1668</v>
      </c>
      <c r="F17" s="90" t="s">
        <v>1669</v>
      </c>
      <c r="G17" s="150">
        <v>1.78</v>
      </c>
      <c r="H17" s="90"/>
    </row>
    <row r="18" spans="1:8" x14ac:dyDescent="0.3">
      <c r="A18" s="1"/>
      <c r="B18" s="90" t="s">
        <v>74</v>
      </c>
      <c r="C18" s="6" t="s">
        <v>23</v>
      </c>
      <c r="D18" s="6" t="s">
        <v>1680</v>
      </c>
      <c r="E18" s="90" t="s">
        <v>1668</v>
      </c>
      <c r="F18" s="90" t="s">
        <v>1669</v>
      </c>
      <c r="G18" s="150">
        <v>0.9</v>
      </c>
      <c r="H18" s="90"/>
    </row>
    <row r="19" spans="1:8" x14ac:dyDescent="0.3">
      <c r="A19" s="1"/>
      <c r="B19" s="90" t="s">
        <v>74</v>
      </c>
      <c r="C19" s="6" t="s">
        <v>23</v>
      </c>
      <c r="D19" s="6" t="s">
        <v>1681</v>
      </c>
      <c r="E19" s="90" t="s">
        <v>1668</v>
      </c>
      <c r="F19" s="90" t="s">
        <v>1669</v>
      </c>
      <c r="G19" s="150">
        <v>0.03</v>
      </c>
      <c r="H19" s="90"/>
    </row>
    <row r="20" spans="1:8" x14ac:dyDescent="0.3">
      <c r="A20" s="1"/>
      <c r="B20" s="90" t="s">
        <v>74</v>
      </c>
      <c r="C20" s="6" t="s">
        <v>23</v>
      </c>
      <c r="D20" s="6" t="s">
        <v>1682</v>
      </c>
      <c r="E20" s="90" t="s">
        <v>1668</v>
      </c>
      <c r="F20" s="90" t="s">
        <v>1669</v>
      </c>
      <c r="G20" s="150">
        <v>4.3380000000000001</v>
      </c>
      <c r="H20" s="90"/>
    </row>
    <row r="21" spans="1:8" x14ac:dyDescent="0.3">
      <c r="A21" s="1"/>
      <c r="B21" s="90" t="s">
        <v>74</v>
      </c>
      <c r="C21" s="6" t="s">
        <v>23</v>
      </c>
      <c r="D21" s="6" t="s">
        <v>1683</v>
      </c>
      <c r="E21" s="90" t="s">
        <v>1668</v>
      </c>
      <c r="F21" s="90" t="s">
        <v>1669</v>
      </c>
      <c r="G21" s="150">
        <v>0.14000000000000001</v>
      </c>
      <c r="H21" s="90"/>
    </row>
    <row r="22" spans="1:8" x14ac:dyDescent="0.3">
      <c r="A22" s="1"/>
      <c r="B22" s="90" t="s">
        <v>74</v>
      </c>
      <c r="C22" s="6" t="s">
        <v>23</v>
      </c>
      <c r="D22" s="6" t="s">
        <v>1684</v>
      </c>
      <c r="E22" s="90" t="s">
        <v>1668</v>
      </c>
      <c r="F22" s="90" t="s">
        <v>1669</v>
      </c>
      <c r="G22" s="150">
        <v>0.13</v>
      </c>
      <c r="H22" s="90"/>
    </row>
    <row r="23" spans="1:8" x14ac:dyDescent="0.3">
      <c r="A23" s="1"/>
      <c r="B23" s="90" t="s">
        <v>74</v>
      </c>
      <c r="C23" s="6" t="s">
        <v>23</v>
      </c>
      <c r="D23" s="6" t="s">
        <v>1685</v>
      </c>
      <c r="E23" s="90" t="s">
        <v>1668</v>
      </c>
      <c r="F23" s="90" t="s">
        <v>1669</v>
      </c>
      <c r="G23" s="150">
        <v>0.4</v>
      </c>
      <c r="H23" s="90"/>
    </row>
    <row r="24" spans="1:8" x14ac:dyDescent="0.3">
      <c r="A24" s="1"/>
      <c r="B24" s="90" t="s">
        <v>74</v>
      </c>
      <c r="C24" s="6" t="s">
        <v>23</v>
      </c>
      <c r="D24" s="6" t="s">
        <v>1686</v>
      </c>
      <c r="E24" s="90" t="s">
        <v>1668</v>
      </c>
      <c r="F24" s="90" t="s">
        <v>1669</v>
      </c>
      <c r="G24" s="150">
        <v>0.81</v>
      </c>
      <c r="H24" s="90"/>
    </row>
    <row r="25" spans="1:8" x14ac:dyDescent="0.3">
      <c r="A25" s="1"/>
      <c r="B25" s="90" t="s">
        <v>74</v>
      </c>
      <c r="C25" s="6" t="s">
        <v>23</v>
      </c>
      <c r="D25" s="6" t="s">
        <v>1687</v>
      </c>
      <c r="E25" s="90" t="s">
        <v>1668</v>
      </c>
      <c r="F25" s="90" t="s">
        <v>1669</v>
      </c>
      <c r="G25" s="150">
        <v>0.82</v>
      </c>
      <c r="H25" s="90"/>
    </row>
    <row r="26" spans="1:8" x14ac:dyDescent="0.3">
      <c r="A26" s="1"/>
      <c r="B26" s="90" t="s">
        <v>74</v>
      </c>
      <c r="C26" s="6" t="s">
        <v>23</v>
      </c>
      <c r="D26" s="6" t="s">
        <v>1688</v>
      </c>
      <c r="E26" s="90" t="s">
        <v>1668</v>
      </c>
      <c r="F26" s="90" t="s">
        <v>1669</v>
      </c>
      <c r="G26" s="150">
        <v>0.21</v>
      </c>
      <c r="H26" s="90"/>
    </row>
    <row r="27" spans="1:8" x14ac:dyDescent="0.3">
      <c r="A27" s="1"/>
      <c r="B27" s="90" t="s">
        <v>74</v>
      </c>
      <c r="C27" s="6" t="s">
        <v>23</v>
      </c>
      <c r="D27" s="6" t="s">
        <v>1689</v>
      </c>
      <c r="E27" s="90" t="s">
        <v>1668</v>
      </c>
      <c r="F27" s="90" t="s">
        <v>1669</v>
      </c>
      <c r="G27" s="150">
        <v>0.08</v>
      </c>
      <c r="H27" s="90"/>
    </row>
    <row r="28" spans="1:8" x14ac:dyDescent="0.3">
      <c r="A28" s="1"/>
      <c r="B28" s="90" t="s">
        <v>74</v>
      </c>
      <c r="C28" s="6" t="s">
        <v>23</v>
      </c>
      <c r="D28" s="6" t="s">
        <v>1690</v>
      </c>
      <c r="E28" s="90" t="s">
        <v>1668</v>
      </c>
      <c r="F28" s="90" t="s">
        <v>1669</v>
      </c>
      <c r="G28" s="150">
        <v>1.61</v>
      </c>
      <c r="H28" s="90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1691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70</v>
      </c>
      <c r="C6" s="3" t="s">
        <v>3</v>
      </c>
      <c r="D6" s="3" t="s">
        <v>1665</v>
      </c>
      <c r="E6" s="3" t="s">
        <v>7</v>
      </c>
      <c r="F6" s="3" t="s">
        <v>8</v>
      </c>
      <c r="G6" s="3" t="s">
        <v>1666</v>
      </c>
      <c r="H6" s="3" t="s">
        <v>1667</v>
      </c>
    </row>
    <row r="7" spans="1:8" x14ac:dyDescent="0.3">
      <c r="A7" s="1"/>
      <c r="B7" s="90" t="s">
        <v>74</v>
      </c>
      <c r="C7" s="6" t="s">
        <v>643</v>
      </c>
      <c r="D7" s="6" t="s">
        <v>1653</v>
      </c>
      <c r="E7" s="90" t="s">
        <v>1668</v>
      </c>
      <c r="F7" s="90" t="s">
        <v>1669</v>
      </c>
      <c r="G7" s="150">
        <v>0</v>
      </c>
      <c r="H7" s="90"/>
    </row>
    <row r="8" spans="1:8" x14ac:dyDescent="0.3">
      <c r="A8" s="1"/>
      <c r="B8" s="90" t="s">
        <v>74</v>
      </c>
      <c r="C8" s="6" t="s">
        <v>643</v>
      </c>
      <c r="D8" s="6" t="s">
        <v>1692</v>
      </c>
      <c r="E8" s="90" t="s">
        <v>1668</v>
      </c>
      <c r="F8" s="90" t="s">
        <v>1669</v>
      </c>
      <c r="G8" s="150">
        <v>23.46</v>
      </c>
      <c r="H8" s="90"/>
    </row>
    <row r="9" spans="1:8" x14ac:dyDescent="0.3">
      <c r="A9" s="1"/>
      <c r="B9" s="90" t="s">
        <v>74</v>
      </c>
      <c r="C9" s="6" t="s">
        <v>23</v>
      </c>
      <c r="D9" s="6" t="s">
        <v>1640</v>
      </c>
      <c r="E9" s="90" t="s">
        <v>1668</v>
      </c>
      <c r="F9" s="90" t="s">
        <v>1669</v>
      </c>
      <c r="G9" s="150">
        <v>14.355</v>
      </c>
      <c r="H9" s="90"/>
    </row>
    <row r="10" spans="1:8" ht="26.4" x14ac:dyDescent="0.3">
      <c r="A10" s="1"/>
      <c r="B10" s="90" t="s">
        <v>74</v>
      </c>
      <c r="C10" s="6" t="s">
        <v>89</v>
      </c>
      <c r="D10" s="6" t="s">
        <v>1641</v>
      </c>
      <c r="E10" s="90" t="s">
        <v>1693</v>
      </c>
      <c r="F10" s="90" t="s">
        <v>1669</v>
      </c>
      <c r="G10" s="150">
        <v>100</v>
      </c>
      <c r="H10" s="90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6" sqref="B6:J27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1694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70</v>
      </c>
      <c r="C6" s="7" t="s">
        <v>3</v>
      </c>
      <c r="D6" s="7" t="s">
        <v>80</v>
      </c>
      <c r="E6" s="7" t="s">
        <v>1695</v>
      </c>
      <c r="F6" s="7" t="s">
        <v>7</v>
      </c>
      <c r="G6" s="7" t="s">
        <v>1696</v>
      </c>
      <c r="H6" s="7" t="s">
        <v>1697</v>
      </c>
      <c r="I6" s="7" t="s">
        <v>1698</v>
      </c>
      <c r="J6" s="7" t="s">
        <v>1699</v>
      </c>
    </row>
    <row r="7" spans="1:10" x14ac:dyDescent="0.3">
      <c r="A7" s="1"/>
      <c r="B7" s="151" t="s">
        <v>74</v>
      </c>
      <c r="C7" s="4" t="s">
        <v>82</v>
      </c>
      <c r="D7" s="4" t="s">
        <v>1204</v>
      </c>
      <c r="E7" s="4" t="s">
        <v>1700</v>
      </c>
      <c r="F7" s="152">
        <v>586.86</v>
      </c>
      <c r="G7" s="152">
        <v>586.86</v>
      </c>
      <c r="H7" s="152">
        <v>0</v>
      </c>
      <c r="I7" s="4" t="s">
        <v>1701</v>
      </c>
      <c r="J7" s="5" t="s">
        <v>1006</v>
      </c>
    </row>
    <row r="8" spans="1:10" x14ac:dyDescent="0.3">
      <c r="A8" s="1"/>
      <c r="B8" s="151" t="s">
        <v>74</v>
      </c>
      <c r="C8" s="4" t="s">
        <v>82</v>
      </c>
      <c r="D8" s="4" t="s">
        <v>1204</v>
      </c>
      <c r="E8" s="4" t="s">
        <v>1702</v>
      </c>
      <c r="F8" s="152">
        <v>355.83</v>
      </c>
      <c r="G8" s="152">
        <v>355.83</v>
      </c>
      <c r="H8" s="152">
        <v>0</v>
      </c>
      <c r="I8" s="4" t="s">
        <v>1701</v>
      </c>
      <c r="J8" s="5" t="s">
        <v>1006</v>
      </c>
    </row>
    <row r="9" spans="1:10" x14ac:dyDescent="0.3">
      <c r="A9" s="1"/>
      <c r="B9" s="151" t="s">
        <v>74</v>
      </c>
      <c r="C9" s="4" t="s">
        <v>82</v>
      </c>
      <c r="D9" s="4" t="s">
        <v>1206</v>
      </c>
      <c r="E9" s="4" t="s">
        <v>1700</v>
      </c>
      <c r="F9" s="152">
        <v>180.22</v>
      </c>
      <c r="G9" s="152">
        <v>180.22</v>
      </c>
      <c r="H9" s="152">
        <v>0</v>
      </c>
      <c r="I9" s="4" t="s">
        <v>1701</v>
      </c>
      <c r="J9" s="5" t="s">
        <v>1006</v>
      </c>
    </row>
    <row r="10" spans="1:10" x14ac:dyDescent="0.3">
      <c r="A10" s="1"/>
      <c r="B10" s="151" t="s">
        <v>74</v>
      </c>
      <c r="C10" s="4" t="s">
        <v>82</v>
      </c>
      <c r="D10" s="4" t="s">
        <v>1206</v>
      </c>
      <c r="E10" s="4" t="s">
        <v>1702</v>
      </c>
      <c r="F10" s="152">
        <v>33.81</v>
      </c>
      <c r="G10" s="152">
        <v>33.81</v>
      </c>
      <c r="H10" s="152">
        <v>0</v>
      </c>
      <c r="I10" s="4" t="s">
        <v>1701</v>
      </c>
      <c r="J10" s="5" t="s">
        <v>1006</v>
      </c>
    </row>
    <row r="11" spans="1:10" x14ac:dyDescent="0.3">
      <c r="A11" s="1"/>
      <c r="B11" s="151" t="s">
        <v>74</v>
      </c>
      <c r="C11" s="4" t="s">
        <v>23</v>
      </c>
      <c r="D11" s="4" t="s">
        <v>1210</v>
      </c>
      <c r="E11" s="4" t="s">
        <v>1700</v>
      </c>
      <c r="F11" s="152">
        <v>311.83</v>
      </c>
      <c r="G11" s="152">
        <v>295.36</v>
      </c>
      <c r="H11" s="152">
        <v>0</v>
      </c>
      <c r="I11" s="4" t="s">
        <v>1701</v>
      </c>
      <c r="J11" s="5" t="s">
        <v>1006</v>
      </c>
    </row>
    <row r="12" spans="1:10" x14ac:dyDescent="0.3">
      <c r="A12" s="1"/>
      <c r="B12" s="151" t="s">
        <v>74</v>
      </c>
      <c r="C12" s="4" t="s">
        <v>30</v>
      </c>
      <c r="D12" s="4" t="s">
        <v>1213</v>
      </c>
      <c r="E12" s="4" t="s">
        <v>1700</v>
      </c>
      <c r="F12" s="152">
        <v>159.22999999999999</v>
      </c>
      <c r="G12" s="152">
        <v>159.22999999999999</v>
      </c>
      <c r="H12" s="152">
        <v>0</v>
      </c>
      <c r="I12" s="4" t="s">
        <v>1701</v>
      </c>
      <c r="J12" s="5" t="s">
        <v>1006</v>
      </c>
    </row>
    <row r="13" spans="1:10" x14ac:dyDescent="0.3">
      <c r="A13" s="1"/>
      <c r="B13" s="151" t="s">
        <v>74</v>
      </c>
      <c r="C13" s="4" t="s">
        <v>30</v>
      </c>
      <c r="D13" s="4" t="s">
        <v>1215</v>
      </c>
      <c r="E13" s="4" t="s">
        <v>1700</v>
      </c>
      <c r="F13" s="152">
        <v>8039.62</v>
      </c>
      <c r="G13" s="152">
        <v>8193.6200000000008</v>
      </c>
      <c r="H13" s="152">
        <v>154</v>
      </c>
      <c r="I13" s="4" t="s">
        <v>1701</v>
      </c>
      <c r="J13" s="5" t="s">
        <v>1006</v>
      </c>
    </row>
    <row r="14" spans="1:10" x14ac:dyDescent="0.3">
      <c r="A14" s="1"/>
      <c r="B14" s="151" t="s">
        <v>74</v>
      </c>
      <c r="C14" s="4" t="s">
        <v>98</v>
      </c>
      <c r="D14" s="4" t="s">
        <v>1703</v>
      </c>
      <c r="E14" s="4" t="s">
        <v>1704</v>
      </c>
      <c r="F14" s="152">
        <v>0</v>
      </c>
      <c r="G14" s="152">
        <v>0</v>
      </c>
      <c r="H14" s="152">
        <v>0</v>
      </c>
      <c r="I14" s="4" t="s">
        <v>1705</v>
      </c>
      <c r="J14" s="5" t="s">
        <v>1006</v>
      </c>
    </row>
    <row r="15" spans="1:10" x14ac:dyDescent="0.3">
      <c r="A15" s="1"/>
      <c r="B15" s="151" t="s">
        <v>74</v>
      </c>
      <c r="C15" s="4" t="s">
        <v>98</v>
      </c>
      <c r="D15" s="4" t="s">
        <v>1703</v>
      </c>
      <c r="E15" s="4" t="s">
        <v>1700</v>
      </c>
      <c r="F15" s="152">
        <v>0</v>
      </c>
      <c r="G15" s="152">
        <v>0</v>
      </c>
      <c r="H15" s="152">
        <v>0</v>
      </c>
      <c r="I15" s="4" t="s">
        <v>1701</v>
      </c>
      <c r="J15" s="5" t="s">
        <v>1006</v>
      </c>
    </row>
    <row r="16" spans="1:10" x14ac:dyDescent="0.3">
      <c r="A16" s="1"/>
      <c r="B16" s="151" t="s">
        <v>74</v>
      </c>
      <c r="C16" s="4" t="s">
        <v>98</v>
      </c>
      <c r="D16" s="4" t="s">
        <v>1228</v>
      </c>
      <c r="E16" s="4" t="s">
        <v>1700</v>
      </c>
      <c r="F16" s="152">
        <v>59590.73</v>
      </c>
      <c r="G16" s="152">
        <v>59590.73</v>
      </c>
      <c r="H16" s="152">
        <v>0</v>
      </c>
      <c r="I16" s="4" t="s">
        <v>1701</v>
      </c>
      <c r="J16" s="5" t="s">
        <v>1006</v>
      </c>
    </row>
    <row r="17" spans="1:10" x14ac:dyDescent="0.3">
      <c r="A17" s="1"/>
      <c r="B17" s="151" t="s">
        <v>74</v>
      </c>
      <c r="C17" s="4" t="s">
        <v>98</v>
      </c>
      <c r="D17" s="4" t="s">
        <v>1231</v>
      </c>
      <c r="E17" s="4" t="s">
        <v>1700</v>
      </c>
      <c r="F17" s="152">
        <v>21634.71</v>
      </c>
      <c r="G17" s="152">
        <v>21634.71</v>
      </c>
      <c r="H17" s="152">
        <v>0</v>
      </c>
      <c r="I17" s="4" t="s">
        <v>1701</v>
      </c>
      <c r="J17" s="5" t="s">
        <v>1006</v>
      </c>
    </row>
    <row r="18" spans="1:10" x14ac:dyDescent="0.3">
      <c r="A18" s="1"/>
      <c r="B18" s="151" t="s">
        <v>74</v>
      </c>
      <c r="C18" s="4" t="s">
        <v>107</v>
      </c>
      <c r="D18" s="4" t="s">
        <v>108</v>
      </c>
      <c r="E18" s="4" t="s">
        <v>1700</v>
      </c>
      <c r="F18" s="152">
        <v>855.21</v>
      </c>
      <c r="G18" s="152">
        <v>855.21</v>
      </c>
      <c r="H18" s="152">
        <v>0</v>
      </c>
      <c r="I18" s="4" t="s">
        <v>1701</v>
      </c>
      <c r="J18" s="5" t="s">
        <v>1006</v>
      </c>
    </row>
    <row r="19" spans="1:10" x14ac:dyDescent="0.3">
      <c r="A19" s="1"/>
      <c r="B19" s="151" t="s">
        <v>74</v>
      </c>
      <c r="C19" s="4" t="s">
        <v>653</v>
      </c>
      <c r="D19" s="4" t="s">
        <v>1242</v>
      </c>
      <c r="E19" s="4" t="s">
        <v>1700</v>
      </c>
      <c r="F19" s="152">
        <v>790.58</v>
      </c>
      <c r="G19" s="152">
        <v>790.58</v>
      </c>
      <c r="H19" s="152">
        <v>0</v>
      </c>
      <c r="I19" s="4" t="s">
        <v>1701</v>
      </c>
      <c r="J19" s="5" t="s">
        <v>1006</v>
      </c>
    </row>
    <row r="20" spans="1:10" x14ac:dyDescent="0.3">
      <c r="A20" s="1"/>
      <c r="B20" s="151" t="s">
        <v>74</v>
      </c>
      <c r="C20" s="4" t="s">
        <v>653</v>
      </c>
      <c r="D20" s="4" t="s">
        <v>1243</v>
      </c>
      <c r="E20" s="4" t="s">
        <v>1700</v>
      </c>
      <c r="F20" s="152">
        <v>1029.47</v>
      </c>
      <c r="G20" s="152">
        <v>1029.47</v>
      </c>
      <c r="H20" s="152">
        <v>0</v>
      </c>
      <c r="I20" s="4" t="s">
        <v>1701</v>
      </c>
      <c r="J20" s="5" t="s">
        <v>1006</v>
      </c>
    </row>
    <row r="21" spans="1:10" x14ac:dyDescent="0.3">
      <c r="A21" s="1"/>
      <c r="B21" s="151" t="s">
        <v>74</v>
      </c>
      <c r="C21" s="4" t="s">
        <v>396</v>
      </c>
      <c r="D21" s="4" t="s">
        <v>1250</v>
      </c>
      <c r="E21" s="4" t="s">
        <v>1700</v>
      </c>
      <c r="F21" s="152">
        <v>1506.34</v>
      </c>
      <c r="G21" s="152">
        <v>1504.94</v>
      </c>
      <c r="H21" s="152">
        <v>0</v>
      </c>
      <c r="I21" s="4" t="s">
        <v>1701</v>
      </c>
      <c r="J21" s="5" t="s">
        <v>1006</v>
      </c>
    </row>
    <row r="22" spans="1:10" x14ac:dyDescent="0.3">
      <c r="A22" s="1"/>
      <c r="B22" s="151" t="s">
        <v>74</v>
      </c>
      <c r="C22" s="4" t="s">
        <v>134</v>
      </c>
      <c r="D22" s="4" t="s">
        <v>1253</v>
      </c>
      <c r="E22" s="4" t="s">
        <v>1700</v>
      </c>
      <c r="F22" s="152">
        <v>1830.18</v>
      </c>
      <c r="G22" s="152">
        <v>1830.18</v>
      </c>
      <c r="H22" s="152">
        <v>0</v>
      </c>
      <c r="I22" s="4" t="s">
        <v>1701</v>
      </c>
      <c r="J22" s="5" t="s">
        <v>1006</v>
      </c>
    </row>
    <row r="23" spans="1:10" x14ac:dyDescent="0.3">
      <c r="A23" s="1"/>
      <c r="B23" s="151" t="s">
        <v>74</v>
      </c>
      <c r="C23" s="4" t="s">
        <v>134</v>
      </c>
      <c r="D23" s="4" t="s">
        <v>149</v>
      </c>
      <c r="E23" s="4" t="s">
        <v>1700</v>
      </c>
      <c r="F23" s="152">
        <v>2319.87</v>
      </c>
      <c r="G23" s="152">
        <v>2319.87</v>
      </c>
      <c r="H23" s="152">
        <v>0</v>
      </c>
      <c r="I23" s="4" t="s">
        <v>1701</v>
      </c>
      <c r="J23" s="5" t="s">
        <v>1006</v>
      </c>
    </row>
    <row r="24" spans="1:10" x14ac:dyDescent="0.3">
      <c r="A24" s="1"/>
      <c r="B24" s="151" t="s">
        <v>74</v>
      </c>
      <c r="C24" s="4" t="s">
        <v>645</v>
      </c>
      <c r="D24" s="4" t="s">
        <v>1261</v>
      </c>
      <c r="E24" s="4" t="s">
        <v>1700</v>
      </c>
      <c r="F24" s="152">
        <v>6770.25</v>
      </c>
      <c r="G24" s="152">
        <v>6771.4</v>
      </c>
      <c r="H24" s="152">
        <v>178.00012000000001</v>
      </c>
      <c r="I24" s="4" t="s">
        <v>1701</v>
      </c>
      <c r="J24" s="5" t="s">
        <v>1006</v>
      </c>
    </row>
    <row r="25" spans="1:10" x14ac:dyDescent="0.3">
      <c r="A25" s="1"/>
      <c r="B25" s="151" t="s">
        <v>74</v>
      </c>
      <c r="C25" s="4" t="s">
        <v>152</v>
      </c>
      <c r="D25" s="4" t="s">
        <v>153</v>
      </c>
      <c r="E25" s="4" t="s">
        <v>1700</v>
      </c>
      <c r="F25" s="152">
        <v>55839.81</v>
      </c>
      <c r="G25" s="152">
        <v>55839.81</v>
      </c>
      <c r="H25" s="152">
        <v>0</v>
      </c>
      <c r="I25" s="4" t="s">
        <v>1701</v>
      </c>
      <c r="J25" s="5" t="s">
        <v>1006</v>
      </c>
    </row>
    <row r="26" spans="1:10" x14ac:dyDescent="0.3">
      <c r="A26" s="1"/>
      <c r="B26" s="151" t="s">
        <v>74</v>
      </c>
      <c r="C26" s="4" t="s">
        <v>642</v>
      </c>
      <c r="D26" s="4" t="s">
        <v>1264</v>
      </c>
      <c r="E26" s="4" t="s">
        <v>1700</v>
      </c>
      <c r="F26" s="152">
        <v>3.32</v>
      </c>
      <c r="G26" s="152">
        <v>3.32</v>
      </c>
      <c r="H26" s="152">
        <v>0</v>
      </c>
      <c r="I26" s="4" t="s">
        <v>1701</v>
      </c>
      <c r="J26" s="5" t="s">
        <v>1006</v>
      </c>
    </row>
    <row r="27" spans="1:10" x14ac:dyDescent="0.3">
      <c r="B27" s="151" t="s">
        <v>74</v>
      </c>
      <c r="C27" s="4" t="s">
        <v>642</v>
      </c>
      <c r="D27" s="4" t="s">
        <v>1264</v>
      </c>
      <c r="E27" s="4" t="s">
        <v>1702</v>
      </c>
      <c r="F27" s="152">
        <v>290.69</v>
      </c>
      <c r="G27" s="152">
        <v>290.69</v>
      </c>
      <c r="H27" s="152">
        <v>0</v>
      </c>
      <c r="I27" s="4" t="s">
        <v>1701</v>
      </c>
      <c r="J27" s="5" t="s">
        <v>1006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74" activePane="bottomRight" state="frozen"/>
      <selection pane="topRight" activeCell="G1" sqref="G1"/>
      <selection pane="bottomLeft" activeCell="A8" sqref="A8"/>
      <selection pane="bottomRight" activeCell="L104" sqref="L104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4" t="s">
        <v>0</v>
      </c>
      <c r="C3" s="205"/>
      <c r="D3" s="205"/>
      <c r="E3" s="205"/>
      <c r="F3" s="205"/>
      <c r="G3" s="205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1706</v>
      </c>
      <c r="C5" s="1"/>
      <c r="D5" s="1"/>
      <c r="E5" s="1"/>
      <c r="F5" s="1"/>
      <c r="G5" s="1"/>
    </row>
    <row r="6" spans="1:7" ht="27" customHeight="1" x14ac:dyDescent="0.3">
      <c r="A6" s="1"/>
      <c r="B6" s="212" t="s">
        <v>1707</v>
      </c>
      <c r="C6" s="212"/>
      <c r="D6" s="212"/>
      <c r="E6" s="212"/>
      <c r="F6" s="212"/>
      <c r="G6" s="212"/>
    </row>
    <row r="7" spans="1:7" ht="27" customHeight="1" x14ac:dyDescent="0.3">
      <c r="A7" s="1"/>
      <c r="B7" s="3" t="s">
        <v>3</v>
      </c>
      <c r="C7" s="3" t="s">
        <v>80</v>
      </c>
      <c r="D7" s="3" t="s">
        <v>1708</v>
      </c>
      <c r="E7" s="3" t="s">
        <v>1695</v>
      </c>
      <c r="F7" s="3" t="s">
        <v>1191</v>
      </c>
      <c r="G7" s="3" t="s">
        <v>1709</v>
      </c>
    </row>
    <row r="8" spans="1:7" x14ac:dyDescent="0.3">
      <c r="A8" s="1"/>
      <c r="B8" s="90" t="s">
        <v>684</v>
      </c>
      <c r="C8" s="90" t="s">
        <v>1073</v>
      </c>
      <c r="D8" s="90" t="s">
        <v>1710</v>
      </c>
      <c r="E8" s="90" t="s">
        <v>1711</v>
      </c>
      <c r="F8" s="90" t="s">
        <v>1705</v>
      </c>
      <c r="G8" s="153">
        <v>1146</v>
      </c>
    </row>
    <row r="9" spans="1:7" x14ac:dyDescent="0.3">
      <c r="A9" s="1"/>
      <c r="B9" s="90" t="s">
        <v>184</v>
      </c>
      <c r="C9" s="90" t="s">
        <v>1195</v>
      </c>
      <c r="D9" s="90" t="s">
        <v>1195</v>
      </c>
      <c r="E9" s="90" t="s">
        <v>1711</v>
      </c>
      <c r="F9" s="90" t="s">
        <v>1705</v>
      </c>
      <c r="G9" s="153">
        <v>0</v>
      </c>
    </row>
    <row r="10" spans="1:7" x14ac:dyDescent="0.3">
      <c r="A10" s="1"/>
      <c r="B10" s="90" t="s">
        <v>195</v>
      </c>
      <c r="C10" s="90" t="s">
        <v>1197</v>
      </c>
      <c r="D10" s="90" t="s">
        <v>26</v>
      </c>
      <c r="E10" s="90" t="s">
        <v>1711</v>
      </c>
      <c r="F10" s="90" t="s">
        <v>1705</v>
      </c>
      <c r="G10" s="153">
        <v>0</v>
      </c>
    </row>
    <row r="11" spans="1:7" x14ac:dyDescent="0.3">
      <c r="A11" s="1"/>
      <c r="B11" s="90" t="s">
        <v>685</v>
      </c>
      <c r="C11" s="90" t="s">
        <v>1076</v>
      </c>
      <c r="D11" s="90" t="s">
        <v>1712</v>
      </c>
      <c r="E11" s="90" t="s">
        <v>1711</v>
      </c>
      <c r="F11" s="90" t="s">
        <v>1705</v>
      </c>
      <c r="G11" s="153">
        <v>517.86</v>
      </c>
    </row>
    <row r="12" spans="1:7" x14ac:dyDescent="0.3">
      <c r="A12" s="1"/>
      <c r="B12" s="90" t="s">
        <v>685</v>
      </c>
      <c r="C12" s="90" t="s">
        <v>1076</v>
      </c>
      <c r="D12" s="90" t="s">
        <v>1713</v>
      </c>
      <c r="E12" s="90" t="s">
        <v>1711</v>
      </c>
      <c r="F12" s="90" t="s">
        <v>1705</v>
      </c>
      <c r="G12" s="153">
        <v>727.48</v>
      </c>
    </row>
    <row r="13" spans="1:7" x14ac:dyDescent="0.3">
      <c r="A13" s="1"/>
      <c r="B13" s="90" t="s">
        <v>682</v>
      </c>
      <c r="C13" s="90" t="s">
        <v>1078</v>
      </c>
      <c r="D13" s="90" t="s">
        <v>1714</v>
      </c>
      <c r="E13" s="90" t="s">
        <v>1711</v>
      </c>
      <c r="F13" s="90" t="s">
        <v>1705</v>
      </c>
      <c r="G13" s="153">
        <v>881.07339999999999</v>
      </c>
    </row>
    <row r="14" spans="1:7" x14ac:dyDescent="0.3">
      <c r="A14" s="1"/>
      <c r="B14" s="90" t="s">
        <v>682</v>
      </c>
      <c r="C14" s="90" t="s">
        <v>1078</v>
      </c>
      <c r="D14" s="90" t="s">
        <v>1715</v>
      </c>
      <c r="E14" s="90" t="s">
        <v>1711</v>
      </c>
      <c r="F14" s="90" t="s">
        <v>1705</v>
      </c>
      <c r="G14" s="153">
        <v>112.17706</v>
      </c>
    </row>
    <row r="15" spans="1:7" x14ac:dyDescent="0.3">
      <c r="A15" s="1"/>
      <c r="B15" s="90" t="s">
        <v>686</v>
      </c>
      <c r="C15" s="90" t="s">
        <v>1079</v>
      </c>
      <c r="D15" s="90" t="s">
        <v>1716</v>
      </c>
      <c r="E15" s="90" t="s">
        <v>1711</v>
      </c>
      <c r="F15" s="90" t="s">
        <v>1705</v>
      </c>
      <c r="G15" s="153">
        <v>0</v>
      </c>
    </row>
    <row r="16" spans="1:7" x14ac:dyDescent="0.3">
      <c r="A16" s="1"/>
      <c r="B16" s="90" t="s">
        <v>686</v>
      </c>
      <c r="C16" s="90" t="s">
        <v>1079</v>
      </c>
      <c r="D16" s="90" t="s">
        <v>1717</v>
      </c>
      <c r="E16" s="90" t="s">
        <v>1711</v>
      </c>
      <c r="F16" s="90" t="s">
        <v>1705</v>
      </c>
      <c r="G16" s="153">
        <v>359.28</v>
      </c>
    </row>
    <row r="17" spans="1:7" x14ac:dyDescent="0.3">
      <c r="A17" s="1"/>
      <c r="B17" s="90" t="s">
        <v>82</v>
      </c>
      <c r="C17" s="90" t="s">
        <v>1204</v>
      </c>
      <c r="D17" s="90" t="s">
        <v>1718</v>
      </c>
      <c r="E17" s="90" t="s">
        <v>1700</v>
      </c>
      <c r="F17" s="90" t="s">
        <v>1701</v>
      </c>
      <c r="G17" s="153">
        <v>0</v>
      </c>
    </row>
    <row r="18" spans="1:7" x14ac:dyDescent="0.3">
      <c r="A18" s="1"/>
      <c r="B18" s="90" t="s">
        <v>82</v>
      </c>
      <c r="C18" s="90" t="s">
        <v>1204</v>
      </c>
      <c r="D18" s="90" t="s">
        <v>1718</v>
      </c>
      <c r="E18" s="90" t="s">
        <v>1702</v>
      </c>
      <c r="F18" s="90" t="s">
        <v>1701</v>
      </c>
      <c r="G18" s="153">
        <v>0</v>
      </c>
    </row>
    <row r="19" spans="1:7" x14ac:dyDescent="0.3">
      <c r="A19" s="1"/>
      <c r="B19" s="90" t="s">
        <v>82</v>
      </c>
      <c r="C19" s="90" t="s">
        <v>1204</v>
      </c>
      <c r="D19" s="90" t="s">
        <v>1719</v>
      </c>
      <c r="E19" s="90" t="s">
        <v>1700</v>
      </c>
      <c r="F19" s="90" t="s">
        <v>1701</v>
      </c>
      <c r="G19" s="153">
        <v>0</v>
      </c>
    </row>
    <row r="20" spans="1:7" x14ac:dyDescent="0.3">
      <c r="A20" s="1"/>
      <c r="B20" s="90" t="s">
        <v>82</v>
      </c>
      <c r="C20" s="90" t="s">
        <v>1204</v>
      </c>
      <c r="D20" s="90" t="s">
        <v>1719</v>
      </c>
      <c r="E20" s="90" t="s">
        <v>1702</v>
      </c>
      <c r="F20" s="90" t="s">
        <v>1701</v>
      </c>
      <c r="G20" s="153">
        <v>0</v>
      </c>
    </row>
    <row r="21" spans="1:7" x14ac:dyDescent="0.3">
      <c r="A21" s="1"/>
      <c r="B21" s="90" t="s">
        <v>82</v>
      </c>
      <c r="C21" s="90" t="s">
        <v>1204</v>
      </c>
      <c r="D21" s="90" t="s">
        <v>1720</v>
      </c>
      <c r="E21" s="90" t="s">
        <v>1700</v>
      </c>
      <c r="F21" s="90" t="s">
        <v>1701</v>
      </c>
      <c r="G21" s="153">
        <v>0</v>
      </c>
    </row>
    <row r="22" spans="1:7" x14ac:dyDescent="0.3">
      <c r="A22" s="1"/>
      <c r="B22" s="90" t="s">
        <v>82</v>
      </c>
      <c r="C22" s="90" t="s">
        <v>1206</v>
      </c>
      <c r="D22" s="90" t="s">
        <v>1721</v>
      </c>
      <c r="E22" s="90" t="s">
        <v>1700</v>
      </c>
      <c r="F22" s="90" t="s">
        <v>1701</v>
      </c>
      <c r="G22" s="153">
        <v>0</v>
      </c>
    </row>
    <row r="23" spans="1:7" x14ac:dyDescent="0.3">
      <c r="A23" s="1"/>
      <c r="B23" s="90" t="s">
        <v>82</v>
      </c>
      <c r="C23" s="90" t="s">
        <v>1206</v>
      </c>
      <c r="D23" s="90" t="s">
        <v>1721</v>
      </c>
      <c r="E23" s="90" t="s">
        <v>1702</v>
      </c>
      <c r="F23" s="90" t="s">
        <v>1701</v>
      </c>
      <c r="G23" s="153">
        <v>0</v>
      </c>
    </row>
    <row r="24" spans="1:7" x14ac:dyDescent="0.3">
      <c r="A24" s="1"/>
      <c r="B24" s="90" t="s">
        <v>82</v>
      </c>
      <c r="C24" s="90" t="s">
        <v>1206</v>
      </c>
      <c r="D24" s="90" t="s">
        <v>1722</v>
      </c>
      <c r="E24" s="90" t="s">
        <v>1700</v>
      </c>
      <c r="F24" s="90" t="s">
        <v>1701</v>
      </c>
      <c r="G24" s="153">
        <v>0</v>
      </c>
    </row>
    <row r="25" spans="1:7" x14ac:dyDescent="0.3">
      <c r="A25" s="1"/>
      <c r="B25" s="90" t="s">
        <v>82</v>
      </c>
      <c r="C25" s="90" t="s">
        <v>1206</v>
      </c>
      <c r="D25" s="90" t="s">
        <v>1722</v>
      </c>
      <c r="E25" s="90" t="s">
        <v>1702</v>
      </c>
      <c r="F25" s="90" t="s">
        <v>1701</v>
      </c>
      <c r="G25" s="153">
        <v>0</v>
      </c>
    </row>
    <row r="26" spans="1:7" x14ac:dyDescent="0.3">
      <c r="A26" s="1"/>
      <c r="B26" s="90" t="s">
        <v>82</v>
      </c>
      <c r="C26" s="90" t="s">
        <v>1206</v>
      </c>
      <c r="D26" s="90" t="s">
        <v>1723</v>
      </c>
      <c r="E26" s="90" t="s">
        <v>1700</v>
      </c>
      <c r="F26" s="90" t="s">
        <v>1701</v>
      </c>
      <c r="G26" s="153">
        <v>0</v>
      </c>
    </row>
    <row r="27" spans="1:7" x14ac:dyDescent="0.3">
      <c r="A27" s="1"/>
      <c r="B27" s="90" t="s">
        <v>82</v>
      </c>
      <c r="C27" s="90" t="s">
        <v>1206</v>
      </c>
      <c r="D27" s="90" t="s">
        <v>1723</v>
      </c>
      <c r="E27" s="90" t="s">
        <v>1702</v>
      </c>
      <c r="F27" s="90" t="s">
        <v>1701</v>
      </c>
      <c r="G27" s="153">
        <v>0</v>
      </c>
    </row>
    <row r="28" spans="1:7" x14ac:dyDescent="0.3">
      <c r="A28" s="1"/>
      <c r="B28" s="90" t="s">
        <v>259</v>
      </c>
      <c r="C28" s="90" t="s">
        <v>1208</v>
      </c>
      <c r="D28" s="90" t="s">
        <v>1724</v>
      </c>
      <c r="E28" s="90" t="s">
        <v>1725</v>
      </c>
      <c r="F28" s="90" t="s">
        <v>1701</v>
      </c>
      <c r="G28" s="153">
        <v>11605.53916</v>
      </c>
    </row>
    <row r="29" spans="1:7" x14ac:dyDescent="0.3">
      <c r="A29" s="1"/>
      <c r="B29" s="90" t="s">
        <v>259</v>
      </c>
      <c r="C29" s="90" t="s">
        <v>1208</v>
      </c>
      <c r="D29" s="90" t="s">
        <v>1726</v>
      </c>
      <c r="E29" s="90" t="s">
        <v>1725</v>
      </c>
      <c r="F29" s="90" t="s">
        <v>1701</v>
      </c>
      <c r="G29" s="153">
        <v>11635.925880000001</v>
      </c>
    </row>
    <row r="30" spans="1:7" x14ac:dyDescent="0.3">
      <c r="A30" s="1"/>
      <c r="B30" s="90" t="s">
        <v>259</v>
      </c>
      <c r="C30" s="90" t="s">
        <v>1208</v>
      </c>
      <c r="D30" s="90" t="s">
        <v>1727</v>
      </c>
      <c r="E30" s="90" t="s">
        <v>1725</v>
      </c>
      <c r="F30" s="90" t="s">
        <v>1701</v>
      </c>
      <c r="G30" s="153">
        <v>11339.959220000001</v>
      </c>
    </row>
    <row r="31" spans="1:7" x14ac:dyDescent="0.3">
      <c r="A31" s="1"/>
      <c r="B31" s="90" t="s">
        <v>259</v>
      </c>
      <c r="C31" s="90" t="s">
        <v>1208</v>
      </c>
      <c r="D31" s="90" t="s">
        <v>1728</v>
      </c>
      <c r="E31" s="90" t="s">
        <v>1725</v>
      </c>
      <c r="F31" s="90" t="s">
        <v>1701</v>
      </c>
      <c r="G31" s="153">
        <v>11422.97574</v>
      </c>
    </row>
    <row r="32" spans="1:7" x14ac:dyDescent="0.3">
      <c r="A32" s="1"/>
      <c r="B32" s="90" t="s">
        <v>23</v>
      </c>
      <c r="C32" s="90" t="s">
        <v>1210</v>
      </c>
      <c r="D32" s="90" t="s">
        <v>1211</v>
      </c>
      <c r="E32" s="90" t="s">
        <v>1700</v>
      </c>
      <c r="F32" s="90" t="s">
        <v>1701</v>
      </c>
      <c r="G32" s="153">
        <v>8.2219999999999995</v>
      </c>
    </row>
    <row r="33" spans="1:7" x14ac:dyDescent="0.3">
      <c r="A33" s="1"/>
      <c r="B33" s="90" t="s">
        <v>23</v>
      </c>
      <c r="C33" s="90" t="s">
        <v>1210</v>
      </c>
      <c r="D33" s="90" t="s">
        <v>1212</v>
      </c>
      <c r="E33" s="90" t="s">
        <v>1700</v>
      </c>
      <c r="F33" s="90" t="s">
        <v>1701</v>
      </c>
      <c r="G33" s="153">
        <v>8.2449999999999992</v>
      </c>
    </row>
    <row r="34" spans="1:7" x14ac:dyDescent="0.3">
      <c r="A34" s="1"/>
      <c r="B34" s="90" t="s">
        <v>30</v>
      </c>
      <c r="C34" s="90" t="s">
        <v>1213</v>
      </c>
      <c r="D34" s="90" t="s">
        <v>33</v>
      </c>
      <c r="E34" s="90" t="s">
        <v>1700</v>
      </c>
      <c r="F34" s="90" t="s">
        <v>1701</v>
      </c>
      <c r="G34" s="153">
        <v>0</v>
      </c>
    </row>
    <row r="35" spans="1:7" x14ac:dyDescent="0.3">
      <c r="A35" s="1"/>
      <c r="B35" s="90" t="s">
        <v>30</v>
      </c>
      <c r="C35" s="90" t="s">
        <v>1213</v>
      </c>
      <c r="D35" s="90" t="s">
        <v>33</v>
      </c>
      <c r="E35" s="90" t="s">
        <v>1725</v>
      </c>
      <c r="F35" s="90" t="s">
        <v>1701</v>
      </c>
      <c r="G35" s="153">
        <v>171230.06599999999</v>
      </c>
    </row>
    <row r="36" spans="1:7" x14ac:dyDescent="0.3">
      <c r="A36" s="1"/>
      <c r="B36" s="90" t="s">
        <v>30</v>
      </c>
      <c r="C36" s="90" t="s">
        <v>1214</v>
      </c>
      <c r="D36" s="90" t="s">
        <v>1729</v>
      </c>
      <c r="E36" s="90" t="s">
        <v>1725</v>
      </c>
      <c r="F36" s="90" t="s">
        <v>1701</v>
      </c>
      <c r="G36" s="153">
        <v>53157.976999999999</v>
      </c>
    </row>
    <row r="37" spans="1:7" x14ac:dyDescent="0.3">
      <c r="A37" s="1"/>
      <c r="B37" s="90" t="s">
        <v>30</v>
      </c>
      <c r="C37" s="90" t="s">
        <v>1215</v>
      </c>
      <c r="D37" s="90" t="s">
        <v>1730</v>
      </c>
      <c r="E37" s="90" t="s">
        <v>1700</v>
      </c>
      <c r="F37" s="90" t="s">
        <v>1701</v>
      </c>
      <c r="G37" s="153">
        <v>0</v>
      </c>
    </row>
    <row r="38" spans="1:7" x14ac:dyDescent="0.3">
      <c r="A38" s="1"/>
      <c r="B38" s="90" t="s">
        <v>30</v>
      </c>
      <c r="C38" s="90" t="s">
        <v>1215</v>
      </c>
      <c r="D38" s="90" t="s">
        <v>1730</v>
      </c>
      <c r="E38" s="90" t="s">
        <v>1725</v>
      </c>
      <c r="F38" s="90" t="s">
        <v>1701</v>
      </c>
      <c r="G38" s="153">
        <v>0</v>
      </c>
    </row>
    <row r="39" spans="1:7" x14ac:dyDescent="0.3">
      <c r="A39" s="1"/>
      <c r="B39" s="90" t="s">
        <v>98</v>
      </c>
      <c r="C39" s="90" t="s">
        <v>103</v>
      </c>
      <c r="D39" s="90" t="s">
        <v>1731</v>
      </c>
      <c r="E39" s="90" t="s">
        <v>1725</v>
      </c>
      <c r="F39" s="90" t="s">
        <v>1701</v>
      </c>
      <c r="G39" s="153">
        <v>1025859</v>
      </c>
    </row>
    <row r="40" spans="1:7" x14ac:dyDescent="0.3">
      <c r="A40" s="1"/>
      <c r="B40" s="90" t="s">
        <v>98</v>
      </c>
      <c r="C40" s="90" t="s">
        <v>103</v>
      </c>
      <c r="D40" s="90" t="s">
        <v>1732</v>
      </c>
      <c r="E40" s="90" t="s">
        <v>1725</v>
      </c>
      <c r="F40" s="90" t="s">
        <v>1701</v>
      </c>
      <c r="G40" s="153">
        <v>1014775</v>
      </c>
    </row>
    <row r="41" spans="1:7" x14ac:dyDescent="0.3">
      <c r="A41" s="1"/>
      <c r="B41" s="90" t="s">
        <v>98</v>
      </c>
      <c r="C41" s="90" t="s">
        <v>103</v>
      </c>
      <c r="D41" s="90" t="s">
        <v>1733</v>
      </c>
      <c r="E41" s="90" t="s">
        <v>1725</v>
      </c>
      <c r="F41" s="90" t="s">
        <v>1701</v>
      </c>
      <c r="G41" s="153">
        <v>1115457</v>
      </c>
    </row>
    <row r="42" spans="1:7" x14ac:dyDescent="0.3">
      <c r="A42" s="1"/>
      <c r="B42" s="90" t="s">
        <v>98</v>
      </c>
      <c r="C42" s="90" t="s">
        <v>106</v>
      </c>
      <c r="D42" s="90" t="s">
        <v>1734</v>
      </c>
      <c r="E42" s="90" t="s">
        <v>1725</v>
      </c>
      <c r="F42" s="90" t="s">
        <v>1701</v>
      </c>
      <c r="G42" s="153">
        <v>174870</v>
      </c>
    </row>
    <row r="43" spans="1:7" x14ac:dyDescent="0.3">
      <c r="A43" s="1"/>
      <c r="B43" s="90" t="s">
        <v>98</v>
      </c>
      <c r="C43" s="90" t="s">
        <v>1703</v>
      </c>
      <c r="D43" s="90" t="s">
        <v>1735</v>
      </c>
      <c r="E43" s="90" t="s">
        <v>1704</v>
      </c>
      <c r="F43" s="90" t="s">
        <v>1705</v>
      </c>
      <c r="G43" s="153">
        <v>0</v>
      </c>
    </row>
    <row r="44" spans="1:7" x14ac:dyDescent="0.3">
      <c r="A44" s="1"/>
      <c r="B44" s="90" t="s">
        <v>98</v>
      </c>
      <c r="C44" s="90" t="s">
        <v>1703</v>
      </c>
      <c r="D44" s="90" t="s">
        <v>1735</v>
      </c>
      <c r="E44" s="90" t="s">
        <v>1700</v>
      </c>
      <c r="F44" s="90" t="s">
        <v>1701</v>
      </c>
      <c r="G44" s="153">
        <v>0</v>
      </c>
    </row>
    <row r="45" spans="1:7" x14ac:dyDescent="0.3">
      <c r="A45" s="1"/>
      <c r="B45" s="90" t="s">
        <v>98</v>
      </c>
      <c r="C45" s="90" t="s">
        <v>1228</v>
      </c>
      <c r="D45" s="90" t="s">
        <v>1736</v>
      </c>
      <c r="E45" s="90" t="s">
        <v>1700</v>
      </c>
      <c r="F45" s="90" t="s">
        <v>1701</v>
      </c>
      <c r="G45" s="153">
        <v>0</v>
      </c>
    </row>
    <row r="46" spans="1:7" x14ac:dyDescent="0.3">
      <c r="A46" s="1"/>
      <c r="B46" s="90" t="s">
        <v>98</v>
      </c>
      <c r="C46" s="90" t="s">
        <v>1228</v>
      </c>
      <c r="D46" s="90" t="s">
        <v>1737</v>
      </c>
      <c r="E46" s="90" t="s">
        <v>1700</v>
      </c>
      <c r="F46" s="90" t="s">
        <v>1701</v>
      </c>
      <c r="G46" s="153">
        <v>0</v>
      </c>
    </row>
    <row r="47" spans="1:7" x14ac:dyDescent="0.3">
      <c r="A47" s="1"/>
      <c r="B47" s="90" t="s">
        <v>98</v>
      </c>
      <c r="C47" s="90" t="s">
        <v>1228</v>
      </c>
      <c r="D47" s="90" t="s">
        <v>1738</v>
      </c>
      <c r="E47" s="90" t="s">
        <v>1700</v>
      </c>
      <c r="F47" s="90" t="s">
        <v>1701</v>
      </c>
      <c r="G47" s="153">
        <v>0</v>
      </c>
    </row>
    <row r="48" spans="1:7" x14ac:dyDescent="0.3">
      <c r="A48" s="1"/>
      <c r="B48" s="90" t="s">
        <v>98</v>
      </c>
      <c r="C48" s="90" t="s">
        <v>1231</v>
      </c>
      <c r="D48" s="90" t="s">
        <v>1739</v>
      </c>
      <c r="E48" s="90" t="s">
        <v>1700</v>
      </c>
      <c r="F48" s="90" t="s">
        <v>1701</v>
      </c>
      <c r="G48" s="153">
        <v>0</v>
      </c>
    </row>
    <row r="49" spans="1:7" x14ac:dyDescent="0.3">
      <c r="A49" s="1"/>
      <c r="B49" s="90" t="s">
        <v>98</v>
      </c>
      <c r="C49" s="90" t="s">
        <v>1231</v>
      </c>
      <c r="D49" s="90" t="s">
        <v>1740</v>
      </c>
      <c r="E49" s="90" t="s">
        <v>1700</v>
      </c>
      <c r="F49" s="90" t="s">
        <v>1701</v>
      </c>
      <c r="G49" s="153">
        <v>0</v>
      </c>
    </row>
    <row r="50" spans="1:7" x14ac:dyDescent="0.3">
      <c r="A50" s="1"/>
      <c r="B50" s="90" t="s">
        <v>98</v>
      </c>
      <c r="C50" s="90" t="s">
        <v>1231</v>
      </c>
      <c r="D50" s="90" t="s">
        <v>1741</v>
      </c>
      <c r="E50" s="90" t="s">
        <v>1700</v>
      </c>
      <c r="F50" s="90" t="s">
        <v>1701</v>
      </c>
      <c r="G50" s="153">
        <v>0</v>
      </c>
    </row>
    <row r="51" spans="1:7" x14ac:dyDescent="0.3">
      <c r="A51" s="1"/>
      <c r="B51" s="90" t="s">
        <v>107</v>
      </c>
      <c r="C51" s="90" t="s">
        <v>108</v>
      </c>
      <c r="D51" s="90" t="s">
        <v>1742</v>
      </c>
      <c r="E51" s="90" t="s">
        <v>1700</v>
      </c>
      <c r="F51" s="90" t="s">
        <v>1701</v>
      </c>
      <c r="G51" s="153">
        <v>0</v>
      </c>
    </row>
    <row r="52" spans="1:7" x14ac:dyDescent="0.3">
      <c r="A52" s="1"/>
      <c r="B52" s="90" t="s">
        <v>107</v>
      </c>
      <c r="C52" s="90" t="s">
        <v>108</v>
      </c>
      <c r="D52" s="90" t="s">
        <v>1742</v>
      </c>
      <c r="E52" s="90" t="s">
        <v>1725</v>
      </c>
      <c r="F52" s="90" t="s">
        <v>1701</v>
      </c>
      <c r="G52" s="153">
        <v>1095591.8899999999</v>
      </c>
    </row>
    <row r="53" spans="1:7" x14ac:dyDescent="0.3">
      <c r="A53" s="1"/>
      <c r="B53" s="90" t="s">
        <v>107</v>
      </c>
      <c r="C53" s="90" t="s">
        <v>108</v>
      </c>
      <c r="D53" s="90" t="s">
        <v>1743</v>
      </c>
      <c r="E53" s="90" t="s">
        <v>1700</v>
      </c>
      <c r="F53" s="90" t="s">
        <v>1701</v>
      </c>
      <c r="G53" s="153">
        <v>0</v>
      </c>
    </row>
    <row r="54" spans="1:7" x14ac:dyDescent="0.3">
      <c r="A54" s="1"/>
      <c r="B54" s="90" t="s">
        <v>107</v>
      </c>
      <c r="C54" s="90" t="s">
        <v>108</v>
      </c>
      <c r="D54" s="90" t="s">
        <v>1743</v>
      </c>
      <c r="E54" s="90" t="s">
        <v>1725</v>
      </c>
      <c r="F54" s="90" t="s">
        <v>1701</v>
      </c>
      <c r="G54" s="153">
        <v>575201.4</v>
      </c>
    </row>
    <row r="55" spans="1:7" x14ac:dyDescent="0.3">
      <c r="A55" s="1"/>
      <c r="B55" s="90" t="s">
        <v>683</v>
      </c>
      <c r="C55" s="90" t="s">
        <v>1237</v>
      </c>
      <c r="D55" s="90" t="s">
        <v>1744</v>
      </c>
      <c r="E55" s="90" t="s">
        <v>1745</v>
      </c>
      <c r="F55" s="90" t="s">
        <v>1701</v>
      </c>
      <c r="G55" s="153">
        <v>1170670</v>
      </c>
    </row>
    <row r="56" spans="1:7" x14ac:dyDescent="0.3">
      <c r="A56" s="1"/>
      <c r="B56" s="90" t="s">
        <v>683</v>
      </c>
      <c r="C56" s="90" t="s">
        <v>1237</v>
      </c>
      <c r="D56" s="90" t="s">
        <v>1744</v>
      </c>
      <c r="E56" s="90" t="s">
        <v>1746</v>
      </c>
      <c r="F56" s="90" t="s">
        <v>1701</v>
      </c>
      <c r="G56" s="153">
        <v>633440</v>
      </c>
    </row>
    <row r="57" spans="1:7" x14ac:dyDescent="0.3">
      <c r="A57" s="1"/>
      <c r="B57" s="90" t="s">
        <v>683</v>
      </c>
      <c r="C57" s="90" t="s">
        <v>1237</v>
      </c>
      <c r="D57" s="90" t="s">
        <v>1744</v>
      </c>
      <c r="E57" s="90" t="s">
        <v>1747</v>
      </c>
      <c r="F57" s="90" t="s">
        <v>1701</v>
      </c>
      <c r="G57" s="153">
        <v>0</v>
      </c>
    </row>
    <row r="58" spans="1:7" x14ac:dyDescent="0.3">
      <c r="A58" s="1"/>
      <c r="B58" s="90" t="s">
        <v>683</v>
      </c>
      <c r="C58" s="90" t="s">
        <v>1237</v>
      </c>
      <c r="D58" s="90" t="s">
        <v>1748</v>
      </c>
      <c r="E58" s="90" t="s">
        <v>1745</v>
      </c>
      <c r="F58" s="90" t="s">
        <v>1701</v>
      </c>
      <c r="G58" s="153">
        <v>0</v>
      </c>
    </row>
    <row r="59" spans="1:7" x14ac:dyDescent="0.3">
      <c r="A59" s="1"/>
      <c r="B59" s="90" t="s">
        <v>683</v>
      </c>
      <c r="C59" s="90" t="s">
        <v>1237</v>
      </c>
      <c r="D59" s="90" t="s">
        <v>1748</v>
      </c>
      <c r="E59" s="90" t="s">
        <v>1746</v>
      </c>
      <c r="F59" s="90" t="s">
        <v>1701</v>
      </c>
      <c r="G59" s="153">
        <v>0</v>
      </c>
    </row>
    <row r="60" spans="1:7" x14ac:dyDescent="0.3">
      <c r="A60" s="1"/>
      <c r="B60" s="90" t="s">
        <v>683</v>
      </c>
      <c r="C60" s="90" t="s">
        <v>1237</v>
      </c>
      <c r="D60" s="90" t="s">
        <v>1748</v>
      </c>
      <c r="E60" s="90" t="s">
        <v>1747</v>
      </c>
      <c r="F60" s="90" t="s">
        <v>1701</v>
      </c>
      <c r="G60" s="153">
        <v>0</v>
      </c>
    </row>
    <row r="61" spans="1:7" x14ac:dyDescent="0.3">
      <c r="A61" s="1"/>
      <c r="B61" s="90" t="s">
        <v>653</v>
      </c>
      <c r="C61" s="90" t="s">
        <v>1242</v>
      </c>
      <c r="D61" s="90" t="s">
        <v>1242</v>
      </c>
      <c r="E61" s="90" t="s">
        <v>1700</v>
      </c>
      <c r="F61" s="90" t="s">
        <v>1701</v>
      </c>
      <c r="G61" s="153">
        <v>0</v>
      </c>
    </row>
    <row r="62" spans="1:7" x14ac:dyDescent="0.3">
      <c r="A62" s="1"/>
      <c r="B62" s="90" t="s">
        <v>653</v>
      </c>
      <c r="C62" s="90" t="s">
        <v>1243</v>
      </c>
      <c r="D62" s="90" t="s">
        <v>1243</v>
      </c>
      <c r="E62" s="90" t="s">
        <v>1700</v>
      </c>
      <c r="F62" s="90" t="s">
        <v>1701</v>
      </c>
      <c r="G62" s="153">
        <v>0</v>
      </c>
    </row>
    <row r="63" spans="1:7" x14ac:dyDescent="0.3">
      <c r="A63" s="1"/>
      <c r="B63" s="90" t="s">
        <v>110</v>
      </c>
      <c r="C63" s="90" t="s">
        <v>119</v>
      </c>
      <c r="D63" s="90" t="s">
        <v>1749</v>
      </c>
      <c r="E63" s="90" t="s">
        <v>1725</v>
      </c>
      <c r="F63" s="90" t="s">
        <v>1701</v>
      </c>
      <c r="G63" s="153">
        <v>1018089.107</v>
      </c>
    </row>
    <row r="64" spans="1:7" x14ac:dyDescent="0.3">
      <c r="A64" s="1"/>
      <c r="B64" s="90" t="s">
        <v>110</v>
      </c>
      <c r="C64" s="90" t="s">
        <v>119</v>
      </c>
      <c r="D64" s="90" t="s">
        <v>1750</v>
      </c>
      <c r="E64" s="90" t="s">
        <v>1725</v>
      </c>
      <c r="F64" s="90" t="s">
        <v>1701</v>
      </c>
      <c r="G64" s="153">
        <v>1051677.5589999999</v>
      </c>
    </row>
    <row r="65" spans="1:7" x14ac:dyDescent="0.3">
      <c r="A65" s="1"/>
      <c r="B65" s="90" t="s">
        <v>110</v>
      </c>
      <c r="C65" s="90" t="s">
        <v>119</v>
      </c>
      <c r="D65" s="90" t="s">
        <v>1751</v>
      </c>
      <c r="E65" s="90" t="s">
        <v>1725</v>
      </c>
      <c r="F65" s="90" t="s">
        <v>1701</v>
      </c>
      <c r="G65" s="153">
        <v>1053325.1510000001</v>
      </c>
    </row>
    <row r="66" spans="1:7" x14ac:dyDescent="0.3">
      <c r="A66" s="1"/>
      <c r="B66" s="90" t="s">
        <v>110</v>
      </c>
      <c r="C66" s="90" t="s">
        <v>123</v>
      </c>
      <c r="D66" s="90" t="s">
        <v>1752</v>
      </c>
      <c r="E66" s="90" t="s">
        <v>1725</v>
      </c>
      <c r="F66" s="90" t="s">
        <v>1701</v>
      </c>
      <c r="G66" s="153">
        <v>1326872.425</v>
      </c>
    </row>
    <row r="67" spans="1:7" x14ac:dyDescent="0.3">
      <c r="A67" s="1"/>
      <c r="B67" s="90" t="s">
        <v>396</v>
      </c>
      <c r="C67" s="90" t="s">
        <v>1250</v>
      </c>
      <c r="D67" s="90" t="s">
        <v>1753</v>
      </c>
      <c r="E67" s="90" t="s">
        <v>1700</v>
      </c>
      <c r="F67" s="90" t="s">
        <v>1701</v>
      </c>
      <c r="G67" s="153">
        <v>0</v>
      </c>
    </row>
    <row r="68" spans="1:7" x14ac:dyDescent="0.3">
      <c r="A68" s="1"/>
      <c r="B68" s="90" t="s">
        <v>134</v>
      </c>
      <c r="C68" s="90" t="s">
        <v>1253</v>
      </c>
      <c r="D68" s="90" t="s">
        <v>1754</v>
      </c>
      <c r="E68" s="90" t="s">
        <v>1700</v>
      </c>
      <c r="F68" s="90" t="s">
        <v>1701</v>
      </c>
      <c r="G68" s="153">
        <v>0</v>
      </c>
    </row>
    <row r="69" spans="1:7" x14ac:dyDescent="0.3">
      <c r="A69" s="1"/>
      <c r="B69" s="90" t="s">
        <v>134</v>
      </c>
      <c r="C69" s="90" t="s">
        <v>1253</v>
      </c>
      <c r="D69" s="90" t="s">
        <v>1754</v>
      </c>
      <c r="E69" s="90" t="s">
        <v>1725</v>
      </c>
      <c r="F69" s="90" t="s">
        <v>1701</v>
      </c>
      <c r="G69" s="153">
        <v>153809</v>
      </c>
    </row>
    <row r="70" spans="1:7" x14ac:dyDescent="0.3">
      <c r="A70" s="1"/>
      <c r="B70" s="90" t="s">
        <v>134</v>
      </c>
      <c r="C70" s="90" t="s">
        <v>1253</v>
      </c>
      <c r="D70" s="90" t="s">
        <v>1254</v>
      </c>
      <c r="E70" s="90" t="s">
        <v>1700</v>
      </c>
      <c r="F70" s="90" t="s">
        <v>1701</v>
      </c>
      <c r="G70" s="153">
        <v>0</v>
      </c>
    </row>
    <row r="71" spans="1:7" x14ac:dyDescent="0.3">
      <c r="A71" s="1"/>
      <c r="B71" s="90" t="s">
        <v>134</v>
      </c>
      <c r="C71" s="90" t="s">
        <v>1253</v>
      </c>
      <c r="D71" s="90" t="s">
        <v>1254</v>
      </c>
      <c r="E71" s="90" t="s">
        <v>1725</v>
      </c>
      <c r="F71" s="90" t="s">
        <v>1701</v>
      </c>
      <c r="G71" s="153">
        <v>0</v>
      </c>
    </row>
    <row r="72" spans="1:7" x14ac:dyDescent="0.3">
      <c r="A72" s="1"/>
      <c r="B72" s="90" t="s">
        <v>134</v>
      </c>
      <c r="C72" s="90" t="s">
        <v>1253</v>
      </c>
      <c r="D72" s="90" t="s">
        <v>1392</v>
      </c>
      <c r="E72" s="90" t="s">
        <v>1700</v>
      </c>
      <c r="F72" s="90" t="s">
        <v>1701</v>
      </c>
      <c r="G72" s="153">
        <v>0</v>
      </c>
    </row>
    <row r="73" spans="1:7" x14ac:dyDescent="0.3">
      <c r="A73" s="1"/>
      <c r="B73" s="90" t="s">
        <v>134</v>
      </c>
      <c r="C73" s="90" t="s">
        <v>1253</v>
      </c>
      <c r="D73" s="90" t="s">
        <v>1392</v>
      </c>
      <c r="E73" s="90" t="s">
        <v>1725</v>
      </c>
      <c r="F73" s="90" t="s">
        <v>1701</v>
      </c>
      <c r="G73" s="153">
        <v>6515</v>
      </c>
    </row>
    <row r="74" spans="1:7" x14ac:dyDescent="0.3">
      <c r="A74" s="1"/>
      <c r="B74" s="90" t="s">
        <v>134</v>
      </c>
      <c r="C74" s="90" t="s">
        <v>146</v>
      </c>
      <c r="D74" s="90" t="s">
        <v>1755</v>
      </c>
      <c r="E74" s="90" t="s">
        <v>1725</v>
      </c>
      <c r="F74" s="90" t="s">
        <v>1701</v>
      </c>
      <c r="G74" s="153">
        <v>302953</v>
      </c>
    </row>
    <row r="75" spans="1:7" x14ac:dyDescent="0.3">
      <c r="A75" s="1"/>
      <c r="B75" s="90" t="s">
        <v>134</v>
      </c>
      <c r="C75" s="90" t="s">
        <v>149</v>
      </c>
      <c r="D75" s="90" t="s">
        <v>149</v>
      </c>
      <c r="E75" s="90" t="s">
        <v>1725</v>
      </c>
      <c r="F75" s="90" t="s">
        <v>1701</v>
      </c>
      <c r="G75" s="153">
        <v>1792185</v>
      </c>
    </row>
    <row r="76" spans="1:7" x14ac:dyDescent="0.3">
      <c r="A76" s="1"/>
      <c r="B76" s="90" t="s">
        <v>134</v>
      </c>
      <c r="C76" s="90" t="s">
        <v>149</v>
      </c>
      <c r="D76" s="90" t="s">
        <v>1756</v>
      </c>
      <c r="E76" s="90" t="s">
        <v>1700</v>
      </c>
      <c r="F76" s="90" t="s">
        <v>1701</v>
      </c>
      <c r="G76" s="153">
        <v>0</v>
      </c>
    </row>
    <row r="77" spans="1:7" x14ac:dyDescent="0.3">
      <c r="A77" s="1"/>
      <c r="B77" s="90" t="s">
        <v>134</v>
      </c>
      <c r="C77" s="90" t="s">
        <v>149</v>
      </c>
      <c r="D77" s="90" t="s">
        <v>1757</v>
      </c>
      <c r="E77" s="90" t="s">
        <v>1700</v>
      </c>
      <c r="F77" s="90" t="s">
        <v>1701</v>
      </c>
      <c r="G77" s="153">
        <v>0</v>
      </c>
    </row>
    <row r="78" spans="1:7" x14ac:dyDescent="0.3">
      <c r="A78" s="1"/>
      <c r="B78" s="90" t="s">
        <v>414</v>
      </c>
      <c r="C78" s="90" t="s">
        <v>1119</v>
      </c>
      <c r="D78" s="90" t="s">
        <v>1758</v>
      </c>
      <c r="E78" s="90" t="s">
        <v>1759</v>
      </c>
      <c r="F78" s="90" t="s">
        <v>1701</v>
      </c>
      <c r="G78" s="153">
        <v>0</v>
      </c>
    </row>
    <row r="79" spans="1:7" x14ac:dyDescent="0.3">
      <c r="A79" s="1"/>
      <c r="B79" s="90" t="s">
        <v>414</v>
      </c>
      <c r="C79" s="90" t="s">
        <v>1119</v>
      </c>
      <c r="D79" s="90" t="s">
        <v>1760</v>
      </c>
      <c r="E79" s="90" t="s">
        <v>1759</v>
      </c>
      <c r="F79" s="90" t="s">
        <v>1701</v>
      </c>
      <c r="G79" s="153">
        <v>0</v>
      </c>
    </row>
    <row r="80" spans="1:7" x14ac:dyDescent="0.3">
      <c r="A80" s="1"/>
      <c r="B80" s="90" t="s">
        <v>414</v>
      </c>
      <c r="C80" s="90" t="s">
        <v>1119</v>
      </c>
      <c r="D80" s="90" t="s">
        <v>1761</v>
      </c>
      <c r="E80" s="90" t="s">
        <v>1759</v>
      </c>
      <c r="F80" s="90" t="s">
        <v>1701</v>
      </c>
      <c r="G80" s="153">
        <v>0</v>
      </c>
    </row>
    <row r="81" spans="1:7" x14ac:dyDescent="0.3">
      <c r="A81" s="1"/>
      <c r="B81" s="90" t="s">
        <v>414</v>
      </c>
      <c r="C81" s="90" t="s">
        <v>1258</v>
      </c>
      <c r="D81" s="90" t="s">
        <v>1762</v>
      </c>
      <c r="E81" s="90" t="s">
        <v>1759</v>
      </c>
      <c r="F81" s="90" t="s">
        <v>1701</v>
      </c>
      <c r="G81" s="153">
        <v>0</v>
      </c>
    </row>
    <row r="82" spans="1:7" x14ac:dyDescent="0.3">
      <c r="A82" s="1"/>
      <c r="B82" s="90" t="s">
        <v>414</v>
      </c>
      <c r="C82" s="90" t="s">
        <v>1258</v>
      </c>
      <c r="D82" s="90" t="s">
        <v>1763</v>
      </c>
      <c r="E82" s="90" t="s">
        <v>1759</v>
      </c>
      <c r="F82" s="90" t="s">
        <v>1701</v>
      </c>
      <c r="G82" s="153">
        <v>0</v>
      </c>
    </row>
    <row r="83" spans="1:7" x14ac:dyDescent="0.3">
      <c r="A83" s="1"/>
      <c r="B83" s="90" t="s">
        <v>414</v>
      </c>
      <c r="C83" s="90" t="s">
        <v>1259</v>
      </c>
      <c r="D83" s="90" t="s">
        <v>1764</v>
      </c>
      <c r="E83" s="90" t="s">
        <v>1759</v>
      </c>
      <c r="F83" s="90" t="s">
        <v>1701</v>
      </c>
      <c r="G83" s="153">
        <v>0</v>
      </c>
    </row>
    <row r="84" spans="1:7" x14ac:dyDescent="0.3">
      <c r="A84" s="1"/>
      <c r="B84" s="90" t="s">
        <v>414</v>
      </c>
      <c r="C84" s="90" t="s">
        <v>1259</v>
      </c>
      <c r="D84" s="90" t="s">
        <v>1765</v>
      </c>
      <c r="E84" s="90" t="s">
        <v>1759</v>
      </c>
      <c r="F84" s="90" t="s">
        <v>1701</v>
      </c>
      <c r="G84" s="153">
        <v>0</v>
      </c>
    </row>
    <row r="85" spans="1:7" x14ac:dyDescent="0.3">
      <c r="A85" s="1"/>
      <c r="B85" s="90" t="s">
        <v>414</v>
      </c>
      <c r="C85" s="90" t="s">
        <v>1260</v>
      </c>
      <c r="D85" s="90" t="s">
        <v>1412</v>
      </c>
      <c r="E85" s="90" t="s">
        <v>1759</v>
      </c>
      <c r="F85" s="90" t="s">
        <v>1701</v>
      </c>
      <c r="G85" s="153">
        <v>9397.44</v>
      </c>
    </row>
    <row r="86" spans="1:7" x14ac:dyDescent="0.3">
      <c r="A86" s="1"/>
      <c r="B86" s="90" t="s">
        <v>414</v>
      </c>
      <c r="C86" s="90" t="s">
        <v>1260</v>
      </c>
      <c r="D86" s="90" t="s">
        <v>416</v>
      </c>
      <c r="E86" s="90" t="s">
        <v>1759</v>
      </c>
      <c r="F86" s="90" t="s">
        <v>1701</v>
      </c>
      <c r="G86" s="153">
        <v>6668.76</v>
      </c>
    </row>
    <row r="87" spans="1:7" ht="26.4" x14ac:dyDescent="0.3">
      <c r="A87" s="1"/>
      <c r="B87" s="90" t="s">
        <v>645</v>
      </c>
      <c r="C87" s="90" t="s">
        <v>1261</v>
      </c>
      <c r="D87" s="90" t="s">
        <v>721</v>
      </c>
      <c r="E87" s="90" t="s">
        <v>1700</v>
      </c>
      <c r="F87" s="90" t="s">
        <v>1701</v>
      </c>
      <c r="G87" s="153">
        <v>167.20339999999999</v>
      </c>
    </row>
    <row r="88" spans="1:7" ht="26.4" x14ac:dyDescent="0.3">
      <c r="A88" s="1"/>
      <c r="B88" s="90" t="s">
        <v>645</v>
      </c>
      <c r="C88" s="90" t="s">
        <v>1261</v>
      </c>
      <c r="D88" s="90" t="s">
        <v>722</v>
      </c>
      <c r="E88" s="90" t="s">
        <v>1700</v>
      </c>
      <c r="F88" s="90" t="s">
        <v>1701</v>
      </c>
      <c r="G88" s="153">
        <v>0</v>
      </c>
    </row>
    <row r="89" spans="1:7" x14ac:dyDescent="0.3">
      <c r="A89" s="1"/>
      <c r="B89" s="90" t="s">
        <v>152</v>
      </c>
      <c r="C89" s="90" t="s">
        <v>153</v>
      </c>
      <c r="D89" s="90" t="s">
        <v>1766</v>
      </c>
      <c r="E89" s="90" t="s">
        <v>1700</v>
      </c>
      <c r="F89" s="90" t="s">
        <v>1701</v>
      </c>
      <c r="G89" s="153">
        <v>0</v>
      </c>
    </row>
    <row r="90" spans="1:7" x14ac:dyDescent="0.3">
      <c r="A90" s="1"/>
      <c r="B90" s="90" t="s">
        <v>152</v>
      </c>
      <c r="C90" s="90" t="s">
        <v>153</v>
      </c>
      <c r="D90" s="90" t="s">
        <v>1767</v>
      </c>
      <c r="E90" s="90" t="s">
        <v>1700</v>
      </c>
      <c r="F90" s="90" t="s">
        <v>1701</v>
      </c>
      <c r="G90" s="153">
        <v>0</v>
      </c>
    </row>
    <row r="91" spans="1:7" x14ac:dyDescent="0.3">
      <c r="A91" s="1"/>
      <c r="B91" s="90" t="s">
        <v>152</v>
      </c>
      <c r="C91" s="90" t="s">
        <v>153</v>
      </c>
      <c r="D91" s="90" t="s">
        <v>1768</v>
      </c>
      <c r="E91" s="90" t="s">
        <v>1700</v>
      </c>
      <c r="F91" s="90" t="s">
        <v>1701</v>
      </c>
      <c r="G91" s="153">
        <v>0</v>
      </c>
    </row>
    <row r="92" spans="1:7" x14ac:dyDescent="0.3">
      <c r="A92" s="1"/>
      <c r="B92" s="90" t="s">
        <v>152</v>
      </c>
      <c r="C92" s="90" t="s">
        <v>153</v>
      </c>
      <c r="D92" s="90" t="s">
        <v>1769</v>
      </c>
      <c r="E92" s="90" t="s">
        <v>1700</v>
      </c>
      <c r="F92" s="90" t="s">
        <v>1701</v>
      </c>
      <c r="G92" s="153">
        <v>0</v>
      </c>
    </row>
    <row r="93" spans="1:7" x14ac:dyDescent="0.3">
      <c r="A93" s="1"/>
      <c r="B93" s="90" t="s">
        <v>642</v>
      </c>
      <c r="C93" s="90" t="s">
        <v>1264</v>
      </c>
      <c r="D93" s="90" t="s">
        <v>1265</v>
      </c>
      <c r="E93" s="90" t="s">
        <v>1700</v>
      </c>
      <c r="F93" s="90" t="s">
        <v>1701</v>
      </c>
      <c r="G93" s="153">
        <v>0</v>
      </c>
    </row>
    <row r="94" spans="1:7" x14ac:dyDescent="0.3">
      <c r="A94" s="1"/>
      <c r="B94" s="90" t="s">
        <v>642</v>
      </c>
      <c r="C94" s="90" t="s">
        <v>1264</v>
      </c>
      <c r="D94" s="90" t="s">
        <v>1770</v>
      </c>
      <c r="E94" s="90" t="s">
        <v>1700</v>
      </c>
      <c r="F94" s="90" t="s">
        <v>1701</v>
      </c>
      <c r="G94" s="153">
        <v>0</v>
      </c>
    </row>
    <row r="95" spans="1:7" x14ac:dyDescent="0.3">
      <c r="A95" s="1"/>
      <c r="B95" s="90" t="s">
        <v>642</v>
      </c>
      <c r="C95" s="90" t="s">
        <v>1264</v>
      </c>
      <c r="D95" s="90" t="s">
        <v>1770</v>
      </c>
      <c r="E95" s="90" t="s">
        <v>1702</v>
      </c>
      <c r="F95" s="90" t="s">
        <v>1701</v>
      </c>
      <c r="G95" s="153">
        <v>0</v>
      </c>
    </row>
    <row r="96" spans="1:7" x14ac:dyDescent="0.3">
      <c r="A96" s="1"/>
      <c r="B96" s="90" t="s">
        <v>642</v>
      </c>
      <c r="C96" s="90" t="s">
        <v>1264</v>
      </c>
      <c r="D96" s="90" t="s">
        <v>1771</v>
      </c>
      <c r="E96" s="90" t="s">
        <v>1700</v>
      </c>
      <c r="F96" s="90" t="s">
        <v>1701</v>
      </c>
      <c r="G96" s="153">
        <v>0</v>
      </c>
    </row>
    <row r="97" spans="1:7" x14ac:dyDescent="0.3">
      <c r="A97" s="1"/>
      <c r="B97" s="90" t="s">
        <v>642</v>
      </c>
      <c r="C97" s="90" t="s">
        <v>1264</v>
      </c>
      <c r="D97" s="90" t="s">
        <v>1771</v>
      </c>
      <c r="E97" s="90" t="s">
        <v>1702</v>
      </c>
      <c r="F97" s="90" t="s">
        <v>1701</v>
      </c>
      <c r="G97" s="153">
        <v>0</v>
      </c>
    </row>
    <row r="98" spans="1:7" x14ac:dyDescent="0.3">
      <c r="A98" s="1"/>
      <c r="B98" s="90" t="s">
        <v>642</v>
      </c>
      <c r="C98" s="90" t="s">
        <v>1264</v>
      </c>
      <c r="D98" s="90" t="s">
        <v>1772</v>
      </c>
      <c r="E98" s="90" t="s">
        <v>1700</v>
      </c>
      <c r="F98" s="90" t="s">
        <v>1701</v>
      </c>
      <c r="G98" s="153">
        <v>0</v>
      </c>
    </row>
    <row r="99" spans="1:7" x14ac:dyDescent="0.3">
      <c r="A99" s="1"/>
      <c r="B99" s="90" t="s">
        <v>642</v>
      </c>
      <c r="C99" s="90" t="s">
        <v>1264</v>
      </c>
      <c r="D99" s="90" t="s">
        <v>1772</v>
      </c>
      <c r="E99" s="90" t="s">
        <v>1702</v>
      </c>
      <c r="F99" s="90" t="s">
        <v>1701</v>
      </c>
      <c r="G99" s="153">
        <v>0</v>
      </c>
    </row>
    <row r="100" spans="1:7" x14ac:dyDescent="0.3">
      <c r="A100" s="1"/>
      <c r="B100" s="90" t="s">
        <v>162</v>
      </c>
      <c r="C100" s="90" t="s">
        <v>1268</v>
      </c>
      <c r="D100" s="90" t="s">
        <v>770</v>
      </c>
      <c r="E100" s="90" t="s">
        <v>1725</v>
      </c>
      <c r="F100" s="90" t="s">
        <v>1701</v>
      </c>
      <c r="G100" s="153">
        <v>1306024</v>
      </c>
    </row>
    <row r="101" spans="1:7" x14ac:dyDescent="0.3">
      <c r="B101" s="90" t="s">
        <v>167</v>
      </c>
      <c r="C101" s="90" t="s">
        <v>1269</v>
      </c>
      <c r="D101" s="90" t="s">
        <v>1773</v>
      </c>
      <c r="E101" s="90" t="s">
        <v>1725</v>
      </c>
      <c r="F101" s="90" t="s">
        <v>1701</v>
      </c>
      <c r="G101" s="153">
        <v>352289.03</v>
      </c>
    </row>
    <row r="102" spans="1:7" x14ac:dyDescent="0.3">
      <c r="B102" s="90" t="s">
        <v>167</v>
      </c>
      <c r="C102" s="90" t="s">
        <v>1269</v>
      </c>
      <c r="D102" s="90" t="s">
        <v>1774</v>
      </c>
      <c r="E102" s="90" t="s">
        <v>1725</v>
      </c>
      <c r="F102" s="90" t="s">
        <v>1701</v>
      </c>
      <c r="G102" s="153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12" t="s">
        <v>631</v>
      </c>
      <c r="C6" s="212" t="s">
        <v>1775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</row>
    <row r="7" spans="1:16" ht="40.049999999999997" customHeight="1" x14ac:dyDescent="0.3">
      <c r="A7" s="1"/>
      <c r="B7" s="212"/>
      <c r="C7" s="3" t="s">
        <v>259</v>
      </c>
      <c r="D7" s="3" t="s">
        <v>30</v>
      </c>
      <c r="E7" s="3" t="s">
        <v>98</v>
      </c>
      <c r="F7" s="3" t="s">
        <v>98</v>
      </c>
      <c r="G7" s="3" t="s">
        <v>107</v>
      </c>
      <c r="H7" s="3" t="s">
        <v>683</v>
      </c>
      <c r="I7" s="3" t="s">
        <v>110</v>
      </c>
      <c r="J7" s="3" t="s">
        <v>110</v>
      </c>
      <c r="K7" s="3" t="s">
        <v>134</v>
      </c>
      <c r="L7" s="3" t="s">
        <v>134</v>
      </c>
      <c r="M7" s="3" t="s">
        <v>134</v>
      </c>
      <c r="N7" s="3" t="s">
        <v>134</v>
      </c>
      <c r="O7" s="3" t="s">
        <v>162</v>
      </c>
      <c r="P7" s="3" t="s">
        <v>167</v>
      </c>
    </row>
    <row r="8" spans="1:16" ht="40.049999999999997" customHeight="1" x14ac:dyDescent="0.3">
      <c r="A8" s="1"/>
      <c r="B8" s="212"/>
      <c r="C8" s="3" t="s">
        <v>80</v>
      </c>
      <c r="D8" s="3" t="s">
        <v>96</v>
      </c>
      <c r="E8" s="3" t="s">
        <v>1776</v>
      </c>
      <c r="F8" s="3" t="s">
        <v>1777</v>
      </c>
      <c r="G8" s="3" t="s">
        <v>1778</v>
      </c>
      <c r="H8" s="3" t="s">
        <v>1779</v>
      </c>
      <c r="I8" s="3" t="s">
        <v>119</v>
      </c>
      <c r="J8" s="3" t="s">
        <v>123</v>
      </c>
      <c r="K8" s="3" t="s">
        <v>1780</v>
      </c>
      <c r="L8" s="3" t="s">
        <v>1781</v>
      </c>
      <c r="M8" s="3" t="s">
        <v>143</v>
      </c>
      <c r="N8" s="3" t="s">
        <v>1782</v>
      </c>
      <c r="O8" s="3" t="s">
        <v>1232</v>
      </c>
      <c r="P8" s="3" t="s">
        <v>1783</v>
      </c>
    </row>
    <row r="9" spans="1:16" x14ac:dyDescent="0.3">
      <c r="A9" s="1"/>
      <c r="B9" s="154" t="s">
        <v>186</v>
      </c>
      <c r="C9" s="152">
        <v>870.5</v>
      </c>
      <c r="D9" s="152" t="s">
        <v>1632</v>
      </c>
      <c r="E9" s="152">
        <v>84.11</v>
      </c>
      <c r="F9" s="152">
        <v>84.11</v>
      </c>
      <c r="G9" s="152">
        <v>4502.3</v>
      </c>
      <c r="H9" s="152">
        <v>507</v>
      </c>
      <c r="I9" s="152">
        <v>7704</v>
      </c>
      <c r="J9" s="152">
        <v>23160</v>
      </c>
      <c r="K9" s="152">
        <v>4417.4236000000001</v>
      </c>
      <c r="L9" s="152">
        <v>4199.3658999999998</v>
      </c>
      <c r="M9" s="152">
        <v>4414.3603999999996</v>
      </c>
      <c r="N9" s="152">
        <v>4413.9278000000004</v>
      </c>
      <c r="O9" s="152">
        <v>6661.2780000000002</v>
      </c>
      <c r="P9" s="152">
        <v>6539.4380000000001</v>
      </c>
    </row>
    <row r="10" spans="1:16" x14ac:dyDescent="0.3">
      <c r="A10" s="1"/>
      <c r="B10" s="154" t="s">
        <v>1784</v>
      </c>
      <c r="C10" s="152">
        <v>872.3</v>
      </c>
      <c r="D10" s="152" t="s">
        <v>1632</v>
      </c>
      <c r="E10" s="152">
        <v>86.04</v>
      </c>
      <c r="F10" s="152">
        <v>86.04</v>
      </c>
      <c r="G10" s="152">
        <v>4502.3</v>
      </c>
      <c r="H10" s="152">
        <v>507</v>
      </c>
      <c r="I10" s="152">
        <v>7984</v>
      </c>
      <c r="J10" s="152">
        <v>23206</v>
      </c>
      <c r="K10" s="152">
        <v>4471.1818000000003</v>
      </c>
      <c r="L10" s="152">
        <v>4275.8193000000001</v>
      </c>
      <c r="M10" s="152">
        <v>4468.8774000000003</v>
      </c>
      <c r="N10" s="152">
        <v>4467.6063000000004</v>
      </c>
      <c r="O10" s="152">
        <v>6658.1374999999998</v>
      </c>
      <c r="P10" s="152">
        <v>6549.2939999999999</v>
      </c>
    </row>
    <row r="11" spans="1:16" x14ac:dyDescent="0.3">
      <c r="A11" s="1"/>
      <c r="B11" s="154" t="s">
        <v>1785</v>
      </c>
      <c r="C11" s="152">
        <v>872</v>
      </c>
      <c r="D11" s="152" t="s">
        <v>1632</v>
      </c>
      <c r="E11" s="152">
        <v>87.62</v>
      </c>
      <c r="F11" s="152">
        <v>87.62</v>
      </c>
      <c r="G11" s="152">
        <v>4502.3</v>
      </c>
      <c r="H11" s="152">
        <v>507.98</v>
      </c>
      <c r="I11" s="152">
        <v>8233</v>
      </c>
      <c r="J11" s="152">
        <v>22990</v>
      </c>
      <c r="K11" s="152">
        <v>4467.2106999999996</v>
      </c>
      <c r="L11" s="152">
        <v>4219.4750999999997</v>
      </c>
      <c r="M11" s="152">
        <v>4464.7659000000003</v>
      </c>
      <c r="N11" s="152">
        <v>4463.4745999999996</v>
      </c>
      <c r="O11" s="152">
        <v>6640.4709999999995</v>
      </c>
      <c r="P11" s="152">
        <v>6583.6130000000003</v>
      </c>
    </row>
    <row r="12" spans="1:16" x14ac:dyDescent="0.3">
      <c r="A12" s="1"/>
      <c r="B12" s="154" t="s">
        <v>1786</v>
      </c>
      <c r="C12" s="152">
        <v>872.2</v>
      </c>
      <c r="D12" s="152" t="s">
        <v>1632</v>
      </c>
      <c r="E12" s="152">
        <v>89.18</v>
      </c>
      <c r="F12" s="152">
        <v>89.18</v>
      </c>
      <c r="G12" s="152">
        <v>4502.3</v>
      </c>
      <c r="H12" s="152">
        <v>506.02</v>
      </c>
      <c r="I12" s="152">
        <v>8451</v>
      </c>
      <c r="J12" s="152">
        <v>23157</v>
      </c>
      <c r="K12" s="152">
        <v>4477.7236000000003</v>
      </c>
      <c r="L12" s="152">
        <v>4233.0387000000001</v>
      </c>
      <c r="M12" s="152">
        <v>4475.2937000000002</v>
      </c>
      <c r="N12" s="152">
        <v>4474.2240000000002</v>
      </c>
      <c r="O12" s="152">
        <v>6640.0789999999997</v>
      </c>
      <c r="P12" s="152">
        <v>6626.8419999999996</v>
      </c>
    </row>
    <row r="13" spans="1:16" x14ac:dyDescent="0.3">
      <c r="A13" s="1"/>
      <c r="B13" s="154" t="s">
        <v>1787</v>
      </c>
      <c r="C13" s="152">
        <v>871.7</v>
      </c>
      <c r="D13" s="152" t="s">
        <v>1632</v>
      </c>
      <c r="E13" s="152">
        <v>90.61</v>
      </c>
      <c r="F13" s="152">
        <v>90.61</v>
      </c>
      <c r="G13" s="152">
        <v>4502.3</v>
      </c>
      <c r="H13" s="152">
        <v>506.02</v>
      </c>
      <c r="I13" s="152">
        <v>8655</v>
      </c>
      <c r="J13" s="152">
        <v>23290</v>
      </c>
      <c r="K13" s="152">
        <v>4501.7910000000002</v>
      </c>
      <c r="L13" s="152">
        <v>4352.4180999999999</v>
      </c>
      <c r="M13" s="152">
        <v>4499.5586000000003</v>
      </c>
      <c r="N13" s="152">
        <v>4497.8495999999996</v>
      </c>
      <c r="O13" s="152">
        <v>6640.0789999999997</v>
      </c>
      <c r="P13" s="152">
        <v>6659.5469999999996</v>
      </c>
    </row>
    <row r="14" spans="1:16" x14ac:dyDescent="0.3">
      <c r="A14" s="1"/>
      <c r="B14" s="154" t="s">
        <v>1788</v>
      </c>
      <c r="C14" s="152">
        <v>871.8</v>
      </c>
      <c r="D14" s="152" t="s">
        <v>1632</v>
      </c>
      <c r="E14" s="152">
        <v>91.54</v>
      </c>
      <c r="F14" s="152">
        <v>91.54</v>
      </c>
      <c r="G14" s="152">
        <v>4502.3</v>
      </c>
      <c r="H14" s="152">
        <v>506.02</v>
      </c>
      <c r="I14" s="152">
        <v>8731</v>
      </c>
      <c r="J14" s="152">
        <v>23206</v>
      </c>
      <c r="K14" s="152">
        <v>4470.4184999999998</v>
      </c>
      <c r="L14" s="152">
        <v>4294.7338</v>
      </c>
      <c r="M14" s="152">
        <v>4468.0987999999998</v>
      </c>
      <c r="N14" s="152">
        <v>4466.4573</v>
      </c>
      <c r="O14" s="152">
        <v>6640.8639999999996</v>
      </c>
      <c r="P14" s="152">
        <v>6694.1149999999998</v>
      </c>
    </row>
    <row r="15" spans="1:16" x14ac:dyDescent="0.3">
      <c r="A15" s="1"/>
      <c r="B15" s="154" t="s">
        <v>345</v>
      </c>
      <c r="C15" s="152">
        <v>871.2</v>
      </c>
      <c r="D15" s="152" t="s">
        <v>1632</v>
      </c>
      <c r="E15" s="152">
        <v>90.69</v>
      </c>
      <c r="F15" s="152">
        <v>90.69</v>
      </c>
      <c r="G15" s="152">
        <v>4502.3</v>
      </c>
      <c r="H15" s="152">
        <v>507</v>
      </c>
      <c r="I15" s="152">
        <v>8708</v>
      </c>
      <c r="J15" s="152">
        <v>23217</v>
      </c>
      <c r="K15" s="152">
        <v>4408.8717999999999</v>
      </c>
      <c r="L15" s="152">
        <v>4176.5792000000001</v>
      </c>
      <c r="M15" s="152">
        <v>4406.8298000000004</v>
      </c>
      <c r="N15" s="152">
        <v>4405.3283000000001</v>
      </c>
      <c r="O15" s="152">
        <v>6640.8639999999996</v>
      </c>
      <c r="P15" s="152">
        <v>6726.5240000000003</v>
      </c>
    </row>
    <row r="16" spans="1:16" x14ac:dyDescent="0.3">
      <c r="A16" s="1"/>
      <c r="B16" s="154" t="s">
        <v>625</v>
      </c>
      <c r="C16" s="152">
        <v>872.5</v>
      </c>
      <c r="D16" s="152" t="s">
        <v>1632</v>
      </c>
      <c r="E16" s="152">
        <v>88.84</v>
      </c>
      <c r="F16" s="152">
        <v>88.84</v>
      </c>
      <c r="G16" s="152">
        <v>4502.3</v>
      </c>
      <c r="H16" s="152">
        <v>506.02</v>
      </c>
      <c r="I16" s="152">
        <v>8592</v>
      </c>
      <c r="J16" s="152">
        <v>22709</v>
      </c>
      <c r="K16" s="152">
        <v>4355.2584999999999</v>
      </c>
      <c r="L16" s="152">
        <v>4097.0038999999997</v>
      </c>
      <c r="M16" s="152">
        <v>4353.482</v>
      </c>
      <c r="N16" s="152">
        <v>4351.6909999999998</v>
      </c>
      <c r="O16" s="152">
        <v>6640.0789999999997</v>
      </c>
      <c r="P16" s="152">
        <v>6763.0630000000001</v>
      </c>
    </row>
    <row r="17" spans="1:16" x14ac:dyDescent="0.3">
      <c r="A17" s="1"/>
      <c r="B17" s="154" t="s">
        <v>240</v>
      </c>
      <c r="C17" s="152">
        <v>871.9</v>
      </c>
      <c r="D17" s="152" t="s">
        <v>1632</v>
      </c>
      <c r="E17" s="152">
        <v>88.35</v>
      </c>
      <c r="F17" s="152">
        <v>88.35</v>
      </c>
      <c r="G17" s="152">
        <v>4502.3</v>
      </c>
      <c r="H17" s="152">
        <v>505.04</v>
      </c>
      <c r="I17" s="152">
        <v>8482</v>
      </c>
      <c r="J17" s="152">
        <v>22704</v>
      </c>
      <c r="K17" s="152">
        <v>4337.6502</v>
      </c>
      <c r="L17" s="152">
        <v>4077.8072000000002</v>
      </c>
      <c r="M17" s="152">
        <v>4335.9553999999998</v>
      </c>
      <c r="N17" s="152">
        <v>4334.3723</v>
      </c>
      <c r="O17" s="152">
        <v>6641.2569999999996</v>
      </c>
      <c r="P17" s="152">
        <v>6795.7749999999996</v>
      </c>
    </row>
    <row r="18" spans="1:16" x14ac:dyDescent="0.3">
      <c r="A18" s="1"/>
      <c r="B18" s="154" t="s">
        <v>434</v>
      </c>
      <c r="C18" s="152">
        <v>811.1</v>
      </c>
      <c r="D18" s="152">
        <v>2971.24</v>
      </c>
      <c r="E18" s="152">
        <v>86.66</v>
      </c>
      <c r="F18" s="152">
        <v>86.66</v>
      </c>
      <c r="G18" s="152">
        <v>4502.3</v>
      </c>
      <c r="H18" s="152">
        <v>506.02</v>
      </c>
      <c r="I18" s="152">
        <v>8372</v>
      </c>
      <c r="J18" s="152">
        <v>22770</v>
      </c>
      <c r="K18" s="152">
        <v>4300.7925999999998</v>
      </c>
      <c r="L18" s="152">
        <v>4016.3303000000001</v>
      </c>
      <c r="M18" s="152">
        <v>4298.5011999999997</v>
      </c>
      <c r="N18" s="152">
        <v>4297.6382999999996</v>
      </c>
      <c r="O18" s="152">
        <v>6640.4709999999995</v>
      </c>
      <c r="P18" s="152">
        <v>6832.1869999999999</v>
      </c>
    </row>
    <row r="19" spans="1:16" x14ac:dyDescent="0.3">
      <c r="A19" s="1"/>
      <c r="B19" s="154" t="s">
        <v>1789</v>
      </c>
      <c r="C19" s="152">
        <v>788.5</v>
      </c>
      <c r="D19" s="152">
        <v>2974.89</v>
      </c>
      <c r="E19" s="152">
        <v>84.26</v>
      </c>
      <c r="F19" s="152">
        <v>84.26</v>
      </c>
      <c r="G19" s="152">
        <v>4502.3</v>
      </c>
      <c r="H19" s="152">
        <v>504.06</v>
      </c>
      <c r="I19" s="152">
        <v>8261</v>
      </c>
      <c r="J19" s="152">
        <v>22630</v>
      </c>
      <c r="K19" s="152">
        <v>4208.2816999999995</v>
      </c>
      <c r="L19" s="152">
        <v>3757.2485999999999</v>
      </c>
      <c r="M19" s="152">
        <v>4206.2731999999996</v>
      </c>
      <c r="N19" s="152">
        <v>4206.1617999999999</v>
      </c>
      <c r="O19" s="152">
        <v>6641.2569999999996</v>
      </c>
      <c r="P19" s="152">
        <v>6865.8490000000002</v>
      </c>
    </row>
    <row r="20" spans="1:16" x14ac:dyDescent="0.3">
      <c r="A20" s="1"/>
      <c r="B20" s="154" t="s">
        <v>1790</v>
      </c>
      <c r="C20" s="152">
        <v>788.7</v>
      </c>
      <c r="D20" s="152">
        <v>2971.08</v>
      </c>
      <c r="E20" s="152">
        <v>81.400000000000006</v>
      </c>
      <c r="F20" s="152">
        <v>81.400000000000006</v>
      </c>
      <c r="G20" s="152">
        <v>4502.3</v>
      </c>
      <c r="H20" s="152">
        <v>506.02</v>
      </c>
      <c r="I20" s="152">
        <v>8151</v>
      </c>
      <c r="J20" s="152">
        <v>22759</v>
      </c>
      <c r="K20" s="152">
        <v>4171.7906000000003</v>
      </c>
      <c r="L20" s="152">
        <v>3690.7020000000002</v>
      </c>
      <c r="M20" s="152">
        <v>4169.9549999999999</v>
      </c>
      <c r="N20" s="152">
        <v>4171.0861000000004</v>
      </c>
      <c r="O20" s="152">
        <v>6641.2569999999996</v>
      </c>
      <c r="P20" s="152">
        <v>6900.8689999999997</v>
      </c>
    </row>
    <row r="21" spans="1:16" x14ac:dyDescent="0.3">
      <c r="A21" s="1"/>
      <c r="B21" s="154" t="s">
        <v>1791</v>
      </c>
      <c r="C21" s="152">
        <v>784.2</v>
      </c>
      <c r="D21" s="152">
        <v>2972.09</v>
      </c>
      <c r="E21" s="152">
        <v>78.64</v>
      </c>
      <c r="F21" s="152">
        <v>78.64</v>
      </c>
      <c r="G21" s="152">
        <v>4502.3</v>
      </c>
      <c r="H21" s="152">
        <v>509.95</v>
      </c>
      <c r="I21" s="152">
        <v>8088</v>
      </c>
      <c r="J21" s="152">
        <v>22649</v>
      </c>
      <c r="K21" s="152">
        <v>4146.8139000000001</v>
      </c>
      <c r="L21" s="152">
        <v>3625.6336000000001</v>
      </c>
      <c r="M21" s="152">
        <v>4144.4259000000002</v>
      </c>
      <c r="N21" s="152">
        <v>4146.5861999999997</v>
      </c>
      <c r="O21" s="152">
        <v>6641.2569999999996</v>
      </c>
      <c r="P21" s="152">
        <v>6847.8429999999998</v>
      </c>
    </row>
    <row r="22" spans="1:16" x14ac:dyDescent="0.3">
      <c r="A22" s="1"/>
      <c r="B22" s="154" t="s">
        <v>1792</v>
      </c>
      <c r="C22" s="152">
        <v>788.8</v>
      </c>
      <c r="D22" s="152">
        <v>2973.56</v>
      </c>
      <c r="E22" s="152">
        <v>76.510000000000005</v>
      </c>
      <c r="F22" s="152">
        <v>76.510000000000005</v>
      </c>
      <c r="G22" s="152">
        <v>4502.3</v>
      </c>
      <c r="H22" s="152">
        <v>498.18</v>
      </c>
      <c r="I22" s="152">
        <v>8029</v>
      </c>
      <c r="J22" s="152">
        <v>22680</v>
      </c>
      <c r="K22" s="152">
        <v>4166.4683999999997</v>
      </c>
      <c r="L22" s="152">
        <v>3673.5590999999999</v>
      </c>
      <c r="M22" s="152">
        <v>4164.027</v>
      </c>
      <c r="N22" s="152">
        <v>4166.2357000000002</v>
      </c>
      <c r="O22" s="152">
        <v>6641.2569999999996</v>
      </c>
      <c r="P22" s="152">
        <v>6752.0540000000001</v>
      </c>
    </row>
    <row r="23" spans="1:16" x14ac:dyDescent="0.3">
      <c r="A23" s="1"/>
      <c r="B23" s="154" t="s">
        <v>346</v>
      </c>
      <c r="C23" s="152">
        <v>870.9</v>
      </c>
      <c r="D23" s="152">
        <v>2970.87</v>
      </c>
      <c r="E23" s="152">
        <v>75.14</v>
      </c>
      <c r="F23" s="152">
        <v>75.14</v>
      </c>
      <c r="G23" s="152">
        <v>4502.3</v>
      </c>
      <c r="H23" s="152">
        <v>505.04</v>
      </c>
      <c r="I23" s="152">
        <v>7972</v>
      </c>
      <c r="J23" s="152">
        <v>22666</v>
      </c>
      <c r="K23" s="152">
        <v>4250.7686000000003</v>
      </c>
      <c r="L23" s="152">
        <v>3935.2565</v>
      </c>
      <c r="M23" s="152">
        <v>4248.0601999999999</v>
      </c>
      <c r="N23" s="152">
        <v>4250.6404000000002</v>
      </c>
      <c r="O23" s="152">
        <v>6640.4709999999995</v>
      </c>
      <c r="P23" s="152">
        <v>6854.741</v>
      </c>
    </row>
    <row r="24" spans="1:16" x14ac:dyDescent="0.3">
      <c r="A24" s="1"/>
      <c r="B24" s="154" t="s">
        <v>1793</v>
      </c>
      <c r="C24" s="152">
        <v>869.2</v>
      </c>
      <c r="D24" s="152" t="s">
        <v>1632</v>
      </c>
      <c r="E24" s="152">
        <v>73.819999999999993</v>
      </c>
      <c r="F24" s="152">
        <v>73.819999999999993</v>
      </c>
      <c r="G24" s="152">
        <v>4502.3</v>
      </c>
      <c r="H24" s="152">
        <v>504.06</v>
      </c>
      <c r="I24" s="152">
        <v>7946</v>
      </c>
      <c r="J24" s="152">
        <v>22691</v>
      </c>
      <c r="K24" s="152">
        <v>4232.2235000000001</v>
      </c>
      <c r="L24" s="152">
        <v>3809.8373000000001</v>
      </c>
      <c r="M24" s="152">
        <v>4229.8858</v>
      </c>
      <c r="N24" s="152">
        <v>4231.8118999999997</v>
      </c>
      <c r="O24" s="152">
        <v>6640.4709999999995</v>
      </c>
      <c r="P24" s="152">
        <v>6817.5129999999999</v>
      </c>
    </row>
    <row r="25" spans="1:16" x14ac:dyDescent="0.3">
      <c r="A25" s="1"/>
      <c r="B25" s="154" t="s">
        <v>320</v>
      </c>
      <c r="C25" s="152">
        <v>867</v>
      </c>
      <c r="D25" s="152">
        <v>2970.69</v>
      </c>
      <c r="E25" s="152">
        <v>73.3</v>
      </c>
      <c r="F25" s="152">
        <v>73.3</v>
      </c>
      <c r="G25" s="152">
        <v>4502.3</v>
      </c>
      <c r="H25" s="152">
        <v>504.06</v>
      </c>
      <c r="I25" s="152">
        <v>7920</v>
      </c>
      <c r="J25" s="152">
        <v>22600</v>
      </c>
      <c r="K25" s="152">
        <v>4248.4450999999999</v>
      </c>
      <c r="L25" s="152">
        <v>3816.4413</v>
      </c>
      <c r="M25" s="152">
        <v>4246.2181</v>
      </c>
      <c r="N25" s="152">
        <v>4247.3586999999998</v>
      </c>
      <c r="O25" s="152">
        <v>6640.4709999999995</v>
      </c>
      <c r="P25" s="152">
        <v>6631.8389999999999</v>
      </c>
    </row>
    <row r="26" spans="1:16" x14ac:dyDescent="0.3">
      <c r="A26" s="1"/>
      <c r="B26" s="154" t="s">
        <v>288</v>
      </c>
      <c r="C26" s="152">
        <v>786.7</v>
      </c>
      <c r="D26" s="152">
        <v>2971.42</v>
      </c>
      <c r="E26" s="152">
        <v>72.28</v>
      </c>
      <c r="F26" s="152">
        <v>72.28</v>
      </c>
      <c r="G26" s="152">
        <v>4502.3</v>
      </c>
      <c r="H26" s="152">
        <v>505.04</v>
      </c>
      <c r="I26" s="152">
        <v>7847</v>
      </c>
      <c r="J26" s="152">
        <v>22653</v>
      </c>
      <c r="K26" s="152">
        <v>4188.5753000000004</v>
      </c>
      <c r="L26" s="152">
        <v>3738.4983000000002</v>
      </c>
      <c r="M26" s="152">
        <v>4187.9802</v>
      </c>
      <c r="N26" s="152">
        <v>4188.2083000000002</v>
      </c>
      <c r="O26" s="152">
        <v>6637.3310000000001</v>
      </c>
      <c r="P26" s="152">
        <v>6521.36</v>
      </c>
    </row>
    <row r="27" spans="1:16" x14ac:dyDescent="0.3">
      <c r="A27" s="1"/>
      <c r="B27" s="154" t="s">
        <v>241</v>
      </c>
      <c r="C27" s="152">
        <v>788.3</v>
      </c>
      <c r="D27" s="152">
        <v>2973.15</v>
      </c>
      <c r="E27" s="152">
        <v>69.98</v>
      </c>
      <c r="F27" s="152">
        <v>69.98</v>
      </c>
      <c r="G27" s="152">
        <v>4502.3</v>
      </c>
      <c r="H27" s="152">
        <v>506.02</v>
      </c>
      <c r="I27" s="152">
        <v>7697</v>
      </c>
      <c r="J27" s="152">
        <v>22673</v>
      </c>
      <c r="K27" s="152">
        <v>4089.2845000000002</v>
      </c>
      <c r="L27" s="152">
        <v>3626.9762999999998</v>
      </c>
      <c r="M27" s="152">
        <v>4091.2280999999998</v>
      </c>
      <c r="N27" s="152">
        <v>4090.6588999999999</v>
      </c>
      <c r="O27" s="152">
        <v>6604.3530000000001</v>
      </c>
      <c r="P27" s="152">
        <v>6411.0190000000002</v>
      </c>
    </row>
    <row r="28" spans="1:16" x14ac:dyDescent="0.3">
      <c r="A28" s="1"/>
      <c r="B28" s="154" t="s">
        <v>1794</v>
      </c>
      <c r="C28" s="152">
        <v>788.8</v>
      </c>
      <c r="D28" s="152">
        <v>2970.2</v>
      </c>
      <c r="E28" s="152">
        <v>67.489999999999995</v>
      </c>
      <c r="F28" s="152">
        <v>67.489999999999995</v>
      </c>
      <c r="G28" s="152">
        <v>4474.7</v>
      </c>
      <c r="H28" s="152">
        <v>504.06</v>
      </c>
      <c r="I28" s="152">
        <v>7547</v>
      </c>
      <c r="J28" s="152">
        <v>22635</v>
      </c>
      <c r="K28" s="152">
        <v>3982.5038</v>
      </c>
      <c r="L28" s="152">
        <v>3473.2318</v>
      </c>
      <c r="M28" s="152">
        <v>3981.8843000000002</v>
      </c>
      <c r="N28" s="152">
        <v>3981.335</v>
      </c>
      <c r="O28" s="152">
        <v>6442.2169999999996</v>
      </c>
      <c r="P28" s="152">
        <v>6302.7709999999997</v>
      </c>
    </row>
    <row r="29" spans="1:16" x14ac:dyDescent="0.3">
      <c r="A29" s="1"/>
      <c r="B29" s="154" t="s">
        <v>1795</v>
      </c>
      <c r="C29" s="152">
        <v>790.4</v>
      </c>
      <c r="D29" s="152">
        <v>2973.91</v>
      </c>
      <c r="E29" s="152">
        <v>64.92</v>
      </c>
      <c r="F29" s="152">
        <v>64.92</v>
      </c>
      <c r="G29" s="152">
        <v>4474.7</v>
      </c>
      <c r="H29" s="152">
        <v>502.1</v>
      </c>
      <c r="I29" s="152">
        <v>7322</v>
      </c>
      <c r="J29" s="152">
        <v>22815</v>
      </c>
      <c r="K29" s="152">
        <v>4007.6518999999998</v>
      </c>
      <c r="L29" s="152">
        <v>3483.8703</v>
      </c>
      <c r="M29" s="152">
        <v>4008.8957999999998</v>
      </c>
      <c r="N29" s="152">
        <v>4008.2069000000001</v>
      </c>
      <c r="O29" s="152">
        <v>6227.8666999999996</v>
      </c>
      <c r="P29" s="152">
        <v>6192.1909999999998</v>
      </c>
    </row>
    <row r="30" spans="1:16" x14ac:dyDescent="0.3">
      <c r="A30" s="1"/>
      <c r="B30" s="154" t="s">
        <v>1796</v>
      </c>
      <c r="C30" s="152">
        <v>872</v>
      </c>
      <c r="D30" s="152">
        <v>2976.19</v>
      </c>
      <c r="E30" s="152">
        <v>62.86</v>
      </c>
      <c r="F30" s="152">
        <v>62.86</v>
      </c>
      <c r="G30" s="152">
        <v>4481.6000000000004</v>
      </c>
      <c r="H30" s="152">
        <v>503.08</v>
      </c>
      <c r="I30" s="152">
        <v>7133</v>
      </c>
      <c r="J30" s="152">
        <v>22734</v>
      </c>
      <c r="K30" s="152">
        <v>4009.3368</v>
      </c>
      <c r="L30" s="152">
        <v>3475.5695000000001</v>
      </c>
      <c r="M30" s="152">
        <v>4010.9546</v>
      </c>
      <c r="N30" s="152">
        <v>4009.9746</v>
      </c>
      <c r="O30" s="152">
        <v>6022.5460000000003</v>
      </c>
      <c r="P30" s="152">
        <v>6050.6459999999997</v>
      </c>
    </row>
    <row r="31" spans="1:16" x14ac:dyDescent="0.3">
      <c r="A31" s="1"/>
      <c r="B31" s="154" t="s">
        <v>1797</v>
      </c>
      <c r="C31" s="152">
        <v>870.5</v>
      </c>
      <c r="D31" s="152">
        <v>2975.18</v>
      </c>
      <c r="E31" s="152">
        <v>61.73</v>
      </c>
      <c r="F31" s="152">
        <v>61.73</v>
      </c>
      <c r="G31" s="152">
        <v>4474.7</v>
      </c>
      <c r="H31" s="152">
        <v>504.06</v>
      </c>
      <c r="I31" s="152">
        <v>7004</v>
      </c>
      <c r="J31" s="152">
        <v>22836</v>
      </c>
      <c r="K31" s="152">
        <v>4045.4566</v>
      </c>
      <c r="L31" s="152">
        <v>3525.0385000000001</v>
      </c>
      <c r="M31" s="152">
        <v>4046.9546999999998</v>
      </c>
      <c r="N31" s="152">
        <v>4045.8137000000002</v>
      </c>
      <c r="O31" s="152">
        <v>5887.1048000000001</v>
      </c>
      <c r="P31" s="152">
        <v>5903.5910000000003</v>
      </c>
    </row>
    <row r="32" spans="1:16" x14ac:dyDescent="0.3">
      <c r="A32" s="1"/>
      <c r="B32" s="154" t="s">
        <v>478</v>
      </c>
      <c r="C32" s="152">
        <v>871</v>
      </c>
      <c r="D32" s="152">
        <v>2975.72</v>
      </c>
      <c r="E32" s="152">
        <v>61.58</v>
      </c>
      <c r="F32" s="152">
        <v>61.58</v>
      </c>
      <c r="G32" s="152">
        <v>4481.6000000000004</v>
      </c>
      <c r="H32" s="152">
        <v>505.04</v>
      </c>
      <c r="I32" s="152">
        <v>7048</v>
      </c>
      <c r="J32" s="152">
        <v>22788</v>
      </c>
      <c r="K32" s="152">
        <v>4206.9938000000002</v>
      </c>
      <c r="L32" s="152">
        <v>3743.6504</v>
      </c>
      <c r="M32" s="152">
        <v>4204.4390999999996</v>
      </c>
      <c r="N32" s="152">
        <v>4203.8065999999999</v>
      </c>
      <c r="O32" s="152">
        <v>5871.7939999999999</v>
      </c>
      <c r="P32" s="152">
        <v>5839.1369999999997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12" t="s">
        <v>631</v>
      </c>
      <c r="C6" s="212" t="s">
        <v>1798</v>
      </c>
      <c r="D6" s="212"/>
      <c r="E6" s="212"/>
      <c r="F6" s="212"/>
      <c r="G6" s="212"/>
      <c r="H6" s="212"/>
      <c r="I6" s="212"/>
      <c r="J6" s="212"/>
      <c r="K6" s="212"/>
      <c r="L6" s="212"/>
      <c r="M6" s="212"/>
      <c r="N6" s="212"/>
      <c r="O6" s="212"/>
      <c r="P6" s="212"/>
      <c r="Q6" s="212"/>
    </row>
    <row r="7" spans="1:17" ht="40.049999999999997" customHeight="1" x14ac:dyDescent="0.3">
      <c r="A7" s="1"/>
      <c r="B7" s="212"/>
      <c r="C7" s="3" t="s">
        <v>259</v>
      </c>
      <c r="D7" s="3" t="s">
        <v>30</v>
      </c>
      <c r="E7" s="3" t="s">
        <v>30</v>
      </c>
      <c r="F7" s="3" t="s">
        <v>98</v>
      </c>
      <c r="G7" s="3" t="s">
        <v>98</v>
      </c>
      <c r="H7" s="3" t="s">
        <v>98</v>
      </c>
      <c r="I7" s="3" t="s">
        <v>98</v>
      </c>
      <c r="J7" s="3" t="s">
        <v>107</v>
      </c>
      <c r="K7" s="3" t="s">
        <v>683</v>
      </c>
      <c r="L7" s="3" t="s">
        <v>110</v>
      </c>
      <c r="M7" s="3" t="s">
        <v>110</v>
      </c>
      <c r="N7" s="3" t="s">
        <v>134</v>
      </c>
      <c r="O7" s="3" t="s">
        <v>134</v>
      </c>
      <c r="P7" s="3" t="s">
        <v>162</v>
      </c>
      <c r="Q7" s="3" t="s">
        <v>167</v>
      </c>
    </row>
    <row r="8" spans="1:17" ht="40.049999999999997" customHeight="1" x14ac:dyDescent="0.3">
      <c r="A8" s="1"/>
      <c r="B8" s="212"/>
      <c r="C8" s="3" t="s">
        <v>1208</v>
      </c>
      <c r="D8" s="3" t="s">
        <v>1214</v>
      </c>
      <c r="E8" s="3" t="s">
        <v>1215</v>
      </c>
      <c r="F8" s="3" t="s">
        <v>103</v>
      </c>
      <c r="G8" s="3" t="s">
        <v>106</v>
      </c>
      <c r="H8" s="3" t="s">
        <v>1703</v>
      </c>
      <c r="I8" s="3" t="s">
        <v>1231</v>
      </c>
      <c r="J8" s="3" t="s">
        <v>108</v>
      </c>
      <c r="K8" s="3" t="s">
        <v>1237</v>
      </c>
      <c r="L8" s="3" t="s">
        <v>119</v>
      </c>
      <c r="M8" s="3" t="s">
        <v>123</v>
      </c>
      <c r="N8" s="3" t="s">
        <v>1253</v>
      </c>
      <c r="O8" s="3" t="s">
        <v>149</v>
      </c>
      <c r="P8" s="3" t="s">
        <v>1268</v>
      </c>
      <c r="Q8" s="3" t="s">
        <v>1269</v>
      </c>
    </row>
    <row r="9" spans="1:17" x14ac:dyDescent="0.3">
      <c r="A9" s="1"/>
      <c r="B9" s="154" t="s">
        <v>186</v>
      </c>
      <c r="C9" s="152">
        <v>18</v>
      </c>
      <c r="D9" s="152">
        <v>24.72</v>
      </c>
      <c r="E9" s="152">
        <v>24.72</v>
      </c>
      <c r="F9" s="152">
        <v>22</v>
      </c>
      <c r="G9" s="152">
        <v>22</v>
      </c>
      <c r="H9" s="152">
        <v>22</v>
      </c>
      <c r="I9" s="152">
        <v>22</v>
      </c>
      <c r="J9" s="152">
        <v>21.4</v>
      </c>
      <c r="K9" s="152">
        <v>35.79</v>
      </c>
      <c r="L9" s="152">
        <v>22</v>
      </c>
      <c r="M9" s="152">
        <v>22</v>
      </c>
      <c r="N9" s="152">
        <v>22.59</v>
      </c>
      <c r="O9" s="152">
        <v>22.06</v>
      </c>
      <c r="P9" s="152">
        <v>20.9</v>
      </c>
      <c r="Q9" s="152">
        <v>22.48</v>
      </c>
    </row>
    <row r="10" spans="1:17" x14ac:dyDescent="0.3">
      <c r="A10" s="1"/>
      <c r="B10" s="154" t="s">
        <v>1784</v>
      </c>
      <c r="C10" s="152">
        <v>17</v>
      </c>
      <c r="D10" s="152">
        <v>24.3</v>
      </c>
      <c r="E10" s="152">
        <v>24.3</v>
      </c>
      <c r="F10" s="152">
        <v>22</v>
      </c>
      <c r="G10" s="152">
        <v>22</v>
      </c>
      <c r="H10" s="152">
        <v>22</v>
      </c>
      <c r="I10" s="152">
        <v>22</v>
      </c>
      <c r="J10" s="152">
        <v>21.4</v>
      </c>
      <c r="K10" s="152">
        <v>35.369999999999997</v>
      </c>
      <c r="L10" s="152">
        <v>21.9</v>
      </c>
      <c r="M10" s="152">
        <v>21.8</v>
      </c>
      <c r="N10" s="152">
        <v>23.63</v>
      </c>
      <c r="O10" s="152">
        <v>21.829899999999999</v>
      </c>
      <c r="P10" s="152">
        <v>20.79</v>
      </c>
      <c r="Q10" s="152">
        <v>22.41</v>
      </c>
    </row>
    <row r="11" spans="1:17" x14ac:dyDescent="0.3">
      <c r="A11" s="1"/>
      <c r="B11" s="154" t="s">
        <v>1785</v>
      </c>
      <c r="C11" s="152">
        <v>17</v>
      </c>
      <c r="D11" s="152">
        <v>24.06</v>
      </c>
      <c r="E11" s="152">
        <v>24.06</v>
      </c>
      <c r="F11" s="152">
        <v>21.9</v>
      </c>
      <c r="G11" s="152">
        <v>21.9</v>
      </c>
      <c r="H11" s="152">
        <v>21.9</v>
      </c>
      <c r="I11" s="152">
        <v>21.9</v>
      </c>
      <c r="J11" s="152">
        <v>21.2</v>
      </c>
      <c r="K11" s="152">
        <v>34.92</v>
      </c>
      <c r="L11" s="152">
        <v>21.6</v>
      </c>
      <c r="M11" s="152">
        <v>21.6</v>
      </c>
      <c r="N11" s="152">
        <v>23.77</v>
      </c>
      <c r="O11" s="152">
        <v>22.5</v>
      </c>
      <c r="P11" s="152">
        <v>20.63</v>
      </c>
      <c r="Q11" s="152">
        <v>22.53</v>
      </c>
    </row>
    <row r="12" spans="1:17" x14ac:dyDescent="0.3">
      <c r="A12" s="1"/>
      <c r="B12" s="154" t="s">
        <v>1786</v>
      </c>
      <c r="C12" s="152">
        <v>17</v>
      </c>
      <c r="D12" s="152">
        <v>23.98</v>
      </c>
      <c r="E12" s="152">
        <v>23.98</v>
      </c>
      <c r="F12" s="152">
        <v>21.6</v>
      </c>
      <c r="G12" s="152">
        <v>21.6</v>
      </c>
      <c r="H12" s="152">
        <v>21.6</v>
      </c>
      <c r="I12" s="152">
        <v>21.6</v>
      </c>
      <c r="J12" s="152">
        <v>21.1</v>
      </c>
      <c r="K12" s="152">
        <v>35.06</v>
      </c>
      <c r="L12" s="152">
        <v>21.1</v>
      </c>
      <c r="M12" s="152">
        <v>21.2</v>
      </c>
      <c r="N12" s="152">
        <v>23.96</v>
      </c>
      <c r="O12" s="152">
        <v>21.82</v>
      </c>
      <c r="P12" s="152">
        <v>20.170000000000002</v>
      </c>
      <c r="Q12" s="152">
        <v>22.66</v>
      </c>
    </row>
    <row r="13" spans="1:17" x14ac:dyDescent="0.3">
      <c r="A13" s="1"/>
      <c r="B13" s="154" t="s">
        <v>1787</v>
      </c>
      <c r="C13" s="152">
        <v>17</v>
      </c>
      <c r="D13" s="152">
        <v>23.82</v>
      </c>
      <c r="E13" s="152">
        <v>23.82</v>
      </c>
      <c r="F13" s="152">
        <v>21.4</v>
      </c>
      <c r="G13" s="152">
        <v>21.4</v>
      </c>
      <c r="H13" s="152">
        <v>21.4</v>
      </c>
      <c r="I13" s="152">
        <v>21.4</v>
      </c>
      <c r="J13" s="152">
        <v>21</v>
      </c>
      <c r="K13" s="152">
        <v>34.99</v>
      </c>
      <c r="L13" s="152">
        <v>20.8</v>
      </c>
      <c r="M13" s="152">
        <v>21.3</v>
      </c>
      <c r="N13" s="152">
        <v>24.05</v>
      </c>
      <c r="O13" s="152">
        <v>21.7</v>
      </c>
      <c r="P13" s="152">
        <v>20.05</v>
      </c>
      <c r="Q13" s="152">
        <v>22.64</v>
      </c>
    </row>
    <row r="14" spans="1:17" x14ac:dyDescent="0.3">
      <c r="A14" s="1"/>
      <c r="B14" s="154" t="s">
        <v>1788</v>
      </c>
      <c r="C14" s="152">
        <v>17</v>
      </c>
      <c r="D14" s="152">
        <v>23.82</v>
      </c>
      <c r="E14" s="152">
        <v>23.82</v>
      </c>
      <c r="F14" s="152">
        <v>21.1</v>
      </c>
      <c r="G14" s="152">
        <v>21.1</v>
      </c>
      <c r="H14" s="152">
        <v>21.1</v>
      </c>
      <c r="I14" s="152">
        <v>21.1</v>
      </c>
      <c r="J14" s="152">
        <v>21</v>
      </c>
      <c r="K14" s="152">
        <v>34.979999999999997</v>
      </c>
      <c r="L14" s="152">
        <v>21</v>
      </c>
      <c r="M14" s="152">
        <v>21</v>
      </c>
      <c r="N14" s="152">
        <v>24.07</v>
      </c>
      <c r="O14" s="152">
        <v>21.6</v>
      </c>
      <c r="P14" s="152">
        <v>21.17</v>
      </c>
      <c r="Q14" s="152">
        <v>22.52</v>
      </c>
    </row>
    <row r="15" spans="1:17" x14ac:dyDescent="0.3">
      <c r="A15" s="1"/>
      <c r="B15" s="154" t="s">
        <v>345</v>
      </c>
      <c r="C15" s="152">
        <v>18</v>
      </c>
      <c r="D15" s="152">
        <v>23.82</v>
      </c>
      <c r="E15" s="152">
        <v>23.82</v>
      </c>
      <c r="F15" s="152">
        <v>21.4</v>
      </c>
      <c r="G15" s="152">
        <v>21.4</v>
      </c>
      <c r="H15" s="152">
        <v>21.4</v>
      </c>
      <c r="I15" s="152">
        <v>21.4</v>
      </c>
      <c r="J15" s="152">
        <v>21.1</v>
      </c>
      <c r="K15" s="152">
        <v>34.81</v>
      </c>
      <c r="L15" s="152">
        <v>20.2</v>
      </c>
      <c r="M15" s="152">
        <v>20</v>
      </c>
      <c r="N15" s="152">
        <v>24.18</v>
      </c>
      <c r="O15" s="152">
        <v>21.73</v>
      </c>
      <c r="P15" s="152">
        <v>20.55</v>
      </c>
      <c r="Q15" s="152">
        <v>22.41</v>
      </c>
    </row>
    <row r="16" spans="1:17" x14ac:dyDescent="0.3">
      <c r="A16" s="1"/>
      <c r="B16" s="154" t="s">
        <v>625</v>
      </c>
      <c r="C16" s="152">
        <v>18</v>
      </c>
      <c r="D16" s="152">
        <v>23.43</v>
      </c>
      <c r="E16" s="152">
        <v>23.43</v>
      </c>
      <c r="F16" s="152">
        <v>21.6</v>
      </c>
      <c r="G16" s="152">
        <v>21.6</v>
      </c>
      <c r="H16" s="152">
        <v>21.6</v>
      </c>
      <c r="I16" s="152">
        <v>21.6</v>
      </c>
      <c r="J16" s="152">
        <v>21.2</v>
      </c>
      <c r="K16" s="152">
        <v>34.31</v>
      </c>
      <c r="L16" s="152">
        <v>20.399999999999999</v>
      </c>
      <c r="M16" s="152">
        <v>20.3</v>
      </c>
      <c r="N16" s="152">
        <v>24.34</v>
      </c>
      <c r="O16" s="152">
        <v>21.56</v>
      </c>
      <c r="P16" s="152">
        <v>20.13</v>
      </c>
      <c r="Q16" s="152">
        <v>22.46</v>
      </c>
    </row>
    <row r="17" spans="1:17" x14ac:dyDescent="0.3">
      <c r="A17" s="1"/>
      <c r="B17" s="154" t="s">
        <v>240</v>
      </c>
      <c r="C17" s="152">
        <v>18</v>
      </c>
      <c r="D17" s="152">
        <v>24.62</v>
      </c>
      <c r="E17" s="152">
        <v>24.62</v>
      </c>
      <c r="F17" s="152">
        <v>22</v>
      </c>
      <c r="G17" s="152">
        <v>22</v>
      </c>
      <c r="H17" s="152">
        <v>22</v>
      </c>
      <c r="I17" s="152">
        <v>22</v>
      </c>
      <c r="J17" s="152">
        <v>21.6</v>
      </c>
      <c r="K17" s="152">
        <v>35.61</v>
      </c>
      <c r="L17" s="152">
        <v>21.9</v>
      </c>
      <c r="M17" s="152">
        <v>22.5</v>
      </c>
      <c r="N17" s="152">
        <v>24.43</v>
      </c>
      <c r="O17" s="152">
        <v>21.8</v>
      </c>
      <c r="P17" s="152">
        <v>20.66</v>
      </c>
      <c r="Q17" s="152">
        <v>23.01</v>
      </c>
    </row>
    <row r="18" spans="1:17" x14ac:dyDescent="0.3">
      <c r="A18" s="1"/>
      <c r="B18" s="154" t="s">
        <v>434</v>
      </c>
      <c r="C18" s="152">
        <v>20</v>
      </c>
      <c r="D18" s="152">
        <v>26.62</v>
      </c>
      <c r="E18" s="152">
        <v>26.62</v>
      </c>
      <c r="F18" s="152">
        <v>22.1</v>
      </c>
      <c r="G18" s="152">
        <v>22.1</v>
      </c>
      <c r="H18" s="152">
        <v>22.1</v>
      </c>
      <c r="I18" s="152">
        <v>22.1</v>
      </c>
      <c r="J18" s="152">
        <v>21.7</v>
      </c>
      <c r="K18" s="152">
        <v>37.200000000000003</v>
      </c>
      <c r="L18" s="152">
        <v>24.3</v>
      </c>
      <c r="M18" s="152">
        <v>24.6</v>
      </c>
      <c r="N18" s="152">
        <v>24.61</v>
      </c>
      <c r="O18" s="152">
        <v>21.96</v>
      </c>
      <c r="P18" s="152">
        <v>20.62</v>
      </c>
      <c r="Q18" s="152">
        <v>23.55</v>
      </c>
    </row>
    <row r="19" spans="1:17" x14ac:dyDescent="0.3">
      <c r="A19" s="1"/>
      <c r="B19" s="154" t="s">
        <v>1789</v>
      </c>
      <c r="C19" s="152">
        <v>22</v>
      </c>
      <c r="D19" s="152">
        <v>28.8</v>
      </c>
      <c r="E19" s="152">
        <v>28.8</v>
      </c>
      <c r="F19" s="152">
        <v>22.5</v>
      </c>
      <c r="G19" s="152">
        <v>22.5</v>
      </c>
      <c r="H19" s="152">
        <v>22.5</v>
      </c>
      <c r="I19" s="152">
        <v>22.5</v>
      </c>
      <c r="J19" s="152">
        <v>22.1</v>
      </c>
      <c r="K19" s="152">
        <v>38.44</v>
      </c>
      <c r="L19" s="152">
        <v>25.1</v>
      </c>
      <c r="M19" s="152">
        <v>26.5</v>
      </c>
      <c r="N19" s="152">
        <v>24.87</v>
      </c>
      <c r="O19" s="152">
        <v>22.26</v>
      </c>
      <c r="P19" s="152">
        <v>21.15</v>
      </c>
      <c r="Q19" s="152">
        <v>24.47</v>
      </c>
    </row>
    <row r="20" spans="1:17" x14ac:dyDescent="0.3">
      <c r="A20" s="1"/>
      <c r="B20" s="154" t="s">
        <v>1790</v>
      </c>
      <c r="C20" s="152">
        <v>23</v>
      </c>
      <c r="D20" s="152">
        <v>30</v>
      </c>
      <c r="E20" s="152">
        <v>30</v>
      </c>
      <c r="F20" s="152">
        <v>22.8</v>
      </c>
      <c r="G20" s="152">
        <v>22.8</v>
      </c>
      <c r="H20" s="152">
        <v>22.8</v>
      </c>
      <c r="I20" s="152">
        <v>22.8</v>
      </c>
      <c r="J20" s="152">
        <v>22.2</v>
      </c>
      <c r="K20" s="152">
        <v>39.56</v>
      </c>
      <c r="L20" s="152">
        <v>25</v>
      </c>
      <c r="M20" s="152">
        <v>26.8</v>
      </c>
      <c r="N20" s="152">
        <v>25.12</v>
      </c>
      <c r="O20" s="152">
        <v>22.329899999999999</v>
      </c>
      <c r="P20" s="152">
        <v>21.55</v>
      </c>
      <c r="Q20" s="152">
        <v>26.01</v>
      </c>
    </row>
    <row r="21" spans="1:17" x14ac:dyDescent="0.3">
      <c r="A21" s="1"/>
      <c r="B21" s="154" t="s">
        <v>1791</v>
      </c>
      <c r="C21" s="152">
        <v>23</v>
      </c>
      <c r="D21" s="152">
        <v>30.28</v>
      </c>
      <c r="E21" s="152">
        <v>30.28</v>
      </c>
      <c r="F21" s="152">
        <v>23.3</v>
      </c>
      <c r="G21" s="152">
        <v>23.3</v>
      </c>
      <c r="H21" s="152">
        <v>23.3</v>
      </c>
      <c r="I21" s="152">
        <v>23.3</v>
      </c>
      <c r="J21" s="152">
        <v>22.4</v>
      </c>
      <c r="K21" s="152">
        <v>39.81</v>
      </c>
      <c r="L21" s="152">
        <v>25.3</v>
      </c>
      <c r="M21" s="152">
        <v>27.2</v>
      </c>
      <c r="N21" s="152">
        <v>25.45</v>
      </c>
      <c r="O21" s="152">
        <v>22.7</v>
      </c>
      <c r="P21" s="152">
        <v>22.42</v>
      </c>
      <c r="Q21" s="152">
        <v>27.33</v>
      </c>
    </row>
    <row r="22" spans="1:17" x14ac:dyDescent="0.3">
      <c r="A22" s="1"/>
      <c r="B22" s="154" t="s">
        <v>1792</v>
      </c>
      <c r="C22" s="152">
        <v>24</v>
      </c>
      <c r="D22" s="152">
        <v>29.93</v>
      </c>
      <c r="E22" s="152">
        <v>29.93</v>
      </c>
      <c r="F22" s="152">
        <v>23.3</v>
      </c>
      <c r="G22" s="152">
        <v>23.3</v>
      </c>
      <c r="H22" s="152">
        <v>23.3</v>
      </c>
      <c r="I22" s="152">
        <v>23.3</v>
      </c>
      <c r="J22" s="152">
        <v>22.2</v>
      </c>
      <c r="K22" s="152">
        <v>38.869999999999997</v>
      </c>
      <c r="L22" s="152">
        <v>25.1</v>
      </c>
      <c r="M22" s="152">
        <v>27.4</v>
      </c>
      <c r="N22" s="152">
        <v>25.63</v>
      </c>
      <c r="O22" s="152">
        <v>22.86</v>
      </c>
      <c r="P22" s="152">
        <v>22</v>
      </c>
      <c r="Q22" s="152">
        <v>28.16</v>
      </c>
    </row>
    <row r="23" spans="1:17" x14ac:dyDescent="0.3">
      <c r="A23" s="1"/>
      <c r="B23" s="154" t="s">
        <v>346</v>
      </c>
      <c r="C23" s="152">
        <v>23</v>
      </c>
      <c r="D23" s="152">
        <v>29.72</v>
      </c>
      <c r="E23" s="152">
        <v>29.72</v>
      </c>
      <c r="F23" s="152">
        <v>23.5</v>
      </c>
      <c r="G23" s="152">
        <v>23.5</v>
      </c>
      <c r="H23" s="152">
        <v>23.5</v>
      </c>
      <c r="I23" s="152">
        <v>23.5</v>
      </c>
      <c r="J23" s="152">
        <v>22.2</v>
      </c>
      <c r="K23" s="152">
        <v>38.04</v>
      </c>
      <c r="L23" s="152">
        <v>25</v>
      </c>
      <c r="M23" s="152">
        <v>27.1</v>
      </c>
      <c r="N23" s="152">
        <v>25.76</v>
      </c>
      <c r="O23" s="152">
        <v>22.8</v>
      </c>
      <c r="P23" s="152">
        <v>21.76</v>
      </c>
      <c r="Q23" s="152">
        <v>28.09</v>
      </c>
    </row>
    <row r="24" spans="1:17" x14ac:dyDescent="0.3">
      <c r="A24" s="1"/>
      <c r="B24" s="154" t="s">
        <v>1793</v>
      </c>
      <c r="C24" s="152">
        <v>22</v>
      </c>
      <c r="D24" s="152">
        <v>29.58</v>
      </c>
      <c r="E24" s="152">
        <v>29.58</v>
      </c>
      <c r="F24" s="152">
        <v>23.3</v>
      </c>
      <c r="G24" s="152">
        <v>23.3</v>
      </c>
      <c r="H24" s="152">
        <v>23.3</v>
      </c>
      <c r="I24" s="152">
        <v>23.3</v>
      </c>
      <c r="J24" s="152">
        <v>22.2</v>
      </c>
      <c r="K24" s="152">
        <v>37.979999999999997</v>
      </c>
      <c r="L24" s="152">
        <v>25.1</v>
      </c>
      <c r="M24" s="152">
        <v>26.2</v>
      </c>
      <c r="N24" s="152">
        <v>25.97</v>
      </c>
      <c r="O24" s="152">
        <v>22.829899999999999</v>
      </c>
      <c r="P24" s="152">
        <v>22.01</v>
      </c>
      <c r="Q24" s="152">
        <v>27.91</v>
      </c>
    </row>
    <row r="25" spans="1:17" x14ac:dyDescent="0.3">
      <c r="A25" s="1"/>
      <c r="B25" s="154" t="s">
        <v>320</v>
      </c>
      <c r="C25" s="152">
        <v>21</v>
      </c>
      <c r="D25" s="152">
        <v>29.41</v>
      </c>
      <c r="E25" s="152">
        <v>29.41</v>
      </c>
      <c r="F25" s="152">
        <v>23</v>
      </c>
      <c r="G25" s="152">
        <v>23</v>
      </c>
      <c r="H25" s="152">
        <v>23</v>
      </c>
      <c r="I25" s="152">
        <v>23</v>
      </c>
      <c r="J25" s="152">
        <v>22.2</v>
      </c>
      <c r="K25" s="152">
        <v>37.700000000000003</v>
      </c>
      <c r="L25" s="152">
        <v>24.4</v>
      </c>
      <c r="M25" s="152">
        <v>25</v>
      </c>
      <c r="N25" s="152">
        <v>25.96</v>
      </c>
      <c r="O25" s="152">
        <v>22.829899999999999</v>
      </c>
      <c r="P25" s="152">
        <v>22.14</v>
      </c>
      <c r="Q25" s="152">
        <v>27.64</v>
      </c>
    </row>
    <row r="26" spans="1:17" x14ac:dyDescent="0.3">
      <c r="A26" s="1"/>
      <c r="B26" s="154" t="s">
        <v>288</v>
      </c>
      <c r="C26" s="152">
        <v>21</v>
      </c>
      <c r="D26" s="152">
        <v>27.81</v>
      </c>
      <c r="E26" s="152">
        <v>27.81</v>
      </c>
      <c r="F26" s="152">
        <v>22.9</v>
      </c>
      <c r="G26" s="152">
        <v>22.9</v>
      </c>
      <c r="H26" s="152">
        <v>22.9</v>
      </c>
      <c r="I26" s="152">
        <v>22.9</v>
      </c>
      <c r="J26" s="152">
        <v>21.7</v>
      </c>
      <c r="K26" s="152">
        <v>37.82</v>
      </c>
      <c r="L26" s="152">
        <v>23.6</v>
      </c>
      <c r="M26" s="152">
        <v>23.4</v>
      </c>
      <c r="N26" s="152">
        <v>22.489899999999999</v>
      </c>
      <c r="O26" s="152">
        <v>22.56</v>
      </c>
      <c r="P26" s="152">
        <v>21.86</v>
      </c>
      <c r="Q26" s="152">
        <v>26.34</v>
      </c>
    </row>
    <row r="27" spans="1:17" x14ac:dyDescent="0.3">
      <c r="A27" s="1"/>
      <c r="B27" s="154" t="s">
        <v>241</v>
      </c>
      <c r="C27" s="152">
        <v>21</v>
      </c>
      <c r="D27" s="152">
        <v>28.01</v>
      </c>
      <c r="E27" s="152">
        <v>28.01</v>
      </c>
      <c r="F27" s="152">
        <v>22.5</v>
      </c>
      <c r="G27" s="152">
        <v>22.5</v>
      </c>
      <c r="H27" s="152">
        <v>22.5</v>
      </c>
      <c r="I27" s="152">
        <v>22.5</v>
      </c>
      <c r="J27" s="152">
        <v>21.7</v>
      </c>
      <c r="K27" s="152">
        <v>37.71</v>
      </c>
      <c r="L27" s="152">
        <v>22.3</v>
      </c>
      <c r="M27" s="152">
        <v>22.7</v>
      </c>
      <c r="N27" s="152">
        <v>22.71</v>
      </c>
      <c r="O27" s="152">
        <v>22.56</v>
      </c>
      <c r="P27" s="152">
        <v>21.34</v>
      </c>
      <c r="Q27" s="152">
        <v>26.03</v>
      </c>
    </row>
    <row r="28" spans="1:17" x14ac:dyDescent="0.3">
      <c r="A28" s="1"/>
      <c r="B28" s="154" t="s">
        <v>1794</v>
      </c>
      <c r="C28" s="152">
        <v>21</v>
      </c>
      <c r="D28" s="152">
        <v>26.77</v>
      </c>
      <c r="E28" s="152">
        <v>26.77</v>
      </c>
      <c r="F28" s="152">
        <v>22.6</v>
      </c>
      <c r="G28" s="152">
        <v>22.6</v>
      </c>
      <c r="H28" s="152">
        <v>22.6</v>
      </c>
      <c r="I28" s="152">
        <v>22.6</v>
      </c>
      <c r="J28" s="152">
        <v>22</v>
      </c>
      <c r="K28" s="152">
        <v>36.33</v>
      </c>
      <c r="L28" s="152">
        <v>21.8</v>
      </c>
      <c r="M28" s="152">
        <v>22.5</v>
      </c>
      <c r="N28" s="152">
        <v>22.55</v>
      </c>
      <c r="O28" s="152">
        <v>22.46</v>
      </c>
      <c r="P28" s="152">
        <v>21.17</v>
      </c>
      <c r="Q28" s="152">
        <v>25.66</v>
      </c>
    </row>
    <row r="29" spans="1:17" x14ac:dyDescent="0.3">
      <c r="A29" s="1"/>
      <c r="B29" s="154" t="s">
        <v>1795</v>
      </c>
      <c r="C29" s="152">
        <v>21</v>
      </c>
      <c r="D29" s="152">
        <v>26.66</v>
      </c>
      <c r="E29" s="152">
        <v>26.66</v>
      </c>
      <c r="F29" s="152">
        <v>23.1</v>
      </c>
      <c r="G29" s="152">
        <v>23.1</v>
      </c>
      <c r="H29" s="152">
        <v>23.1</v>
      </c>
      <c r="I29" s="152">
        <v>23.1</v>
      </c>
      <c r="J29" s="152">
        <v>22</v>
      </c>
      <c r="K29" s="152">
        <v>35.65</v>
      </c>
      <c r="L29" s="152">
        <v>21.4</v>
      </c>
      <c r="M29" s="152">
        <v>22.4</v>
      </c>
      <c r="N29" s="152">
        <v>22.6</v>
      </c>
      <c r="O29" s="152">
        <v>22.36</v>
      </c>
      <c r="P29" s="152">
        <v>21.26</v>
      </c>
      <c r="Q29" s="152">
        <v>25.21</v>
      </c>
    </row>
    <row r="30" spans="1:17" x14ac:dyDescent="0.3">
      <c r="A30" s="1"/>
      <c r="B30" s="154" t="s">
        <v>1796</v>
      </c>
      <c r="C30" s="152">
        <v>20</v>
      </c>
      <c r="D30" s="152">
        <v>26.71</v>
      </c>
      <c r="E30" s="152">
        <v>26.71</v>
      </c>
      <c r="F30" s="152">
        <v>22.8</v>
      </c>
      <c r="G30" s="152">
        <v>22.8</v>
      </c>
      <c r="H30" s="152">
        <v>22.8</v>
      </c>
      <c r="I30" s="152">
        <v>22.8</v>
      </c>
      <c r="J30" s="152">
        <v>22.1</v>
      </c>
      <c r="K30" s="152">
        <v>35.869999999999997</v>
      </c>
      <c r="L30" s="152">
        <v>21.5</v>
      </c>
      <c r="M30" s="152">
        <v>22.3</v>
      </c>
      <c r="N30" s="152">
        <v>22.71</v>
      </c>
      <c r="O30" s="152">
        <v>22.63</v>
      </c>
      <c r="P30" s="152">
        <v>21.44</v>
      </c>
      <c r="Q30" s="152">
        <v>25.07</v>
      </c>
    </row>
    <row r="31" spans="1:17" x14ac:dyDescent="0.3">
      <c r="A31" s="1"/>
      <c r="B31" s="154" t="s">
        <v>1797</v>
      </c>
      <c r="C31" s="152">
        <v>20</v>
      </c>
      <c r="D31" s="152">
        <v>27.11</v>
      </c>
      <c r="E31" s="152">
        <v>27.11</v>
      </c>
      <c r="F31" s="152">
        <v>22.8</v>
      </c>
      <c r="G31" s="152">
        <v>22.8</v>
      </c>
      <c r="H31" s="152">
        <v>22.8</v>
      </c>
      <c r="I31" s="152">
        <v>22.8</v>
      </c>
      <c r="J31" s="152">
        <v>22.1</v>
      </c>
      <c r="K31" s="152">
        <v>35.79</v>
      </c>
      <c r="L31" s="152">
        <v>21.3</v>
      </c>
      <c r="M31" s="152">
        <v>22.3</v>
      </c>
      <c r="N31" s="152">
        <v>22.59</v>
      </c>
      <c r="O31" s="152">
        <v>22.7</v>
      </c>
      <c r="P31" s="152">
        <v>21.29</v>
      </c>
      <c r="Q31" s="152">
        <v>24.93</v>
      </c>
    </row>
    <row r="32" spans="1:17" x14ac:dyDescent="0.3">
      <c r="A32" s="1"/>
      <c r="B32" s="154" t="s">
        <v>478</v>
      </c>
      <c r="C32" s="152">
        <v>20</v>
      </c>
      <c r="D32" s="152">
        <v>26.56</v>
      </c>
      <c r="E32" s="152">
        <v>26.56</v>
      </c>
      <c r="F32" s="152">
        <v>22.7</v>
      </c>
      <c r="G32" s="152">
        <v>22.7</v>
      </c>
      <c r="H32" s="152">
        <v>22.7</v>
      </c>
      <c r="I32" s="152">
        <v>22.7</v>
      </c>
      <c r="J32" s="152">
        <v>22</v>
      </c>
      <c r="K32" s="152">
        <v>35.61</v>
      </c>
      <c r="L32" s="152">
        <v>21.4</v>
      </c>
      <c r="M32" s="152">
        <v>22.3</v>
      </c>
      <c r="N32" s="152">
        <v>22.69</v>
      </c>
      <c r="O32" s="152">
        <v>22.53</v>
      </c>
      <c r="P32" s="152">
        <v>21.4</v>
      </c>
      <c r="Q32" s="152">
        <v>24.54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1799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70</v>
      </c>
      <c r="C7" s="3" t="s">
        <v>3</v>
      </c>
      <c r="D7" s="3" t="s">
        <v>1800</v>
      </c>
      <c r="E7" s="3" t="s">
        <v>1801</v>
      </c>
      <c r="F7" s="3" t="s">
        <v>1802</v>
      </c>
      <c r="G7" s="3" t="s">
        <v>8</v>
      </c>
      <c r="H7" s="3" t="s">
        <v>1699</v>
      </c>
    </row>
    <row r="8" spans="1:8" x14ac:dyDescent="0.3">
      <c r="A8" s="1"/>
      <c r="B8" s="4" t="s">
        <v>74</v>
      </c>
      <c r="C8" s="155" t="s">
        <v>259</v>
      </c>
      <c r="D8" s="155" t="s">
        <v>1803</v>
      </c>
      <c r="E8" s="152">
        <v>130</v>
      </c>
      <c r="F8" s="4" t="s">
        <v>345</v>
      </c>
      <c r="G8" s="4" t="s">
        <v>1804</v>
      </c>
      <c r="H8" s="156"/>
    </row>
    <row r="9" spans="1:8" x14ac:dyDescent="0.3">
      <c r="A9" s="1"/>
      <c r="B9" s="4" t="s">
        <v>74</v>
      </c>
      <c r="C9" s="155" t="s">
        <v>30</v>
      </c>
      <c r="D9" s="155" t="s">
        <v>1805</v>
      </c>
      <c r="E9" s="152">
        <v>339.80200000000002</v>
      </c>
      <c r="F9" s="4" t="s">
        <v>345</v>
      </c>
      <c r="G9" s="4" t="s">
        <v>1804</v>
      </c>
      <c r="H9" s="156"/>
    </row>
    <row r="10" spans="1:8" x14ac:dyDescent="0.3">
      <c r="A10" s="1"/>
      <c r="B10" s="4" t="s">
        <v>74</v>
      </c>
      <c r="C10" s="155" t="s">
        <v>98</v>
      </c>
      <c r="D10" s="155" t="s">
        <v>1806</v>
      </c>
      <c r="E10" s="152">
        <v>3942.3150000000001</v>
      </c>
      <c r="F10" s="4" t="s">
        <v>345</v>
      </c>
      <c r="G10" s="4" t="s">
        <v>1804</v>
      </c>
      <c r="H10" s="156"/>
    </row>
    <row r="11" spans="1:8" x14ac:dyDescent="0.3">
      <c r="A11" s="1"/>
      <c r="B11" s="4" t="s">
        <v>74</v>
      </c>
      <c r="C11" s="155" t="s">
        <v>107</v>
      </c>
      <c r="D11" s="155" t="s">
        <v>1807</v>
      </c>
      <c r="E11" s="152">
        <v>2380</v>
      </c>
      <c r="F11" s="4" t="s">
        <v>345</v>
      </c>
      <c r="G11" s="4" t="s">
        <v>1804</v>
      </c>
      <c r="H11" s="156"/>
    </row>
    <row r="12" spans="1:8" x14ac:dyDescent="0.3">
      <c r="A12" s="1"/>
      <c r="B12" s="4" t="s">
        <v>74</v>
      </c>
      <c r="C12" s="155" t="s">
        <v>110</v>
      </c>
      <c r="D12" s="155" t="s">
        <v>1808</v>
      </c>
      <c r="E12" s="152">
        <v>3737</v>
      </c>
      <c r="F12" s="4" t="s">
        <v>345</v>
      </c>
      <c r="G12" s="4" t="s">
        <v>1804</v>
      </c>
      <c r="H12" s="156"/>
    </row>
    <row r="13" spans="1:8" x14ac:dyDescent="0.3">
      <c r="A13" s="1"/>
      <c r="B13" s="4" t="s">
        <v>74</v>
      </c>
      <c r="C13" s="155" t="s">
        <v>110</v>
      </c>
      <c r="D13" s="155" t="s">
        <v>1809</v>
      </c>
      <c r="E13" s="152">
        <v>1337</v>
      </c>
      <c r="F13" s="4" t="s">
        <v>345</v>
      </c>
      <c r="G13" s="4" t="s">
        <v>1804</v>
      </c>
      <c r="H13" s="156"/>
    </row>
    <row r="14" spans="1:8" x14ac:dyDescent="0.3">
      <c r="A14" s="1"/>
      <c r="B14" s="4" t="s">
        <v>74</v>
      </c>
      <c r="C14" s="155" t="s">
        <v>134</v>
      </c>
      <c r="D14" s="155" t="s">
        <v>1810</v>
      </c>
      <c r="E14" s="152">
        <v>2000</v>
      </c>
      <c r="F14" s="4" t="s">
        <v>345</v>
      </c>
      <c r="G14" s="4" t="s">
        <v>1804</v>
      </c>
      <c r="H14" s="156"/>
    </row>
    <row r="15" spans="1:8" x14ac:dyDescent="0.3">
      <c r="A15" s="1"/>
      <c r="B15" s="4" t="s">
        <v>74</v>
      </c>
      <c r="C15" s="155" t="s">
        <v>162</v>
      </c>
      <c r="D15" s="155" t="s">
        <v>1811</v>
      </c>
      <c r="E15" s="152">
        <v>1462</v>
      </c>
      <c r="F15" s="4" t="s">
        <v>345</v>
      </c>
      <c r="G15" s="4" t="s">
        <v>1804</v>
      </c>
      <c r="H15" s="156"/>
    </row>
    <row r="16" spans="1:8" x14ac:dyDescent="0.3">
      <c r="A16" s="1"/>
      <c r="B16" s="4" t="s">
        <v>74</v>
      </c>
      <c r="C16" s="155" t="s">
        <v>167</v>
      </c>
      <c r="D16" s="155" t="s">
        <v>1812</v>
      </c>
      <c r="E16" s="152">
        <v>538.02</v>
      </c>
      <c r="F16" s="4" t="s">
        <v>345</v>
      </c>
      <c r="G16" s="4" t="s">
        <v>1804</v>
      </c>
      <c r="H16" s="156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V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8" width="20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69" customHeight="1" x14ac:dyDescent="0.3">
      <c r="A3" s="204" t="s">
        <v>0</v>
      </c>
      <c r="B3" s="205"/>
      <c r="C3" s="205"/>
      <c r="D3" s="205"/>
      <c r="E3" s="205"/>
      <c r="F3" s="20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ht="30" customHeight="1" x14ac:dyDescent="0.3">
      <c r="A4" s="224" t="s">
        <v>1813</v>
      </c>
      <c r="B4" s="212"/>
      <c r="C4" s="212"/>
      <c r="D4" s="212"/>
      <c r="E4" s="212"/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</row>
    <row r="5" spans="1:48" ht="22.05" hidden="1" customHeight="1" x14ac:dyDescent="0.3">
      <c r="A5" s="212" t="s">
        <v>70</v>
      </c>
      <c r="B5" s="212" t="s">
        <v>631</v>
      </c>
      <c r="C5" s="9">
        <v>43410</v>
      </c>
      <c r="D5" s="9">
        <v>43411</v>
      </c>
      <c r="E5" s="9">
        <v>46666</v>
      </c>
      <c r="F5" s="9">
        <v>70184</v>
      </c>
      <c r="G5" s="9">
        <v>47130</v>
      </c>
      <c r="H5" s="9">
        <v>75152</v>
      </c>
      <c r="I5" s="9">
        <v>75606</v>
      </c>
      <c r="J5" s="9">
        <v>49422</v>
      </c>
      <c r="K5" s="9">
        <v>43419</v>
      </c>
      <c r="L5" s="9">
        <v>43420</v>
      </c>
      <c r="M5" s="9">
        <v>61157</v>
      </c>
      <c r="N5" s="9">
        <v>58848</v>
      </c>
      <c r="O5" s="9">
        <v>58849</v>
      </c>
      <c r="P5" s="9">
        <v>58344</v>
      </c>
      <c r="Q5" s="9">
        <v>58345</v>
      </c>
      <c r="R5" s="9">
        <v>43418</v>
      </c>
      <c r="S5" s="9">
        <v>75524</v>
      </c>
      <c r="T5" s="9">
        <v>62259</v>
      </c>
      <c r="U5" s="9">
        <v>47614</v>
      </c>
      <c r="V5" s="9">
        <v>47616</v>
      </c>
      <c r="W5" s="9">
        <v>65327</v>
      </c>
      <c r="X5" s="9">
        <v>70904</v>
      </c>
      <c r="Y5" s="9">
        <v>70905</v>
      </c>
      <c r="Z5" s="9">
        <v>76636</v>
      </c>
      <c r="AA5" s="9">
        <v>76637</v>
      </c>
      <c r="AB5" s="9">
        <v>61811</v>
      </c>
      <c r="AC5" s="9">
        <v>43412</v>
      </c>
      <c r="AD5" s="9">
        <v>43415</v>
      </c>
      <c r="AE5" s="9">
        <v>61237</v>
      </c>
      <c r="AF5" s="9">
        <v>44059</v>
      </c>
      <c r="AG5" s="9">
        <v>59062</v>
      </c>
      <c r="AH5" s="9">
        <v>43417</v>
      </c>
      <c r="AI5" s="9">
        <v>43416</v>
      </c>
      <c r="AJ5" s="9">
        <v>43421</v>
      </c>
      <c r="AK5" s="9">
        <v>43422</v>
      </c>
      <c r="AL5" s="9">
        <v>43429</v>
      </c>
      <c r="AM5" s="9">
        <v>43430</v>
      </c>
      <c r="AN5" s="9">
        <v>43431</v>
      </c>
      <c r="AO5" s="9">
        <v>43432</v>
      </c>
      <c r="AP5" s="9">
        <v>43433</v>
      </c>
      <c r="AQ5" s="9">
        <v>47535</v>
      </c>
      <c r="AR5" s="9">
        <v>47536</v>
      </c>
      <c r="AS5" s="9">
        <v>44659</v>
      </c>
      <c r="AT5" s="9">
        <v>44660</v>
      </c>
      <c r="AU5" s="9">
        <v>43413</v>
      </c>
      <c r="AV5" s="9">
        <v>43414</v>
      </c>
    </row>
    <row r="6" spans="1:48" ht="40.049999999999997" customHeight="1" x14ac:dyDescent="0.3">
      <c r="A6" s="212"/>
      <c r="B6" s="212"/>
      <c r="C6" s="240" t="s">
        <v>684</v>
      </c>
      <c r="D6" s="240" t="s">
        <v>184</v>
      </c>
      <c r="E6" s="240" t="s">
        <v>195</v>
      </c>
      <c r="F6" s="240" t="s">
        <v>685</v>
      </c>
      <c r="G6" s="240" t="s">
        <v>682</v>
      </c>
      <c r="H6" s="240" t="s">
        <v>686</v>
      </c>
      <c r="I6" s="240" t="s">
        <v>673</v>
      </c>
      <c r="J6" s="240" t="s">
        <v>655</v>
      </c>
      <c r="K6" s="240" t="s">
        <v>675</v>
      </c>
      <c r="L6" s="240"/>
      <c r="M6" s="240" t="s">
        <v>300</v>
      </c>
      <c r="N6" s="240" t="s">
        <v>98</v>
      </c>
      <c r="O6" s="240"/>
      <c r="P6" s="240"/>
      <c r="Q6" s="240"/>
      <c r="R6" s="240"/>
      <c r="S6" s="240"/>
      <c r="T6" s="240" t="s">
        <v>656</v>
      </c>
      <c r="U6" s="240" t="s">
        <v>332</v>
      </c>
      <c r="V6" s="240" t="s">
        <v>336</v>
      </c>
      <c r="W6" s="240" t="s">
        <v>678</v>
      </c>
      <c r="X6" s="240" t="s">
        <v>110</v>
      </c>
      <c r="Y6" s="240"/>
      <c r="Z6" s="240"/>
      <c r="AA6" s="240"/>
      <c r="AB6" s="240" t="s">
        <v>657</v>
      </c>
      <c r="AC6" s="240" t="s">
        <v>679</v>
      </c>
      <c r="AD6" s="240" t="s">
        <v>664</v>
      </c>
      <c r="AE6" s="240" t="s">
        <v>134</v>
      </c>
      <c r="AF6" s="240"/>
      <c r="AG6" s="240"/>
      <c r="AH6" s="240"/>
      <c r="AI6" s="240" t="s">
        <v>665</v>
      </c>
      <c r="AJ6" s="240" t="s">
        <v>666</v>
      </c>
      <c r="AK6" s="240" t="s">
        <v>667</v>
      </c>
      <c r="AL6" s="240" t="s">
        <v>414</v>
      </c>
      <c r="AM6" s="240"/>
      <c r="AN6" s="240"/>
      <c r="AO6" s="240"/>
      <c r="AP6" s="240"/>
      <c r="AQ6" s="240"/>
      <c r="AR6" s="240"/>
      <c r="AS6" s="240"/>
      <c r="AT6" s="240"/>
      <c r="AU6" s="240" t="s">
        <v>680</v>
      </c>
      <c r="AV6" s="240" t="s">
        <v>668</v>
      </c>
    </row>
    <row r="7" spans="1:48" ht="57" customHeight="1" x14ac:dyDescent="0.3">
      <c r="A7" s="212"/>
      <c r="B7" s="212"/>
      <c r="C7" s="9" t="s">
        <v>1814</v>
      </c>
      <c r="D7" s="9" t="s">
        <v>1815</v>
      </c>
      <c r="E7" s="9" t="s">
        <v>1816</v>
      </c>
      <c r="F7" s="9" t="s">
        <v>1817</v>
      </c>
      <c r="G7" s="9" t="s">
        <v>1818</v>
      </c>
      <c r="H7" s="9" t="s">
        <v>1817</v>
      </c>
      <c r="I7" s="9" t="s">
        <v>1819</v>
      </c>
      <c r="J7" s="9" t="s">
        <v>1820</v>
      </c>
      <c r="K7" s="9" t="s">
        <v>1821</v>
      </c>
      <c r="L7" s="9" t="s">
        <v>1822</v>
      </c>
      <c r="M7" s="9" t="s">
        <v>1823</v>
      </c>
      <c r="N7" s="9" t="s">
        <v>1824</v>
      </c>
      <c r="O7" s="9" t="s">
        <v>1825</v>
      </c>
      <c r="P7" s="9" t="s">
        <v>1826</v>
      </c>
      <c r="Q7" s="9" t="s">
        <v>1827</v>
      </c>
      <c r="R7" s="9" t="s">
        <v>1828</v>
      </c>
      <c r="S7" s="9" t="s">
        <v>1829</v>
      </c>
      <c r="T7" s="9" t="s">
        <v>1830</v>
      </c>
      <c r="U7" s="9" t="s">
        <v>1831</v>
      </c>
      <c r="V7" s="9" t="s">
        <v>1832</v>
      </c>
      <c r="W7" s="9" t="s">
        <v>1833</v>
      </c>
      <c r="X7" s="9" t="s">
        <v>1834</v>
      </c>
      <c r="Y7" s="9" t="s">
        <v>1835</v>
      </c>
      <c r="Z7" s="9" t="s">
        <v>1836</v>
      </c>
      <c r="AA7" s="9" t="s">
        <v>1837</v>
      </c>
      <c r="AB7" s="9" t="s">
        <v>1838</v>
      </c>
      <c r="AC7" s="9" t="s">
        <v>1839</v>
      </c>
      <c r="AD7" s="9" t="s">
        <v>1840</v>
      </c>
      <c r="AE7" s="9" t="s">
        <v>1841</v>
      </c>
      <c r="AF7" s="9" t="s">
        <v>1842</v>
      </c>
      <c r="AG7" s="9" t="s">
        <v>1843</v>
      </c>
      <c r="AH7" s="9" t="s">
        <v>1844</v>
      </c>
      <c r="AI7" s="9" t="s">
        <v>1845</v>
      </c>
      <c r="AJ7" s="9" t="s">
        <v>1846</v>
      </c>
      <c r="AK7" s="9" t="s">
        <v>1847</v>
      </c>
      <c r="AL7" s="9" t="s">
        <v>1848</v>
      </c>
      <c r="AM7" s="9" t="s">
        <v>1849</v>
      </c>
      <c r="AN7" s="9" t="s">
        <v>1850</v>
      </c>
      <c r="AO7" s="9" t="s">
        <v>1851</v>
      </c>
      <c r="AP7" s="9" t="s">
        <v>1852</v>
      </c>
      <c r="AQ7" s="9" t="s">
        <v>1853</v>
      </c>
      <c r="AR7" s="9" t="s">
        <v>1854</v>
      </c>
      <c r="AS7" s="9" t="s">
        <v>1855</v>
      </c>
      <c r="AT7" s="9" t="s">
        <v>1856</v>
      </c>
      <c r="AU7" s="9" t="s">
        <v>1857</v>
      </c>
      <c r="AV7" s="9" t="s">
        <v>1858</v>
      </c>
    </row>
    <row r="8" spans="1:48" ht="24" customHeight="1" x14ac:dyDescent="0.3">
      <c r="A8" s="13" t="s">
        <v>74</v>
      </c>
      <c r="B8" s="13" t="s">
        <v>849</v>
      </c>
      <c r="C8" s="72">
        <v>24</v>
      </c>
      <c r="D8" s="72">
        <v>0</v>
      </c>
      <c r="E8" s="72">
        <v>0</v>
      </c>
      <c r="F8" s="72">
        <v>26.72</v>
      </c>
      <c r="G8" s="72">
        <v>21.057510000000001</v>
      </c>
      <c r="H8" s="72">
        <v>36.6</v>
      </c>
      <c r="I8" s="72"/>
      <c r="J8" s="72"/>
      <c r="K8" s="72">
        <v>6.76</v>
      </c>
      <c r="L8" s="72">
        <v>8.9499999999999993</v>
      </c>
      <c r="M8" s="72">
        <v>8.9399700000000006</v>
      </c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>
        <v>6.9314499999999999</v>
      </c>
      <c r="AF8" s="72">
        <v>7.5834400000000004</v>
      </c>
      <c r="AG8" s="72"/>
      <c r="AH8" s="72"/>
      <c r="AI8" s="72"/>
      <c r="AJ8" s="72">
        <v>10.528040000000001</v>
      </c>
      <c r="AK8" s="72">
        <v>10.68336</v>
      </c>
      <c r="AL8" s="72">
        <v>0</v>
      </c>
      <c r="AM8" s="72">
        <v>0</v>
      </c>
      <c r="AN8" s="72">
        <v>0</v>
      </c>
      <c r="AO8" s="72">
        <v>0</v>
      </c>
      <c r="AP8" s="72">
        <v>0</v>
      </c>
      <c r="AQ8" s="72">
        <v>195.78006999999999</v>
      </c>
      <c r="AR8" s="72">
        <v>293.67011000000002</v>
      </c>
      <c r="AS8" s="72">
        <v>0</v>
      </c>
      <c r="AT8" s="72">
        <v>0</v>
      </c>
      <c r="AU8" s="72"/>
      <c r="AV8" s="72"/>
    </row>
    <row r="9" spans="1:48" ht="24" customHeight="1" x14ac:dyDescent="0.3">
      <c r="A9" s="16" t="s">
        <v>74</v>
      </c>
      <c r="B9" s="16" t="s">
        <v>850</v>
      </c>
      <c r="C9" s="73">
        <v>24</v>
      </c>
      <c r="D9" s="73">
        <v>0</v>
      </c>
      <c r="E9" s="73">
        <v>0</v>
      </c>
      <c r="F9" s="73">
        <v>25.6</v>
      </c>
      <c r="G9" s="73">
        <v>21.057510000000001</v>
      </c>
      <c r="H9" s="73">
        <v>33.090000000000003</v>
      </c>
      <c r="I9" s="73"/>
      <c r="J9" s="73"/>
      <c r="K9" s="73">
        <v>7.02</v>
      </c>
      <c r="L9" s="73">
        <v>8.7100000000000009</v>
      </c>
      <c r="M9" s="73">
        <v>8.9351500000000001</v>
      </c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>
        <v>7.1362399999999999</v>
      </c>
      <c r="AF9" s="73">
        <v>8.2273599999999991</v>
      </c>
      <c r="AG9" s="73"/>
      <c r="AH9" s="73"/>
      <c r="AI9" s="73"/>
      <c r="AJ9" s="73">
        <v>10.758649999999999</v>
      </c>
      <c r="AK9" s="73">
        <v>10.06462</v>
      </c>
      <c r="AL9" s="73">
        <v>0</v>
      </c>
      <c r="AM9" s="73">
        <v>0</v>
      </c>
      <c r="AN9" s="73">
        <v>0</v>
      </c>
      <c r="AO9" s="73">
        <v>0</v>
      </c>
      <c r="AP9" s="73">
        <v>0</v>
      </c>
      <c r="AQ9" s="73">
        <v>195.78006999999999</v>
      </c>
      <c r="AR9" s="73">
        <v>293.67011000000002</v>
      </c>
      <c r="AS9" s="73">
        <v>0</v>
      </c>
      <c r="AT9" s="73">
        <v>0</v>
      </c>
      <c r="AU9" s="73"/>
      <c r="AV9" s="73"/>
    </row>
    <row r="10" spans="1:48" ht="24" customHeight="1" x14ac:dyDescent="0.3">
      <c r="A10" s="16" t="s">
        <v>74</v>
      </c>
      <c r="B10" s="16" t="s">
        <v>851</v>
      </c>
      <c r="C10" s="73">
        <v>24</v>
      </c>
      <c r="D10" s="73">
        <v>0</v>
      </c>
      <c r="E10" s="73">
        <v>0</v>
      </c>
      <c r="F10" s="73">
        <v>25.67</v>
      </c>
      <c r="G10" s="73">
        <v>21.057510000000001</v>
      </c>
      <c r="H10" s="73">
        <v>33.700000000000003</v>
      </c>
      <c r="I10" s="73"/>
      <c r="J10" s="73"/>
      <c r="K10" s="73">
        <v>7.04</v>
      </c>
      <c r="L10" s="73">
        <v>8.89</v>
      </c>
      <c r="M10" s="73">
        <v>8.6708099999999995</v>
      </c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>
        <v>5.4359700000000002</v>
      </c>
      <c r="AF10" s="73">
        <v>6.9279400000000004</v>
      </c>
      <c r="AG10" s="73"/>
      <c r="AH10" s="73"/>
      <c r="AI10" s="73"/>
      <c r="AJ10" s="73">
        <v>9.5701599999999996</v>
      </c>
      <c r="AK10" s="73">
        <v>9.0893800000000002</v>
      </c>
      <c r="AL10" s="73">
        <v>0</v>
      </c>
      <c r="AM10" s="73">
        <v>0</v>
      </c>
      <c r="AN10" s="73">
        <v>0</v>
      </c>
      <c r="AO10" s="73">
        <v>0</v>
      </c>
      <c r="AP10" s="73">
        <v>0</v>
      </c>
      <c r="AQ10" s="73">
        <v>195.78006999999999</v>
      </c>
      <c r="AR10" s="73">
        <v>293.67011000000002</v>
      </c>
      <c r="AS10" s="73">
        <v>0</v>
      </c>
      <c r="AT10" s="73">
        <v>0</v>
      </c>
      <c r="AU10" s="73"/>
      <c r="AV10" s="73"/>
    </row>
    <row r="11" spans="1:48" ht="24" customHeight="1" x14ac:dyDescent="0.3">
      <c r="A11" s="16" t="s">
        <v>74</v>
      </c>
      <c r="B11" s="16" t="s">
        <v>852</v>
      </c>
      <c r="C11" s="73">
        <v>24</v>
      </c>
      <c r="D11" s="73">
        <v>0</v>
      </c>
      <c r="E11" s="73">
        <v>0</v>
      </c>
      <c r="F11" s="73">
        <v>25.69</v>
      </c>
      <c r="G11" s="73">
        <v>21.057510000000001</v>
      </c>
      <c r="H11" s="73">
        <v>33.15</v>
      </c>
      <c r="I11" s="73"/>
      <c r="J11" s="73"/>
      <c r="K11" s="73">
        <v>6.76</v>
      </c>
      <c r="L11" s="73">
        <v>8.7899999999999991</v>
      </c>
      <c r="M11" s="73">
        <v>8.6768300000000007</v>
      </c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>
        <v>5.4939400000000003</v>
      </c>
      <c r="AF11" s="73">
        <v>6.6223400000000003</v>
      </c>
      <c r="AG11" s="73"/>
      <c r="AH11" s="73"/>
      <c r="AI11" s="73"/>
      <c r="AJ11" s="73">
        <v>9.8207400000000007</v>
      </c>
      <c r="AK11" s="73">
        <v>8.8217099999999995</v>
      </c>
      <c r="AL11" s="73">
        <v>0</v>
      </c>
      <c r="AM11" s="73">
        <v>0</v>
      </c>
      <c r="AN11" s="73">
        <v>0</v>
      </c>
      <c r="AO11" s="73">
        <v>0</v>
      </c>
      <c r="AP11" s="73">
        <v>0</v>
      </c>
      <c r="AQ11" s="73">
        <v>195.78006999999999</v>
      </c>
      <c r="AR11" s="73">
        <v>293.67011000000002</v>
      </c>
      <c r="AS11" s="73">
        <v>0</v>
      </c>
      <c r="AT11" s="73">
        <v>0</v>
      </c>
      <c r="AU11" s="73"/>
      <c r="AV11" s="73"/>
    </row>
    <row r="12" spans="1:48" ht="24" customHeight="1" x14ac:dyDescent="0.3">
      <c r="A12" s="16" t="s">
        <v>74</v>
      </c>
      <c r="B12" s="16" t="s">
        <v>853</v>
      </c>
      <c r="C12" s="73">
        <v>24</v>
      </c>
      <c r="D12" s="73">
        <v>0</v>
      </c>
      <c r="E12" s="73">
        <v>0</v>
      </c>
      <c r="F12" s="73">
        <v>26.37</v>
      </c>
      <c r="G12" s="73">
        <v>21.057510000000001</v>
      </c>
      <c r="H12" s="73">
        <v>32.880000000000003</v>
      </c>
      <c r="I12" s="73"/>
      <c r="J12" s="73"/>
      <c r="K12" s="73">
        <v>6.62</v>
      </c>
      <c r="L12" s="73">
        <v>8.89</v>
      </c>
      <c r="M12" s="73">
        <v>7.8064999999999998</v>
      </c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>
        <v>4.9579700000000004</v>
      </c>
      <c r="AF12" s="73">
        <v>6.2782600000000004</v>
      </c>
      <c r="AG12" s="73"/>
      <c r="AH12" s="73"/>
      <c r="AI12" s="73"/>
      <c r="AJ12" s="73">
        <v>8.9277499999999996</v>
      </c>
      <c r="AK12" s="73">
        <v>8.0789100000000005</v>
      </c>
      <c r="AL12" s="73">
        <v>0</v>
      </c>
      <c r="AM12" s="73">
        <v>0</v>
      </c>
      <c r="AN12" s="73">
        <v>0</v>
      </c>
      <c r="AO12" s="73">
        <v>0</v>
      </c>
      <c r="AP12" s="73">
        <v>0</v>
      </c>
      <c r="AQ12" s="73">
        <v>195.78006999999999</v>
      </c>
      <c r="AR12" s="73">
        <v>293.67011000000002</v>
      </c>
      <c r="AS12" s="73">
        <v>0</v>
      </c>
      <c r="AT12" s="73">
        <v>0</v>
      </c>
      <c r="AU12" s="73"/>
      <c r="AV12" s="73"/>
    </row>
    <row r="13" spans="1:48" ht="24" customHeight="1" x14ac:dyDescent="0.3">
      <c r="A13" s="16" t="s">
        <v>74</v>
      </c>
      <c r="B13" s="16" t="s">
        <v>854</v>
      </c>
      <c r="C13" s="73">
        <v>24</v>
      </c>
      <c r="D13" s="73">
        <v>0</v>
      </c>
      <c r="E13" s="73">
        <v>0</v>
      </c>
      <c r="F13" s="73">
        <v>26.42</v>
      </c>
      <c r="G13" s="73">
        <v>21.057510000000001</v>
      </c>
      <c r="H13" s="73">
        <v>32.39</v>
      </c>
      <c r="I13" s="73"/>
      <c r="J13" s="73"/>
      <c r="K13" s="73">
        <v>6.51</v>
      </c>
      <c r="L13" s="73">
        <v>8.4</v>
      </c>
      <c r="M13" s="73">
        <v>7.6806000000000001</v>
      </c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>
        <v>5.1569599999999998</v>
      </c>
      <c r="AF13" s="73">
        <v>5.4435500000000001</v>
      </c>
      <c r="AG13" s="73"/>
      <c r="AH13" s="73"/>
      <c r="AI13" s="73"/>
      <c r="AJ13" s="73">
        <v>8.8552900000000001</v>
      </c>
      <c r="AK13" s="73">
        <v>8.2680299999999995</v>
      </c>
      <c r="AL13" s="73">
        <v>0</v>
      </c>
      <c r="AM13" s="73">
        <v>0</v>
      </c>
      <c r="AN13" s="73">
        <v>0</v>
      </c>
      <c r="AO13" s="73">
        <v>0</v>
      </c>
      <c r="AP13" s="73">
        <v>0</v>
      </c>
      <c r="AQ13" s="73">
        <v>195.78006999999999</v>
      </c>
      <c r="AR13" s="73">
        <v>293.67011000000002</v>
      </c>
      <c r="AS13" s="73">
        <v>0</v>
      </c>
      <c r="AT13" s="73">
        <v>0</v>
      </c>
      <c r="AU13" s="73"/>
      <c r="AV13" s="73"/>
    </row>
    <row r="14" spans="1:48" ht="24" customHeight="1" x14ac:dyDescent="0.3">
      <c r="A14" s="16" t="s">
        <v>74</v>
      </c>
      <c r="B14" s="16" t="s">
        <v>855</v>
      </c>
      <c r="C14" s="73">
        <v>24</v>
      </c>
      <c r="D14" s="73">
        <v>0</v>
      </c>
      <c r="E14" s="73">
        <v>0</v>
      </c>
      <c r="F14" s="73">
        <v>25.8</v>
      </c>
      <c r="G14" s="73">
        <v>21.057510000000001</v>
      </c>
      <c r="H14" s="73">
        <v>32.14</v>
      </c>
      <c r="I14" s="73"/>
      <c r="J14" s="73"/>
      <c r="K14" s="73">
        <v>7.12</v>
      </c>
      <c r="L14" s="73">
        <v>8.49</v>
      </c>
      <c r="M14" s="73">
        <v>7.6454599999999999</v>
      </c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>
        <v>4.3310300000000002</v>
      </c>
      <c r="AF14" s="73">
        <v>5.5052599999999998</v>
      </c>
      <c r="AG14" s="73"/>
      <c r="AH14" s="73"/>
      <c r="AI14" s="73"/>
      <c r="AJ14" s="73">
        <v>8.3862000000000005</v>
      </c>
      <c r="AK14" s="73">
        <v>7.7916999999999996</v>
      </c>
      <c r="AL14" s="73">
        <v>0</v>
      </c>
      <c r="AM14" s="73">
        <v>0</v>
      </c>
      <c r="AN14" s="73">
        <v>0</v>
      </c>
      <c r="AO14" s="73">
        <v>0</v>
      </c>
      <c r="AP14" s="73">
        <v>0</v>
      </c>
      <c r="AQ14" s="73">
        <v>195.78006999999999</v>
      </c>
      <c r="AR14" s="73">
        <v>293.67011000000002</v>
      </c>
      <c r="AS14" s="73">
        <v>0</v>
      </c>
      <c r="AT14" s="73">
        <v>0</v>
      </c>
      <c r="AU14" s="73"/>
      <c r="AV14" s="73"/>
    </row>
    <row r="15" spans="1:48" ht="24" customHeight="1" x14ac:dyDescent="0.3">
      <c r="A15" s="18" t="s">
        <v>74</v>
      </c>
      <c r="B15" s="18" t="s">
        <v>856</v>
      </c>
      <c r="C15" s="74">
        <v>24</v>
      </c>
      <c r="D15" s="74">
        <v>0</v>
      </c>
      <c r="E15" s="74">
        <v>0</v>
      </c>
      <c r="F15" s="74">
        <v>25.78</v>
      </c>
      <c r="G15" s="74">
        <v>21.057510000000001</v>
      </c>
      <c r="H15" s="74">
        <v>26.41</v>
      </c>
      <c r="I15" s="74"/>
      <c r="J15" s="74"/>
      <c r="K15" s="74">
        <v>7.27</v>
      </c>
      <c r="L15" s="74">
        <v>8.58</v>
      </c>
      <c r="M15" s="74">
        <v>7.3279300000000003</v>
      </c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>
        <v>5.6591399999999998</v>
      </c>
      <c r="AF15" s="74">
        <v>5.5760800000000001</v>
      </c>
      <c r="AG15" s="74"/>
      <c r="AH15" s="74"/>
      <c r="AI15" s="74"/>
      <c r="AJ15" s="74">
        <v>8.0478900000000007</v>
      </c>
      <c r="AK15" s="74">
        <v>7.4470999999999998</v>
      </c>
      <c r="AL15" s="74">
        <v>0</v>
      </c>
      <c r="AM15" s="74">
        <v>0</v>
      </c>
      <c r="AN15" s="74">
        <v>0</v>
      </c>
      <c r="AO15" s="74">
        <v>0</v>
      </c>
      <c r="AP15" s="74">
        <v>0</v>
      </c>
      <c r="AQ15" s="74">
        <v>195.78006999999999</v>
      </c>
      <c r="AR15" s="74">
        <v>293.67011000000002</v>
      </c>
      <c r="AS15" s="74">
        <v>0</v>
      </c>
      <c r="AT15" s="74">
        <v>0</v>
      </c>
      <c r="AU15" s="74"/>
      <c r="AV15" s="74"/>
    </row>
    <row r="16" spans="1:48" ht="24" customHeight="1" x14ac:dyDescent="0.3">
      <c r="A16" s="13" t="s">
        <v>74</v>
      </c>
      <c r="B16" s="13" t="s">
        <v>857</v>
      </c>
      <c r="C16" s="72">
        <v>23</v>
      </c>
      <c r="D16" s="72">
        <v>0</v>
      </c>
      <c r="E16" s="72">
        <v>0</v>
      </c>
      <c r="F16" s="72">
        <v>26.64</v>
      </c>
      <c r="G16" s="72">
        <v>21.057510000000001</v>
      </c>
      <c r="H16" s="72">
        <v>22.48</v>
      </c>
      <c r="I16" s="72"/>
      <c r="J16" s="72"/>
      <c r="K16" s="72">
        <v>7.18</v>
      </c>
      <c r="L16" s="72">
        <v>8.2899999999999991</v>
      </c>
      <c r="M16" s="72">
        <v>7.3857699999999999</v>
      </c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>
        <v>6.6685400000000001</v>
      </c>
      <c r="AF16" s="72">
        <v>6.4568700000000003</v>
      </c>
      <c r="AG16" s="72"/>
      <c r="AH16" s="72"/>
      <c r="AI16" s="72"/>
      <c r="AJ16" s="72">
        <v>7.8232400000000002</v>
      </c>
      <c r="AK16" s="72">
        <v>7.8296099999999997</v>
      </c>
      <c r="AL16" s="72">
        <v>0</v>
      </c>
      <c r="AM16" s="72">
        <v>0</v>
      </c>
      <c r="AN16" s="72">
        <v>0</v>
      </c>
      <c r="AO16" s="72">
        <v>0</v>
      </c>
      <c r="AP16" s="72">
        <v>0</v>
      </c>
      <c r="AQ16" s="72">
        <v>195.78006999999999</v>
      </c>
      <c r="AR16" s="72">
        <v>293.67011000000002</v>
      </c>
      <c r="AS16" s="72">
        <v>0</v>
      </c>
      <c r="AT16" s="72">
        <v>0</v>
      </c>
      <c r="AU16" s="72"/>
      <c r="AV16" s="72"/>
    </row>
    <row r="17" spans="1:48" ht="24" customHeight="1" x14ac:dyDescent="0.3">
      <c r="A17" s="16" t="s">
        <v>74</v>
      </c>
      <c r="B17" s="16" t="s">
        <v>858</v>
      </c>
      <c r="C17" s="73">
        <v>23</v>
      </c>
      <c r="D17" s="73">
        <v>0</v>
      </c>
      <c r="E17" s="73">
        <v>0</v>
      </c>
      <c r="F17" s="73">
        <v>25.57</v>
      </c>
      <c r="G17" s="73">
        <v>21.057510000000001</v>
      </c>
      <c r="H17" s="73">
        <v>24.78</v>
      </c>
      <c r="I17" s="73"/>
      <c r="J17" s="73">
        <v>0</v>
      </c>
      <c r="K17" s="73">
        <v>6.82</v>
      </c>
      <c r="L17" s="73">
        <v>8.32</v>
      </c>
      <c r="M17" s="73">
        <v>7.29941</v>
      </c>
      <c r="N17" s="73"/>
      <c r="O17" s="73"/>
      <c r="P17" s="73"/>
      <c r="Q17" s="73"/>
      <c r="R17" s="73">
        <v>0</v>
      </c>
      <c r="S17" s="73">
        <v>0</v>
      </c>
      <c r="T17" s="73">
        <v>0</v>
      </c>
      <c r="U17" s="73"/>
      <c r="V17" s="73"/>
      <c r="W17" s="73">
        <v>0.51783999999999997</v>
      </c>
      <c r="X17" s="73">
        <v>0</v>
      </c>
      <c r="Y17" s="73">
        <v>0</v>
      </c>
      <c r="Z17" s="73">
        <v>0</v>
      </c>
      <c r="AA17" s="73">
        <v>0</v>
      </c>
      <c r="AB17" s="73">
        <v>0</v>
      </c>
      <c r="AC17" s="73">
        <v>0</v>
      </c>
      <c r="AD17" s="73">
        <v>0</v>
      </c>
      <c r="AE17" s="73">
        <v>7.3614100000000002</v>
      </c>
      <c r="AF17" s="73">
        <v>7.1535900000000003</v>
      </c>
      <c r="AG17" s="73">
        <v>0</v>
      </c>
      <c r="AH17" s="73">
        <v>0</v>
      </c>
      <c r="AI17" s="73">
        <v>0</v>
      </c>
      <c r="AJ17" s="73">
        <v>8.1360700000000001</v>
      </c>
      <c r="AK17" s="73">
        <v>7.7042799999999998</v>
      </c>
      <c r="AL17" s="73">
        <v>0</v>
      </c>
      <c r="AM17" s="73">
        <v>0</v>
      </c>
      <c r="AN17" s="73">
        <v>0</v>
      </c>
      <c r="AO17" s="73">
        <v>0</v>
      </c>
      <c r="AP17" s="73">
        <v>0</v>
      </c>
      <c r="AQ17" s="73">
        <v>195.78006999999999</v>
      </c>
      <c r="AR17" s="73">
        <v>293.67011000000002</v>
      </c>
      <c r="AS17" s="73">
        <v>0</v>
      </c>
      <c r="AT17" s="73">
        <v>0</v>
      </c>
      <c r="AU17" s="73">
        <v>0</v>
      </c>
      <c r="AV17" s="73">
        <v>0.09</v>
      </c>
    </row>
    <row r="18" spans="1:48" ht="24" customHeight="1" x14ac:dyDescent="0.3">
      <c r="A18" s="16" t="s">
        <v>74</v>
      </c>
      <c r="B18" s="16" t="s">
        <v>859</v>
      </c>
      <c r="C18" s="73">
        <v>24</v>
      </c>
      <c r="D18" s="73">
        <v>0</v>
      </c>
      <c r="E18" s="73">
        <v>0</v>
      </c>
      <c r="F18" s="73">
        <v>26.21</v>
      </c>
      <c r="G18" s="73">
        <v>21.057510000000001</v>
      </c>
      <c r="H18" s="73">
        <v>36.75</v>
      </c>
      <c r="I18" s="73"/>
      <c r="J18" s="73">
        <v>0</v>
      </c>
      <c r="K18" s="73">
        <v>6.58</v>
      </c>
      <c r="L18" s="73">
        <v>8.43</v>
      </c>
      <c r="M18" s="73">
        <v>6.7325799999999996</v>
      </c>
      <c r="N18" s="73"/>
      <c r="O18" s="73"/>
      <c r="P18" s="73"/>
      <c r="Q18" s="73"/>
      <c r="R18" s="73">
        <v>0</v>
      </c>
      <c r="S18" s="73">
        <v>0</v>
      </c>
      <c r="T18" s="73">
        <v>0</v>
      </c>
      <c r="U18" s="73"/>
      <c r="V18" s="73"/>
      <c r="W18" s="73">
        <v>0.65608999999999995</v>
      </c>
      <c r="X18" s="73">
        <v>0</v>
      </c>
      <c r="Y18" s="73">
        <v>0</v>
      </c>
      <c r="Z18" s="73">
        <v>0</v>
      </c>
      <c r="AA18" s="73">
        <v>0</v>
      </c>
      <c r="AB18" s="73">
        <v>0</v>
      </c>
      <c r="AC18" s="73">
        <v>0</v>
      </c>
      <c r="AD18" s="73">
        <v>0</v>
      </c>
      <c r="AE18" s="73">
        <v>6.7319199999999997</v>
      </c>
      <c r="AF18" s="73">
        <v>6.9452199999999999</v>
      </c>
      <c r="AG18" s="73">
        <v>0</v>
      </c>
      <c r="AH18" s="73">
        <v>0</v>
      </c>
      <c r="AI18" s="73">
        <v>0</v>
      </c>
      <c r="AJ18" s="73">
        <v>8.0162099999999992</v>
      </c>
      <c r="AK18" s="73">
        <v>7.37425</v>
      </c>
      <c r="AL18" s="73">
        <v>0</v>
      </c>
      <c r="AM18" s="73">
        <v>0</v>
      </c>
      <c r="AN18" s="73">
        <v>0</v>
      </c>
      <c r="AO18" s="73">
        <v>0</v>
      </c>
      <c r="AP18" s="73">
        <v>0</v>
      </c>
      <c r="AQ18" s="73">
        <v>195.78006999999999</v>
      </c>
      <c r="AR18" s="73">
        <v>293.67011000000002</v>
      </c>
      <c r="AS18" s="73">
        <v>0</v>
      </c>
      <c r="AT18" s="73">
        <v>0</v>
      </c>
      <c r="AU18" s="73">
        <v>0</v>
      </c>
      <c r="AV18" s="73">
        <v>0.18149999999999999</v>
      </c>
    </row>
    <row r="19" spans="1:48" ht="24" customHeight="1" x14ac:dyDescent="0.3">
      <c r="A19" s="16" t="s">
        <v>74</v>
      </c>
      <c r="B19" s="16" t="s">
        <v>860</v>
      </c>
      <c r="C19" s="73">
        <v>24</v>
      </c>
      <c r="D19" s="73">
        <v>0</v>
      </c>
      <c r="E19" s="73">
        <v>0</v>
      </c>
      <c r="F19" s="73">
        <v>26.26</v>
      </c>
      <c r="G19" s="73">
        <v>21.057510000000001</v>
      </c>
      <c r="H19" s="73">
        <v>0</v>
      </c>
      <c r="I19" s="73"/>
      <c r="J19" s="73">
        <v>0.1</v>
      </c>
      <c r="K19" s="73">
        <v>6.76</v>
      </c>
      <c r="L19" s="73">
        <v>8.41</v>
      </c>
      <c r="M19" s="73">
        <v>7.3982400000000004</v>
      </c>
      <c r="N19" s="73"/>
      <c r="O19" s="73"/>
      <c r="P19" s="73"/>
      <c r="Q19" s="73"/>
      <c r="R19" s="73">
        <v>0</v>
      </c>
      <c r="S19" s="73">
        <v>0</v>
      </c>
      <c r="T19" s="73">
        <v>0</v>
      </c>
      <c r="U19" s="73"/>
      <c r="V19" s="73"/>
      <c r="W19" s="73">
        <v>11.269959999999999</v>
      </c>
      <c r="X19" s="73">
        <v>9.8719999999999999</v>
      </c>
      <c r="Y19" s="73">
        <v>9.8719999999999999</v>
      </c>
      <c r="Z19" s="73">
        <v>9.8719999999999999</v>
      </c>
      <c r="AA19" s="73">
        <v>9.8719999999999999</v>
      </c>
      <c r="AB19" s="73">
        <v>0</v>
      </c>
      <c r="AC19" s="73">
        <v>0</v>
      </c>
      <c r="AD19" s="73">
        <v>0.19</v>
      </c>
      <c r="AE19" s="73">
        <v>5.9096900000000003</v>
      </c>
      <c r="AF19" s="73">
        <v>1.6270800000000001</v>
      </c>
      <c r="AG19" s="73">
        <v>0</v>
      </c>
      <c r="AH19" s="73">
        <v>0</v>
      </c>
      <c r="AI19" s="73">
        <v>4.78193</v>
      </c>
      <c r="AJ19" s="73">
        <v>8.5636500000000009</v>
      </c>
      <c r="AK19" s="73">
        <v>8.1491600000000002</v>
      </c>
      <c r="AL19" s="73">
        <v>0</v>
      </c>
      <c r="AM19" s="73">
        <v>0</v>
      </c>
      <c r="AN19" s="73">
        <v>0</v>
      </c>
      <c r="AO19" s="73">
        <v>0</v>
      </c>
      <c r="AP19" s="73">
        <v>0</v>
      </c>
      <c r="AQ19" s="73">
        <v>195.78006999999999</v>
      </c>
      <c r="AR19" s="73">
        <v>293.67011000000002</v>
      </c>
      <c r="AS19" s="73">
        <v>0</v>
      </c>
      <c r="AT19" s="73">
        <v>0</v>
      </c>
      <c r="AU19" s="73">
        <v>0.221</v>
      </c>
      <c r="AV19" s="73">
        <v>4.9935</v>
      </c>
    </row>
    <row r="20" spans="1:48" ht="24" customHeight="1" x14ac:dyDescent="0.3">
      <c r="A20" s="16" t="s">
        <v>74</v>
      </c>
      <c r="B20" s="16" t="s">
        <v>861</v>
      </c>
      <c r="C20" s="73">
        <v>24</v>
      </c>
      <c r="D20" s="73">
        <v>0</v>
      </c>
      <c r="E20" s="73">
        <v>0</v>
      </c>
      <c r="F20" s="73">
        <v>25.41</v>
      </c>
      <c r="G20" s="73">
        <v>21.057510000000001</v>
      </c>
      <c r="H20" s="73">
        <v>0</v>
      </c>
      <c r="I20" s="73">
        <v>5.4</v>
      </c>
      <c r="J20" s="73">
        <v>6.18</v>
      </c>
      <c r="K20" s="73">
        <v>6.79</v>
      </c>
      <c r="L20" s="73">
        <v>7.47</v>
      </c>
      <c r="M20" s="73">
        <v>7.7564200000000003</v>
      </c>
      <c r="N20" s="73"/>
      <c r="O20" s="73"/>
      <c r="P20" s="73"/>
      <c r="Q20" s="73"/>
      <c r="R20" s="73">
        <v>0</v>
      </c>
      <c r="S20" s="73">
        <v>0</v>
      </c>
      <c r="T20" s="73">
        <v>43.33</v>
      </c>
      <c r="U20" s="73"/>
      <c r="V20" s="73"/>
      <c r="W20" s="73">
        <v>107.41500000000001</v>
      </c>
      <c r="X20" s="73">
        <v>151.529</v>
      </c>
      <c r="Y20" s="73">
        <v>151.529</v>
      </c>
      <c r="Z20" s="73">
        <v>151.529</v>
      </c>
      <c r="AA20" s="73">
        <v>151.529</v>
      </c>
      <c r="AB20" s="73">
        <v>2.1549299999999998</v>
      </c>
      <c r="AC20" s="73">
        <v>40.49</v>
      </c>
      <c r="AD20" s="73">
        <v>10.58</v>
      </c>
      <c r="AE20" s="73">
        <v>6.5307599999999999</v>
      </c>
      <c r="AF20" s="73">
        <v>7.1299799999999998</v>
      </c>
      <c r="AG20" s="73">
        <v>41.651290000000003</v>
      </c>
      <c r="AH20" s="73">
        <v>16.011510000000001</v>
      </c>
      <c r="AI20" s="73">
        <v>154.05878000000001</v>
      </c>
      <c r="AJ20" s="73">
        <v>8.5196299999999994</v>
      </c>
      <c r="AK20" s="73">
        <v>8.5137900000000002</v>
      </c>
      <c r="AL20" s="73">
        <v>0</v>
      </c>
      <c r="AM20" s="73">
        <v>0</v>
      </c>
      <c r="AN20" s="73">
        <v>0</v>
      </c>
      <c r="AO20" s="73">
        <v>0</v>
      </c>
      <c r="AP20" s="73">
        <v>0</v>
      </c>
      <c r="AQ20" s="73">
        <v>195.78006999999999</v>
      </c>
      <c r="AR20" s="73">
        <v>293.67011000000002</v>
      </c>
      <c r="AS20" s="73">
        <v>0</v>
      </c>
      <c r="AT20" s="73">
        <v>0</v>
      </c>
      <c r="AU20" s="73">
        <v>54.569000000000003</v>
      </c>
      <c r="AV20" s="73">
        <v>26.4605</v>
      </c>
    </row>
    <row r="21" spans="1:48" ht="24" customHeight="1" x14ac:dyDescent="0.3">
      <c r="A21" s="16" t="s">
        <v>74</v>
      </c>
      <c r="B21" s="16" t="s">
        <v>862</v>
      </c>
      <c r="C21" s="73">
        <v>24</v>
      </c>
      <c r="D21" s="73">
        <v>0</v>
      </c>
      <c r="E21" s="73">
        <v>0</v>
      </c>
      <c r="F21" s="73">
        <v>26.5</v>
      </c>
      <c r="G21" s="73">
        <v>21.057510000000001</v>
      </c>
      <c r="H21" s="73">
        <v>0</v>
      </c>
      <c r="I21" s="73">
        <v>38.47</v>
      </c>
      <c r="J21" s="73">
        <v>18.2</v>
      </c>
      <c r="K21" s="73">
        <v>6.68</v>
      </c>
      <c r="L21" s="73">
        <v>7.19</v>
      </c>
      <c r="M21" s="73">
        <v>7.73855</v>
      </c>
      <c r="N21" s="73"/>
      <c r="O21" s="73"/>
      <c r="P21" s="73"/>
      <c r="Q21" s="73"/>
      <c r="R21" s="73">
        <v>18.872</v>
      </c>
      <c r="S21" s="73">
        <v>18.872</v>
      </c>
      <c r="T21" s="73">
        <v>279.64</v>
      </c>
      <c r="U21" s="73"/>
      <c r="V21" s="73"/>
      <c r="W21" s="73">
        <v>331.78588999999999</v>
      </c>
      <c r="X21" s="73">
        <v>408.029</v>
      </c>
      <c r="Y21" s="73">
        <v>408.029</v>
      </c>
      <c r="Z21" s="73">
        <v>408.029</v>
      </c>
      <c r="AA21" s="73">
        <v>408.029</v>
      </c>
      <c r="AB21" s="73">
        <v>14.541359999999999</v>
      </c>
      <c r="AC21" s="73">
        <v>106.38800000000001</v>
      </c>
      <c r="AD21" s="73">
        <v>229.75</v>
      </c>
      <c r="AE21" s="73">
        <v>7.6533300000000004</v>
      </c>
      <c r="AF21" s="73">
        <v>7.5441700000000003</v>
      </c>
      <c r="AG21" s="73">
        <v>239.73659000000001</v>
      </c>
      <c r="AH21" s="73">
        <v>151.2612</v>
      </c>
      <c r="AI21" s="73">
        <v>478.15645000000001</v>
      </c>
      <c r="AJ21" s="73">
        <v>8.6350700000000007</v>
      </c>
      <c r="AK21" s="73">
        <v>8.8884299999999996</v>
      </c>
      <c r="AL21" s="73">
        <v>0</v>
      </c>
      <c r="AM21" s="73">
        <v>0</v>
      </c>
      <c r="AN21" s="73">
        <v>0</v>
      </c>
      <c r="AO21" s="73">
        <v>0</v>
      </c>
      <c r="AP21" s="73">
        <v>0</v>
      </c>
      <c r="AQ21" s="73">
        <v>195.78006999999999</v>
      </c>
      <c r="AR21" s="73">
        <v>293.67011000000002</v>
      </c>
      <c r="AS21" s="73">
        <v>0</v>
      </c>
      <c r="AT21" s="73">
        <v>0</v>
      </c>
      <c r="AU21" s="73">
        <v>102.51600000000001</v>
      </c>
      <c r="AV21" s="73">
        <v>49.567</v>
      </c>
    </row>
    <row r="22" spans="1:48" ht="24" customHeight="1" x14ac:dyDescent="0.3">
      <c r="A22" s="16" t="s">
        <v>74</v>
      </c>
      <c r="B22" s="16" t="s">
        <v>863</v>
      </c>
      <c r="C22" s="73">
        <v>25</v>
      </c>
      <c r="D22" s="73">
        <v>0</v>
      </c>
      <c r="E22" s="73">
        <v>0</v>
      </c>
      <c r="F22" s="73">
        <v>26.49</v>
      </c>
      <c r="G22" s="73">
        <v>21.057510000000001</v>
      </c>
      <c r="H22" s="73">
        <v>0</v>
      </c>
      <c r="I22" s="73">
        <v>51.62</v>
      </c>
      <c r="J22" s="73">
        <v>40.83</v>
      </c>
      <c r="K22" s="73">
        <v>6.23</v>
      </c>
      <c r="L22" s="73">
        <v>7.91</v>
      </c>
      <c r="M22" s="73">
        <v>8.2480399999999996</v>
      </c>
      <c r="N22" s="73"/>
      <c r="O22" s="73"/>
      <c r="P22" s="73"/>
      <c r="Q22" s="73"/>
      <c r="R22" s="73">
        <v>260.214</v>
      </c>
      <c r="S22" s="73">
        <v>260.214</v>
      </c>
      <c r="T22" s="73">
        <v>167.23</v>
      </c>
      <c r="U22" s="73"/>
      <c r="V22" s="73"/>
      <c r="W22" s="73">
        <v>531.97569999999996</v>
      </c>
      <c r="X22" s="73">
        <v>525.09400000000005</v>
      </c>
      <c r="Y22" s="73">
        <v>525.09400000000005</v>
      </c>
      <c r="Z22" s="73">
        <v>525.09400000000005</v>
      </c>
      <c r="AA22" s="73">
        <v>525.09400000000005</v>
      </c>
      <c r="AB22" s="73">
        <v>55.862520000000004</v>
      </c>
      <c r="AC22" s="73">
        <v>152.328</v>
      </c>
      <c r="AD22" s="73">
        <v>584.25</v>
      </c>
      <c r="AE22" s="73">
        <v>6.8974299999999999</v>
      </c>
      <c r="AF22" s="73">
        <v>7.2647599999999999</v>
      </c>
      <c r="AG22" s="73">
        <v>495.61604</v>
      </c>
      <c r="AH22" s="73">
        <v>405.51857000000001</v>
      </c>
      <c r="AI22" s="73">
        <v>722.55295000000001</v>
      </c>
      <c r="AJ22" s="73">
        <v>9.0023999999999997</v>
      </c>
      <c r="AK22" s="73">
        <v>9.4336699999999993</v>
      </c>
      <c r="AL22" s="73">
        <v>0</v>
      </c>
      <c r="AM22" s="73">
        <v>0</v>
      </c>
      <c r="AN22" s="73">
        <v>0</v>
      </c>
      <c r="AO22" s="73">
        <v>0</v>
      </c>
      <c r="AP22" s="73">
        <v>0</v>
      </c>
      <c r="AQ22" s="73">
        <v>195.78006999999999</v>
      </c>
      <c r="AR22" s="73">
        <v>293.67011000000002</v>
      </c>
      <c r="AS22" s="73">
        <v>0</v>
      </c>
      <c r="AT22" s="73">
        <v>0</v>
      </c>
      <c r="AU22" s="73">
        <v>242.44800000000001</v>
      </c>
      <c r="AV22" s="73">
        <v>74.858000000000004</v>
      </c>
    </row>
    <row r="23" spans="1:48" ht="24" customHeight="1" x14ac:dyDescent="0.3">
      <c r="A23" s="18" t="s">
        <v>74</v>
      </c>
      <c r="B23" s="18" t="s">
        <v>864</v>
      </c>
      <c r="C23" s="74">
        <v>25</v>
      </c>
      <c r="D23" s="74">
        <v>0</v>
      </c>
      <c r="E23" s="74">
        <v>0</v>
      </c>
      <c r="F23" s="74">
        <v>25.38</v>
      </c>
      <c r="G23" s="74">
        <v>21.057510000000001</v>
      </c>
      <c r="H23" s="74">
        <v>0</v>
      </c>
      <c r="I23" s="74">
        <v>61.61</v>
      </c>
      <c r="J23" s="74">
        <v>92.36</v>
      </c>
      <c r="K23" s="74">
        <v>6.63</v>
      </c>
      <c r="L23" s="74">
        <v>8.93</v>
      </c>
      <c r="M23" s="74">
        <v>7.8975400000000002</v>
      </c>
      <c r="N23" s="74"/>
      <c r="O23" s="74"/>
      <c r="P23" s="74"/>
      <c r="Q23" s="74"/>
      <c r="R23" s="74">
        <v>490.40800000000002</v>
      </c>
      <c r="S23" s="74">
        <v>490.40800000000002</v>
      </c>
      <c r="T23" s="74">
        <v>491.5</v>
      </c>
      <c r="U23" s="74"/>
      <c r="V23" s="74"/>
      <c r="W23" s="74">
        <v>656.75683000000004</v>
      </c>
      <c r="X23" s="74">
        <v>568.18700000000001</v>
      </c>
      <c r="Y23" s="74">
        <v>568.18700000000001</v>
      </c>
      <c r="Z23" s="74">
        <v>568.18700000000001</v>
      </c>
      <c r="AA23" s="74">
        <v>568.18700000000001</v>
      </c>
      <c r="AB23" s="74">
        <v>222.38380000000001</v>
      </c>
      <c r="AC23" s="74">
        <v>405.53199999999998</v>
      </c>
      <c r="AD23" s="74">
        <v>744.65</v>
      </c>
      <c r="AE23" s="74">
        <v>6.9326600000000003</v>
      </c>
      <c r="AF23" s="74">
        <v>5.8745200000000004</v>
      </c>
      <c r="AG23" s="74">
        <v>749.04434000000003</v>
      </c>
      <c r="AH23" s="74">
        <v>702.53972999999996</v>
      </c>
      <c r="AI23" s="74">
        <v>788.97842000000003</v>
      </c>
      <c r="AJ23" s="74">
        <v>8.8790600000000008</v>
      </c>
      <c r="AK23" s="74">
        <v>9.3837399999999995</v>
      </c>
      <c r="AL23" s="74">
        <v>0</v>
      </c>
      <c r="AM23" s="74">
        <v>0</v>
      </c>
      <c r="AN23" s="74">
        <v>0</v>
      </c>
      <c r="AO23" s="74">
        <v>0</v>
      </c>
      <c r="AP23" s="74">
        <v>0</v>
      </c>
      <c r="AQ23" s="74">
        <v>195.78006999999999</v>
      </c>
      <c r="AR23" s="74">
        <v>293.67011000000002</v>
      </c>
      <c r="AS23" s="74">
        <v>0</v>
      </c>
      <c r="AT23" s="74">
        <v>0</v>
      </c>
      <c r="AU23" s="74">
        <v>317.80399999999997</v>
      </c>
      <c r="AV23" s="74">
        <v>105.05800000000001</v>
      </c>
    </row>
    <row r="24" spans="1:48" ht="24" customHeight="1" x14ac:dyDescent="0.3">
      <c r="A24" s="13" t="s">
        <v>74</v>
      </c>
      <c r="B24" s="13" t="s">
        <v>865</v>
      </c>
      <c r="C24" s="72">
        <v>24</v>
      </c>
      <c r="D24" s="72">
        <v>0</v>
      </c>
      <c r="E24" s="72">
        <v>0</v>
      </c>
      <c r="F24" s="72">
        <v>25.94</v>
      </c>
      <c r="G24" s="72">
        <v>20.062149999999999</v>
      </c>
      <c r="H24" s="72">
        <v>0</v>
      </c>
      <c r="I24" s="72">
        <v>105.97</v>
      </c>
      <c r="J24" s="72">
        <v>230.12</v>
      </c>
      <c r="K24" s="72">
        <v>7.27</v>
      </c>
      <c r="L24" s="72">
        <v>9.24</v>
      </c>
      <c r="M24" s="72">
        <v>7.8341900000000004</v>
      </c>
      <c r="N24" s="72"/>
      <c r="O24" s="72"/>
      <c r="P24" s="72"/>
      <c r="Q24" s="72"/>
      <c r="R24" s="72">
        <v>723.41399999999999</v>
      </c>
      <c r="S24" s="72">
        <v>723.41399999999999</v>
      </c>
      <c r="T24" s="72">
        <v>831</v>
      </c>
      <c r="U24" s="72"/>
      <c r="V24" s="72"/>
      <c r="W24" s="72">
        <v>743.61342999999999</v>
      </c>
      <c r="X24" s="72">
        <v>687.24199999999996</v>
      </c>
      <c r="Y24" s="72">
        <v>687.24199999999996</v>
      </c>
      <c r="Z24" s="72">
        <v>687.24199999999996</v>
      </c>
      <c r="AA24" s="72">
        <v>687.24199999999996</v>
      </c>
      <c r="AB24" s="72">
        <v>336.78555</v>
      </c>
      <c r="AC24" s="72">
        <v>500.24200000000002</v>
      </c>
      <c r="AD24" s="72">
        <v>801.5</v>
      </c>
      <c r="AE24" s="72">
        <v>5.8067700000000002</v>
      </c>
      <c r="AF24" s="72">
        <v>5.9155600000000002</v>
      </c>
      <c r="AG24" s="72">
        <v>819.89797999999996</v>
      </c>
      <c r="AH24" s="72">
        <v>799.17145000000005</v>
      </c>
      <c r="AI24" s="72">
        <v>816.77413999999999</v>
      </c>
      <c r="AJ24" s="72">
        <v>8.9966200000000001</v>
      </c>
      <c r="AK24" s="72">
        <v>8.9830400000000008</v>
      </c>
      <c r="AL24" s="72">
        <v>0</v>
      </c>
      <c r="AM24" s="72">
        <v>0</v>
      </c>
      <c r="AN24" s="72">
        <v>0</v>
      </c>
      <c r="AO24" s="72">
        <v>0</v>
      </c>
      <c r="AP24" s="72">
        <v>0</v>
      </c>
      <c r="AQ24" s="72">
        <v>195.78006999999999</v>
      </c>
      <c r="AR24" s="72">
        <v>0</v>
      </c>
      <c r="AS24" s="72">
        <v>0</v>
      </c>
      <c r="AT24" s="72">
        <v>0</v>
      </c>
      <c r="AU24" s="72">
        <v>372.54199999999997</v>
      </c>
      <c r="AV24" s="72">
        <v>196.1825</v>
      </c>
    </row>
    <row r="25" spans="1:48" ht="24" customHeight="1" x14ac:dyDescent="0.3">
      <c r="A25" s="16" t="s">
        <v>74</v>
      </c>
      <c r="B25" s="16" t="s">
        <v>866</v>
      </c>
      <c r="C25" s="73">
        <v>24</v>
      </c>
      <c r="D25" s="73">
        <v>0</v>
      </c>
      <c r="E25" s="73">
        <v>0</v>
      </c>
      <c r="F25" s="73">
        <v>26.07</v>
      </c>
      <c r="G25" s="73">
        <v>20.062149999999999</v>
      </c>
      <c r="H25" s="73">
        <v>0</v>
      </c>
      <c r="I25" s="73">
        <v>106.16</v>
      </c>
      <c r="J25" s="73">
        <v>576.53</v>
      </c>
      <c r="K25" s="73">
        <v>6.73</v>
      </c>
      <c r="L25" s="73">
        <v>8.3800000000000008</v>
      </c>
      <c r="M25" s="73">
        <v>7.8541400000000001</v>
      </c>
      <c r="N25" s="73"/>
      <c r="O25" s="73"/>
      <c r="P25" s="73"/>
      <c r="Q25" s="73"/>
      <c r="R25" s="73">
        <v>810.30499999999995</v>
      </c>
      <c r="S25" s="73">
        <v>810.30499999999995</v>
      </c>
      <c r="T25" s="73">
        <v>829.07</v>
      </c>
      <c r="U25" s="73"/>
      <c r="V25" s="73"/>
      <c r="W25" s="73">
        <v>843.64454999999998</v>
      </c>
      <c r="X25" s="73">
        <v>785.36400000000003</v>
      </c>
      <c r="Y25" s="73">
        <v>785.36400000000003</v>
      </c>
      <c r="Z25" s="73">
        <v>785.36400000000003</v>
      </c>
      <c r="AA25" s="73">
        <v>785.36400000000003</v>
      </c>
      <c r="AB25" s="73">
        <v>442.22415999999998</v>
      </c>
      <c r="AC25" s="73">
        <v>694.76900000000001</v>
      </c>
      <c r="AD25" s="73">
        <v>825</v>
      </c>
      <c r="AE25" s="73">
        <v>5.0700099999999999</v>
      </c>
      <c r="AF25" s="73">
        <v>5.2784000000000004</v>
      </c>
      <c r="AG25" s="73">
        <v>839.49883999999997</v>
      </c>
      <c r="AH25" s="73">
        <v>810.33974999999998</v>
      </c>
      <c r="AI25" s="73">
        <v>830.84662000000003</v>
      </c>
      <c r="AJ25" s="73">
        <v>8.6299100000000006</v>
      </c>
      <c r="AK25" s="73">
        <v>8.8557000000000006</v>
      </c>
      <c r="AL25" s="73">
        <v>0</v>
      </c>
      <c r="AM25" s="73">
        <v>0</v>
      </c>
      <c r="AN25" s="73">
        <v>0</v>
      </c>
      <c r="AO25" s="73">
        <v>0</v>
      </c>
      <c r="AP25" s="73">
        <v>0</v>
      </c>
      <c r="AQ25" s="73">
        <v>195.78006999999999</v>
      </c>
      <c r="AR25" s="73">
        <v>0</v>
      </c>
      <c r="AS25" s="73">
        <v>0</v>
      </c>
      <c r="AT25" s="73">
        <v>0</v>
      </c>
      <c r="AU25" s="73">
        <v>688.85</v>
      </c>
      <c r="AV25" s="73">
        <v>604.08749999999998</v>
      </c>
    </row>
    <row r="26" spans="1:48" ht="24" customHeight="1" x14ac:dyDescent="0.3">
      <c r="A26" s="16" t="s">
        <v>74</v>
      </c>
      <c r="B26" s="16" t="s">
        <v>867</v>
      </c>
      <c r="C26" s="73">
        <v>24</v>
      </c>
      <c r="D26" s="73">
        <v>0</v>
      </c>
      <c r="E26" s="73">
        <v>0</v>
      </c>
      <c r="F26" s="73">
        <v>25.29</v>
      </c>
      <c r="G26" s="73">
        <v>20.062149999999999</v>
      </c>
      <c r="H26" s="73">
        <v>0</v>
      </c>
      <c r="I26" s="73">
        <v>151.82</v>
      </c>
      <c r="J26" s="73">
        <v>676.35</v>
      </c>
      <c r="K26" s="73">
        <v>5.87</v>
      </c>
      <c r="L26" s="73">
        <v>7.99</v>
      </c>
      <c r="M26" s="73">
        <v>7.1460999999999997</v>
      </c>
      <c r="N26" s="73"/>
      <c r="O26" s="73"/>
      <c r="P26" s="73"/>
      <c r="Q26" s="73"/>
      <c r="R26" s="73">
        <v>816.96100000000001</v>
      </c>
      <c r="S26" s="73">
        <v>816.96100000000001</v>
      </c>
      <c r="T26" s="73">
        <v>371.5</v>
      </c>
      <c r="U26" s="73"/>
      <c r="V26" s="73"/>
      <c r="W26" s="73">
        <v>845.37833999999998</v>
      </c>
      <c r="X26" s="73">
        <v>827.09199999999998</v>
      </c>
      <c r="Y26" s="73">
        <v>827.09199999999998</v>
      </c>
      <c r="Z26" s="73">
        <v>827.09199999999998</v>
      </c>
      <c r="AA26" s="73">
        <v>827.09199999999998</v>
      </c>
      <c r="AB26" s="73">
        <v>541.18742999999995</v>
      </c>
      <c r="AC26" s="73">
        <v>619.83299999999997</v>
      </c>
      <c r="AD26" s="73">
        <v>836</v>
      </c>
      <c r="AE26" s="73">
        <v>4.4354500000000003</v>
      </c>
      <c r="AF26" s="73">
        <v>5.2930299999999999</v>
      </c>
      <c r="AG26" s="73">
        <v>774.65210000000002</v>
      </c>
      <c r="AH26" s="73">
        <v>821.00945999999999</v>
      </c>
      <c r="AI26" s="73">
        <v>835.14471000000003</v>
      </c>
      <c r="AJ26" s="73">
        <v>7.9681800000000003</v>
      </c>
      <c r="AK26" s="73">
        <v>7.6195199999999996</v>
      </c>
      <c r="AL26" s="73">
        <v>0</v>
      </c>
      <c r="AM26" s="73">
        <v>0</v>
      </c>
      <c r="AN26" s="73">
        <v>0</v>
      </c>
      <c r="AO26" s="73">
        <v>0</v>
      </c>
      <c r="AP26" s="73">
        <v>0</v>
      </c>
      <c r="AQ26" s="73">
        <v>195.78006999999999</v>
      </c>
      <c r="AR26" s="73">
        <v>0</v>
      </c>
      <c r="AS26" s="73">
        <v>0</v>
      </c>
      <c r="AT26" s="73">
        <v>0</v>
      </c>
      <c r="AU26" s="73">
        <v>829.06299999999999</v>
      </c>
      <c r="AV26" s="73">
        <v>813.452</v>
      </c>
    </row>
    <row r="27" spans="1:48" ht="24" customHeight="1" x14ac:dyDescent="0.3">
      <c r="A27" s="16" t="s">
        <v>74</v>
      </c>
      <c r="B27" s="16" t="s">
        <v>868</v>
      </c>
      <c r="C27" s="73">
        <v>24</v>
      </c>
      <c r="D27" s="73">
        <v>0</v>
      </c>
      <c r="E27" s="73">
        <v>0</v>
      </c>
      <c r="F27" s="73">
        <v>25.29</v>
      </c>
      <c r="G27" s="73">
        <v>20.062149999999999</v>
      </c>
      <c r="H27" s="73">
        <v>0</v>
      </c>
      <c r="I27" s="73">
        <v>164.04</v>
      </c>
      <c r="J27" s="73">
        <v>759.02</v>
      </c>
      <c r="K27" s="73">
        <v>5.69</v>
      </c>
      <c r="L27" s="73">
        <v>7.76</v>
      </c>
      <c r="M27" s="73">
        <v>7.3002099999999999</v>
      </c>
      <c r="N27" s="73"/>
      <c r="O27" s="73"/>
      <c r="P27" s="73"/>
      <c r="Q27" s="73"/>
      <c r="R27" s="73">
        <v>816.49199999999996</v>
      </c>
      <c r="S27" s="73">
        <v>816.49199999999996</v>
      </c>
      <c r="T27" s="73">
        <v>840.29</v>
      </c>
      <c r="U27" s="73"/>
      <c r="V27" s="73"/>
      <c r="W27" s="73">
        <v>875.22479999999996</v>
      </c>
      <c r="X27" s="73">
        <v>818.78099999999995</v>
      </c>
      <c r="Y27" s="73">
        <v>818.78099999999995</v>
      </c>
      <c r="Z27" s="73">
        <v>818.78099999999995</v>
      </c>
      <c r="AA27" s="73">
        <v>818.78099999999995</v>
      </c>
      <c r="AB27" s="73">
        <v>609.70974999999999</v>
      </c>
      <c r="AC27" s="73">
        <v>858.53800000000001</v>
      </c>
      <c r="AD27" s="73">
        <v>837.5</v>
      </c>
      <c r="AE27" s="73">
        <v>4.1569799999999999</v>
      </c>
      <c r="AF27" s="73">
        <v>4.3590999999999998</v>
      </c>
      <c r="AG27" s="73">
        <v>852.84163999999998</v>
      </c>
      <c r="AH27" s="73">
        <v>815.01265999999998</v>
      </c>
      <c r="AI27" s="73">
        <v>831.54513999999995</v>
      </c>
      <c r="AJ27" s="73">
        <v>8.1275700000000004</v>
      </c>
      <c r="AK27" s="73">
        <v>7.8809100000000001</v>
      </c>
      <c r="AL27" s="73">
        <v>0</v>
      </c>
      <c r="AM27" s="73">
        <v>0</v>
      </c>
      <c r="AN27" s="73">
        <v>0</v>
      </c>
      <c r="AO27" s="73">
        <v>0</v>
      </c>
      <c r="AP27" s="73">
        <v>0</v>
      </c>
      <c r="AQ27" s="73">
        <v>195.78006999999999</v>
      </c>
      <c r="AR27" s="73">
        <v>0</v>
      </c>
      <c r="AS27" s="73">
        <v>0</v>
      </c>
      <c r="AT27" s="73">
        <v>0</v>
      </c>
      <c r="AU27" s="73">
        <v>859.947</v>
      </c>
      <c r="AV27" s="73">
        <v>809.41600000000005</v>
      </c>
    </row>
    <row r="28" spans="1:48" ht="24" customHeight="1" x14ac:dyDescent="0.3">
      <c r="A28" s="16" t="s">
        <v>74</v>
      </c>
      <c r="B28" s="16" t="s">
        <v>869</v>
      </c>
      <c r="C28" s="73">
        <v>24</v>
      </c>
      <c r="D28" s="73">
        <v>0</v>
      </c>
      <c r="E28" s="73">
        <v>0</v>
      </c>
      <c r="F28" s="73">
        <v>25.36</v>
      </c>
      <c r="G28" s="73">
        <v>20.062149999999999</v>
      </c>
      <c r="H28" s="73">
        <v>0</v>
      </c>
      <c r="I28" s="73">
        <v>166.86</v>
      </c>
      <c r="J28" s="73">
        <v>823.97</v>
      </c>
      <c r="K28" s="73">
        <v>5.39</v>
      </c>
      <c r="L28" s="73">
        <v>7.9</v>
      </c>
      <c r="M28" s="73">
        <v>7.0770499999999998</v>
      </c>
      <c r="N28" s="73"/>
      <c r="O28" s="73"/>
      <c r="P28" s="73"/>
      <c r="Q28" s="73"/>
      <c r="R28" s="73">
        <v>816.14</v>
      </c>
      <c r="S28" s="73">
        <v>816.14</v>
      </c>
      <c r="T28" s="73">
        <v>849.93</v>
      </c>
      <c r="U28" s="73"/>
      <c r="V28" s="73"/>
      <c r="W28" s="73">
        <v>826.14742000000001</v>
      </c>
      <c r="X28" s="73">
        <v>776.96799999999996</v>
      </c>
      <c r="Y28" s="73">
        <v>776.96799999999996</v>
      </c>
      <c r="Z28" s="73">
        <v>776.96799999999996</v>
      </c>
      <c r="AA28" s="73">
        <v>776.96799999999996</v>
      </c>
      <c r="AB28" s="73">
        <v>711.33257000000003</v>
      </c>
      <c r="AC28" s="73">
        <v>923.60400000000004</v>
      </c>
      <c r="AD28" s="73">
        <v>833.5</v>
      </c>
      <c r="AE28" s="73">
        <v>2.6457600000000001</v>
      </c>
      <c r="AF28" s="73">
        <v>2.9696899999999999</v>
      </c>
      <c r="AG28" s="73">
        <v>833.02588000000003</v>
      </c>
      <c r="AH28" s="73">
        <v>800.33947999999998</v>
      </c>
      <c r="AI28" s="73">
        <v>827.21243000000004</v>
      </c>
      <c r="AJ28" s="73">
        <v>8.0634300000000003</v>
      </c>
      <c r="AK28" s="73">
        <v>7.7922799999999999</v>
      </c>
      <c r="AL28" s="73">
        <v>0</v>
      </c>
      <c r="AM28" s="73">
        <v>0</v>
      </c>
      <c r="AN28" s="73">
        <v>0</v>
      </c>
      <c r="AO28" s="73">
        <v>0</v>
      </c>
      <c r="AP28" s="73">
        <v>0</v>
      </c>
      <c r="AQ28" s="73">
        <v>195.78006999999999</v>
      </c>
      <c r="AR28" s="73">
        <v>0</v>
      </c>
      <c r="AS28" s="73">
        <v>0</v>
      </c>
      <c r="AT28" s="73">
        <v>0</v>
      </c>
      <c r="AU28" s="73">
        <v>689.18499999999995</v>
      </c>
      <c r="AV28" s="73">
        <v>806.71050000000002</v>
      </c>
    </row>
    <row r="29" spans="1:48" ht="24" customHeight="1" x14ac:dyDescent="0.3">
      <c r="A29" s="16" t="s">
        <v>74</v>
      </c>
      <c r="B29" s="16" t="s">
        <v>870</v>
      </c>
      <c r="C29" s="73">
        <v>24</v>
      </c>
      <c r="D29" s="73">
        <v>0</v>
      </c>
      <c r="E29" s="73">
        <v>0</v>
      </c>
      <c r="F29" s="73">
        <v>25.32</v>
      </c>
      <c r="G29" s="73">
        <v>20.062149999999999</v>
      </c>
      <c r="H29" s="73">
        <v>0</v>
      </c>
      <c r="I29" s="73">
        <v>132.79</v>
      </c>
      <c r="J29" s="73">
        <v>881.23</v>
      </c>
      <c r="K29" s="73">
        <v>5.32</v>
      </c>
      <c r="L29" s="73">
        <v>7.57</v>
      </c>
      <c r="M29" s="73">
        <v>7.0974000000000004</v>
      </c>
      <c r="N29" s="73"/>
      <c r="O29" s="73"/>
      <c r="P29" s="73"/>
      <c r="Q29" s="73"/>
      <c r="R29" s="73">
        <v>855.38900000000001</v>
      </c>
      <c r="S29" s="73">
        <v>855.38900000000001</v>
      </c>
      <c r="T29" s="73">
        <v>832.5</v>
      </c>
      <c r="U29" s="73"/>
      <c r="V29" s="73"/>
      <c r="W29" s="73">
        <v>856.62334999999996</v>
      </c>
      <c r="X29" s="73">
        <v>823.08799999999997</v>
      </c>
      <c r="Y29" s="73">
        <v>823.08799999999997</v>
      </c>
      <c r="Z29" s="73">
        <v>823.08799999999997</v>
      </c>
      <c r="AA29" s="73">
        <v>823.08799999999997</v>
      </c>
      <c r="AB29" s="73">
        <v>772.26901999999995</v>
      </c>
      <c r="AC29" s="73">
        <v>964.154</v>
      </c>
      <c r="AD29" s="73">
        <v>827.5</v>
      </c>
      <c r="AE29" s="73">
        <v>3.23482</v>
      </c>
      <c r="AF29" s="73">
        <v>2.5354899999999998</v>
      </c>
      <c r="AG29" s="73">
        <v>830.71945000000005</v>
      </c>
      <c r="AH29" s="73">
        <v>794.94064000000003</v>
      </c>
      <c r="AI29" s="73">
        <v>823.30417</v>
      </c>
      <c r="AJ29" s="73">
        <v>7.6956499999999997</v>
      </c>
      <c r="AK29" s="73">
        <v>7.3027199999999999</v>
      </c>
      <c r="AL29" s="73">
        <v>0</v>
      </c>
      <c r="AM29" s="73">
        <v>0</v>
      </c>
      <c r="AN29" s="73">
        <v>0</v>
      </c>
      <c r="AO29" s="73">
        <v>0</v>
      </c>
      <c r="AP29" s="73">
        <v>0</v>
      </c>
      <c r="AQ29" s="73">
        <v>195.78006999999999</v>
      </c>
      <c r="AR29" s="73">
        <v>0</v>
      </c>
      <c r="AS29" s="73">
        <v>0</v>
      </c>
      <c r="AT29" s="73">
        <v>0</v>
      </c>
      <c r="AU29" s="73">
        <v>956.42399999999998</v>
      </c>
      <c r="AV29" s="73">
        <v>802.61649999999997</v>
      </c>
    </row>
    <row r="30" spans="1:48" ht="24" customHeight="1" x14ac:dyDescent="0.3">
      <c r="A30" s="16" t="s">
        <v>74</v>
      </c>
      <c r="B30" s="16" t="s">
        <v>871</v>
      </c>
      <c r="C30" s="73">
        <v>24</v>
      </c>
      <c r="D30" s="73">
        <v>0</v>
      </c>
      <c r="E30" s="73">
        <v>0</v>
      </c>
      <c r="F30" s="73">
        <v>25.42</v>
      </c>
      <c r="G30" s="73">
        <v>20.062149999999999</v>
      </c>
      <c r="H30" s="73">
        <v>0</v>
      </c>
      <c r="I30" s="73">
        <v>145.44</v>
      </c>
      <c r="J30" s="73">
        <v>910.28</v>
      </c>
      <c r="K30" s="73">
        <v>4.87</v>
      </c>
      <c r="L30" s="73">
        <v>7.31</v>
      </c>
      <c r="M30" s="73">
        <v>7.3102400000000003</v>
      </c>
      <c r="N30" s="73"/>
      <c r="O30" s="73"/>
      <c r="P30" s="73"/>
      <c r="Q30" s="73"/>
      <c r="R30" s="73">
        <v>802.70299999999997</v>
      </c>
      <c r="S30" s="73">
        <v>802.70299999999997</v>
      </c>
      <c r="T30" s="73">
        <v>830.29</v>
      </c>
      <c r="U30" s="73"/>
      <c r="V30" s="73"/>
      <c r="W30" s="73">
        <v>857.30502999999999</v>
      </c>
      <c r="X30" s="73">
        <v>824.56</v>
      </c>
      <c r="Y30" s="73">
        <v>824.56</v>
      </c>
      <c r="Z30" s="73">
        <v>824.56</v>
      </c>
      <c r="AA30" s="73">
        <v>824.56</v>
      </c>
      <c r="AB30" s="73">
        <v>820.88608999999997</v>
      </c>
      <c r="AC30" s="73">
        <v>978.30100000000004</v>
      </c>
      <c r="AD30" s="73">
        <v>825</v>
      </c>
      <c r="AE30" s="73">
        <v>1.0888899999999999</v>
      </c>
      <c r="AF30" s="73">
        <v>2.2603</v>
      </c>
      <c r="AG30" s="73">
        <v>835.54803000000004</v>
      </c>
      <c r="AH30" s="73">
        <v>798.54065000000003</v>
      </c>
      <c r="AI30" s="73">
        <v>823.67178000000001</v>
      </c>
      <c r="AJ30" s="73">
        <v>7.4647100000000002</v>
      </c>
      <c r="AK30" s="73">
        <v>7.4717099999999999</v>
      </c>
      <c r="AL30" s="73">
        <v>0</v>
      </c>
      <c r="AM30" s="73">
        <v>0</v>
      </c>
      <c r="AN30" s="73">
        <v>0</v>
      </c>
      <c r="AO30" s="73">
        <v>0</v>
      </c>
      <c r="AP30" s="73">
        <v>0</v>
      </c>
      <c r="AQ30" s="73">
        <v>195.78006999999999</v>
      </c>
      <c r="AR30" s="73">
        <v>0</v>
      </c>
      <c r="AS30" s="73">
        <v>0</v>
      </c>
      <c r="AT30" s="73">
        <v>0</v>
      </c>
      <c r="AU30" s="73">
        <v>941.33900000000006</v>
      </c>
      <c r="AV30" s="73">
        <v>801.55050000000006</v>
      </c>
    </row>
    <row r="31" spans="1:48" ht="24" customHeight="1" x14ac:dyDescent="0.3">
      <c r="A31" s="18" t="s">
        <v>74</v>
      </c>
      <c r="B31" s="18" t="s">
        <v>872</v>
      </c>
      <c r="C31" s="74">
        <v>24</v>
      </c>
      <c r="D31" s="74">
        <v>0</v>
      </c>
      <c r="E31" s="74">
        <v>0</v>
      </c>
      <c r="F31" s="74">
        <v>25.41</v>
      </c>
      <c r="G31" s="74">
        <v>20.062149999999999</v>
      </c>
      <c r="H31" s="74">
        <v>0</v>
      </c>
      <c r="I31" s="74">
        <v>145.1</v>
      </c>
      <c r="J31" s="74">
        <v>924.26</v>
      </c>
      <c r="K31" s="74">
        <v>5.4</v>
      </c>
      <c r="L31" s="74">
        <v>6.93</v>
      </c>
      <c r="M31" s="74">
        <v>7.7143600000000001</v>
      </c>
      <c r="N31" s="74"/>
      <c r="O31" s="74"/>
      <c r="P31" s="74"/>
      <c r="Q31" s="74"/>
      <c r="R31" s="74">
        <v>802.34100000000001</v>
      </c>
      <c r="S31" s="74">
        <v>802.34100000000001</v>
      </c>
      <c r="T31" s="74">
        <v>836.29</v>
      </c>
      <c r="U31" s="74"/>
      <c r="V31" s="74"/>
      <c r="W31" s="74">
        <v>861.04841999999996</v>
      </c>
      <c r="X31" s="74">
        <v>829.59199999999998</v>
      </c>
      <c r="Y31" s="74">
        <v>829.59199999999998</v>
      </c>
      <c r="Z31" s="74">
        <v>829.59199999999998</v>
      </c>
      <c r="AA31" s="74">
        <v>829.59199999999998</v>
      </c>
      <c r="AB31" s="74">
        <v>851.24698000000001</v>
      </c>
      <c r="AC31" s="74">
        <v>982.10699999999997</v>
      </c>
      <c r="AD31" s="74">
        <v>824</v>
      </c>
      <c r="AE31" s="74">
        <v>3.3098399999999999</v>
      </c>
      <c r="AF31" s="74">
        <v>2.5520999999999998</v>
      </c>
      <c r="AG31" s="74">
        <v>840.94772</v>
      </c>
      <c r="AH31" s="74">
        <v>799.61667</v>
      </c>
      <c r="AI31" s="74">
        <v>826.82852000000003</v>
      </c>
      <c r="AJ31" s="74">
        <v>7.6440999999999999</v>
      </c>
      <c r="AK31" s="74">
        <v>7.6744199999999996</v>
      </c>
      <c r="AL31" s="74">
        <v>0</v>
      </c>
      <c r="AM31" s="74">
        <v>0</v>
      </c>
      <c r="AN31" s="74">
        <v>0</v>
      </c>
      <c r="AO31" s="74">
        <v>0</v>
      </c>
      <c r="AP31" s="74">
        <v>0</v>
      </c>
      <c r="AQ31" s="74">
        <v>195.78006999999999</v>
      </c>
      <c r="AR31" s="74">
        <v>0</v>
      </c>
      <c r="AS31" s="74">
        <v>0</v>
      </c>
      <c r="AT31" s="74">
        <v>0</v>
      </c>
      <c r="AU31" s="74">
        <v>944.28899999999999</v>
      </c>
      <c r="AV31" s="74">
        <v>804.11400000000003</v>
      </c>
    </row>
    <row r="32" spans="1:48" ht="24" customHeight="1" x14ac:dyDescent="0.3">
      <c r="A32" s="13" t="s">
        <v>74</v>
      </c>
      <c r="B32" s="13" t="s">
        <v>873</v>
      </c>
      <c r="C32" s="72">
        <v>25</v>
      </c>
      <c r="D32" s="72">
        <v>0</v>
      </c>
      <c r="E32" s="72">
        <v>0</v>
      </c>
      <c r="F32" s="72">
        <v>25.64</v>
      </c>
      <c r="G32" s="72">
        <v>20.062149999999999</v>
      </c>
      <c r="H32" s="72">
        <v>0</v>
      </c>
      <c r="I32" s="72">
        <v>173.79</v>
      </c>
      <c r="J32" s="72">
        <v>919.77</v>
      </c>
      <c r="K32" s="72">
        <v>5.63</v>
      </c>
      <c r="L32" s="72">
        <v>7.29</v>
      </c>
      <c r="M32" s="72">
        <v>7.4108799999999997</v>
      </c>
      <c r="N32" s="72"/>
      <c r="O32" s="72"/>
      <c r="P32" s="72"/>
      <c r="Q32" s="72"/>
      <c r="R32" s="72">
        <v>804.69</v>
      </c>
      <c r="S32" s="72">
        <v>804.69</v>
      </c>
      <c r="T32" s="72">
        <v>843.29</v>
      </c>
      <c r="U32" s="72"/>
      <c r="V32" s="72"/>
      <c r="W32" s="72">
        <v>869.10617999999999</v>
      </c>
      <c r="X32" s="72">
        <v>839.63499999999999</v>
      </c>
      <c r="Y32" s="72">
        <v>839.63499999999999</v>
      </c>
      <c r="Z32" s="72">
        <v>839.63499999999999</v>
      </c>
      <c r="AA32" s="72">
        <v>839.63499999999999</v>
      </c>
      <c r="AB32" s="72">
        <v>865.47037</v>
      </c>
      <c r="AC32" s="72">
        <v>959.69299999999998</v>
      </c>
      <c r="AD32" s="72">
        <v>823.5</v>
      </c>
      <c r="AE32" s="72">
        <v>2.9718100000000001</v>
      </c>
      <c r="AF32" s="72">
        <v>2.6249500000000001</v>
      </c>
      <c r="AG32" s="72">
        <v>836.58612000000005</v>
      </c>
      <c r="AH32" s="72">
        <v>778.88349000000005</v>
      </c>
      <c r="AI32" s="72">
        <v>831.60177999999996</v>
      </c>
      <c r="AJ32" s="72">
        <v>7.4574199999999999</v>
      </c>
      <c r="AK32" s="72">
        <v>7.9225099999999999</v>
      </c>
      <c r="AL32" s="72">
        <v>0</v>
      </c>
      <c r="AM32" s="72">
        <v>0</v>
      </c>
      <c r="AN32" s="72">
        <v>0</v>
      </c>
      <c r="AO32" s="72">
        <v>0</v>
      </c>
      <c r="AP32" s="72">
        <v>0</v>
      </c>
      <c r="AQ32" s="72">
        <v>195.78006999999999</v>
      </c>
      <c r="AR32" s="72">
        <v>0</v>
      </c>
      <c r="AS32" s="72">
        <v>0</v>
      </c>
      <c r="AT32" s="72">
        <v>0</v>
      </c>
      <c r="AU32" s="72">
        <v>935.14300000000003</v>
      </c>
      <c r="AV32" s="72">
        <v>806.83749999999998</v>
      </c>
    </row>
    <row r="33" spans="1:48" ht="24" customHeight="1" x14ac:dyDescent="0.3">
      <c r="A33" s="16" t="s">
        <v>74</v>
      </c>
      <c r="B33" s="16" t="s">
        <v>874</v>
      </c>
      <c r="C33" s="73">
        <v>25</v>
      </c>
      <c r="D33" s="73">
        <v>0</v>
      </c>
      <c r="E33" s="73">
        <v>0</v>
      </c>
      <c r="F33" s="73">
        <v>25.62</v>
      </c>
      <c r="G33" s="73">
        <v>20.062149999999999</v>
      </c>
      <c r="H33" s="73">
        <v>0</v>
      </c>
      <c r="I33" s="73">
        <v>194.02</v>
      </c>
      <c r="J33" s="73">
        <v>893.24</v>
      </c>
      <c r="K33" s="73">
        <v>5.7</v>
      </c>
      <c r="L33" s="73">
        <v>7.81</v>
      </c>
      <c r="M33" s="73">
        <v>7.2833600000000001</v>
      </c>
      <c r="N33" s="73"/>
      <c r="O33" s="73"/>
      <c r="P33" s="73"/>
      <c r="Q33" s="73"/>
      <c r="R33" s="73">
        <v>807.87900000000002</v>
      </c>
      <c r="S33" s="73">
        <v>807.87900000000002</v>
      </c>
      <c r="T33" s="73">
        <v>851</v>
      </c>
      <c r="U33" s="73"/>
      <c r="V33" s="73"/>
      <c r="W33" s="73">
        <v>879.44420000000002</v>
      </c>
      <c r="X33" s="73">
        <v>847.78200000000004</v>
      </c>
      <c r="Y33" s="73">
        <v>847.78200000000004</v>
      </c>
      <c r="Z33" s="73">
        <v>847.78200000000004</v>
      </c>
      <c r="AA33" s="73">
        <v>847.78200000000004</v>
      </c>
      <c r="AB33" s="73">
        <v>873.13575000000003</v>
      </c>
      <c r="AC33" s="73">
        <v>915.745</v>
      </c>
      <c r="AD33" s="73">
        <v>826</v>
      </c>
      <c r="AE33" s="73">
        <v>3.2653699999999999</v>
      </c>
      <c r="AF33" s="73">
        <v>2.9746000000000001</v>
      </c>
      <c r="AG33" s="73">
        <v>834.82285000000002</v>
      </c>
      <c r="AH33" s="73">
        <v>811.19797000000005</v>
      </c>
      <c r="AI33" s="73">
        <v>837.61995999999999</v>
      </c>
      <c r="AJ33" s="73">
        <v>7.2284199999999998</v>
      </c>
      <c r="AK33" s="73">
        <v>7.6336599999999999</v>
      </c>
      <c r="AL33" s="73">
        <v>0</v>
      </c>
      <c r="AM33" s="73">
        <v>0</v>
      </c>
      <c r="AN33" s="73">
        <v>0</v>
      </c>
      <c r="AO33" s="73">
        <v>0</v>
      </c>
      <c r="AP33" s="73">
        <v>0</v>
      </c>
      <c r="AQ33" s="73">
        <v>195.78006999999999</v>
      </c>
      <c r="AR33" s="73">
        <v>0</v>
      </c>
      <c r="AS33" s="73">
        <v>0</v>
      </c>
      <c r="AT33" s="73">
        <v>0</v>
      </c>
      <c r="AU33" s="73">
        <v>906.56899999999996</v>
      </c>
      <c r="AV33" s="73">
        <v>809.87300000000005</v>
      </c>
    </row>
    <row r="34" spans="1:48" ht="24" customHeight="1" x14ac:dyDescent="0.3">
      <c r="A34" s="16" t="s">
        <v>74</v>
      </c>
      <c r="B34" s="16" t="s">
        <v>875</v>
      </c>
      <c r="C34" s="73">
        <v>25</v>
      </c>
      <c r="D34" s="73">
        <v>0</v>
      </c>
      <c r="E34" s="73">
        <v>0</v>
      </c>
      <c r="F34" s="73">
        <v>25.67</v>
      </c>
      <c r="G34" s="73">
        <v>20.062149999999999</v>
      </c>
      <c r="H34" s="73">
        <v>0</v>
      </c>
      <c r="I34" s="73">
        <v>202.49</v>
      </c>
      <c r="J34" s="73">
        <v>845.31</v>
      </c>
      <c r="K34" s="73">
        <v>5.96</v>
      </c>
      <c r="L34" s="73">
        <v>7.1</v>
      </c>
      <c r="M34" s="73">
        <v>6.8348199999999997</v>
      </c>
      <c r="N34" s="73"/>
      <c r="O34" s="73"/>
      <c r="P34" s="73"/>
      <c r="Q34" s="73"/>
      <c r="R34" s="73">
        <v>196.68299999999999</v>
      </c>
      <c r="S34" s="73">
        <v>196.68299999999999</v>
      </c>
      <c r="T34" s="73">
        <v>857.14</v>
      </c>
      <c r="U34" s="73"/>
      <c r="V34" s="73"/>
      <c r="W34" s="73">
        <v>883.00921000000005</v>
      </c>
      <c r="X34" s="73">
        <v>851.76</v>
      </c>
      <c r="Y34" s="73">
        <v>851.76</v>
      </c>
      <c r="Z34" s="73">
        <v>851.76</v>
      </c>
      <c r="AA34" s="73">
        <v>851.76</v>
      </c>
      <c r="AB34" s="73">
        <v>843.33533</v>
      </c>
      <c r="AC34" s="73">
        <v>863.66300000000001</v>
      </c>
      <c r="AD34" s="73">
        <v>840</v>
      </c>
      <c r="AE34" s="73">
        <v>4.9757999999999996</v>
      </c>
      <c r="AF34" s="73">
        <v>3.39418</v>
      </c>
      <c r="AG34" s="73">
        <v>847.74374</v>
      </c>
      <c r="AH34" s="73">
        <v>821.08294999999998</v>
      </c>
      <c r="AI34" s="73">
        <v>842.1123</v>
      </c>
      <c r="AJ34" s="73">
        <v>6.1942000000000004</v>
      </c>
      <c r="AK34" s="73">
        <v>6.5552099999999998</v>
      </c>
      <c r="AL34" s="73">
        <v>0</v>
      </c>
      <c r="AM34" s="73">
        <v>0</v>
      </c>
      <c r="AN34" s="73">
        <v>0</v>
      </c>
      <c r="AO34" s="73">
        <v>0</v>
      </c>
      <c r="AP34" s="73">
        <v>0</v>
      </c>
      <c r="AQ34" s="73">
        <v>195.78006999999999</v>
      </c>
      <c r="AR34" s="73">
        <v>0</v>
      </c>
      <c r="AS34" s="73">
        <v>0</v>
      </c>
      <c r="AT34" s="73">
        <v>0</v>
      </c>
      <c r="AU34" s="73">
        <v>854.50900000000001</v>
      </c>
      <c r="AV34" s="73">
        <v>809.976</v>
      </c>
    </row>
    <row r="35" spans="1:48" ht="24" customHeight="1" x14ac:dyDescent="0.3">
      <c r="A35" s="16" t="s">
        <v>74</v>
      </c>
      <c r="B35" s="16" t="s">
        <v>876</v>
      </c>
      <c r="C35" s="73">
        <v>25</v>
      </c>
      <c r="D35" s="73">
        <v>0</v>
      </c>
      <c r="E35" s="73">
        <v>0</v>
      </c>
      <c r="F35" s="73">
        <v>25.68</v>
      </c>
      <c r="G35" s="73">
        <v>20.062149999999999</v>
      </c>
      <c r="H35" s="73">
        <v>0</v>
      </c>
      <c r="I35" s="73">
        <v>187.08</v>
      </c>
      <c r="J35" s="73">
        <v>781.28</v>
      </c>
      <c r="K35" s="73">
        <v>6.13</v>
      </c>
      <c r="L35" s="73">
        <v>7.48</v>
      </c>
      <c r="M35" s="73">
        <v>6.6560499999999996</v>
      </c>
      <c r="N35" s="73"/>
      <c r="O35" s="73"/>
      <c r="P35" s="73"/>
      <c r="Q35" s="73"/>
      <c r="R35" s="73">
        <v>821.74099999999999</v>
      </c>
      <c r="S35" s="73">
        <v>821.74099999999999</v>
      </c>
      <c r="T35" s="73">
        <v>861.79</v>
      </c>
      <c r="U35" s="73"/>
      <c r="V35" s="73"/>
      <c r="W35" s="73">
        <v>883.22375</v>
      </c>
      <c r="X35" s="73">
        <v>851.31299999999999</v>
      </c>
      <c r="Y35" s="73">
        <v>851.31299999999999</v>
      </c>
      <c r="Z35" s="73">
        <v>851.31299999999999</v>
      </c>
      <c r="AA35" s="73">
        <v>851.31299999999999</v>
      </c>
      <c r="AB35" s="73">
        <v>794.07780000000002</v>
      </c>
      <c r="AC35" s="73">
        <v>803.47500000000002</v>
      </c>
      <c r="AD35" s="73">
        <v>845</v>
      </c>
      <c r="AE35" s="73">
        <v>3.5581</v>
      </c>
      <c r="AF35" s="73">
        <v>3.6038399999999999</v>
      </c>
      <c r="AG35" s="73">
        <v>848.31606999999997</v>
      </c>
      <c r="AH35" s="73">
        <v>831.31389999999999</v>
      </c>
      <c r="AI35" s="73">
        <v>846.51702999999998</v>
      </c>
      <c r="AJ35" s="73">
        <v>6.2267099999999997</v>
      </c>
      <c r="AK35" s="73">
        <v>6.5795000000000003</v>
      </c>
      <c r="AL35" s="73">
        <v>0</v>
      </c>
      <c r="AM35" s="73">
        <v>0</v>
      </c>
      <c r="AN35" s="73">
        <v>0</v>
      </c>
      <c r="AO35" s="73">
        <v>0</v>
      </c>
      <c r="AP35" s="73">
        <v>0</v>
      </c>
      <c r="AQ35" s="73">
        <v>195.78006999999999</v>
      </c>
      <c r="AR35" s="73">
        <v>0</v>
      </c>
      <c r="AS35" s="73">
        <v>0</v>
      </c>
      <c r="AT35" s="73">
        <v>0</v>
      </c>
      <c r="AU35" s="73">
        <v>787.452</v>
      </c>
      <c r="AV35" s="73">
        <v>798.72649999999999</v>
      </c>
    </row>
    <row r="36" spans="1:48" ht="24" customHeight="1" x14ac:dyDescent="0.3">
      <c r="A36" s="16" t="s">
        <v>74</v>
      </c>
      <c r="B36" s="16" t="s">
        <v>877</v>
      </c>
      <c r="C36" s="73">
        <v>23</v>
      </c>
      <c r="D36" s="73">
        <v>0</v>
      </c>
      <c r="E36" s="73">
        <v>0</v>
      </c>
      <c r="F36" s="73">
        <v>25.82</v>
      </c>
      <c r="G36" s="73">
        <v>20.062149999999999</v>
      </c>
      <c r="H36" s="73">
        <v>0</v>
      </c>
      <c r="I36" s="73">
        <v>202.12</v>
      </c>
      <c r="J36" s="73">
        <v>692.76</v>
      </c>
      <c r="K36" s="73">
        <v>6.13</v>
      </c>
      <c r="L36" s="73">
        <v>6.95</v>
      </c>
      <c r="M36" s="73">
        <v>6.6344599999999998</v>
      </c>
      <c r="N36" s="73"/>
      <c r="O36" s="73"/>
      <c r="P36" s="73"/>
      <c r="Q36" s="73"/>
      <c r="R36" s="73">
        <v>827.09</v>
      </c>
      <c r="S36" s="73">
        <v>827.09</v>
      </c>
      <c r="T36" s="73">
        <v>856.43</v>
      </c>
      <c r="U36" s="73"/>
      <c r="V36" s="73"/>
      <c r="W36" s="73">
        <v>877.13800000000003</v>
      </c>
      <c r="X36" s="73">
        <v>834.40099999999995</v>
      </c>
      <c r="Y36" s="73">
        <v>834.40099999999995</v>
      </c>
      <c r="Z36" s="73">
        <v>834.40099999999995</v>
      </c>
      <c r="AA36" s="73">
        <v>834.40099999999995</v>
      </c>
      <c r="AB36" s="73">
        <v>737.48775000000001</v>
      </c>
      <c r="AC36" s="73">
        <v>725.38699999999994</v>
      </c>
      <c r="AD36" s="73">
        <v>834.5</v>
      </c>
      <c r="AE36" s="73">
        <v>3.2469700000000001</v>
      </c>
      <c r="AF36" s="73">
        <v>3.3633299999999999</v>
      </c>
      <c r="AG36" s="73">
        <v>844.25423999999998</v>
      </c>
      <c r="AH36" s="73">
        <v>828.44925000000001</v>
      </c>
      <c r="AI36" s="73">
        <v>822.50354000000004</v>
      </c>
      <c r="AJ36" s="73">
        <v>6.22377</v>
      </c>
      <c r="AK36" s="73">
        <v>6.5192100000000002</v>
      </c>
      <c r="AL36" s="73">
        <v>0</v>
      </c>
      <c r="AM36" s="73">
        <v>0</v>
      </c>
      <c r="AN36" s="73">
        <v>0</v>
      </c>
      <c r="AO36" s="73">
        <v>0</v>
      </c>
      <c r="AP36" s="73">
        <v>0</v>
      </c>
      <c r="AQ36" s="73">
        <v>195.78006999999999</v>
      </c>
      <c r="AR36" s="73">
        <v>0</v>
      </c>
      <c r="AS36" s="73">
        <v>0</v>
      </c>
      <c r="AT36" s="73">
        <v>0</v>
      </c>
      <c r="AU36" s="73">
        <v>704.971</v>
      </c>
      <c r="AV36" s="73">
        <v>773.90350000000001</v>
      </c>
    </row>
    <row r="37" spans="1:48" ht="24" customHeight="1" x14ac:dyDescent="0.3">
      <c r="A37" s="16" t="s">
        <v>74</v>
      </c>
      <c r="B37" s="16" t="s">
        <v>878</v>
      </c>
      <c r="C37" s="73">
        <v>23</v>
      </c>
      <c r="D37" s="73">
        <v>0</v>
      </c>
      <c r="E37" s="73">
        <v>0</v>
      </c>
      <c r="F37" s="73">
        <v>25.78</v>
      </c>
      <c r="G37" s="73">
        <v>20.062149999999999</v>
      </c>
      <c r="H37" s="73">
        <v>0</v>
      </c>
      <c r="I37" s="73">
        <v>179.57</v>
      </c>
      <c r="J37" s="73">
        <v>597.85</v>
      </c>
      <c r="K37" s="73">
        <v>6.29</v>
      </c>
      <c r="L37" s="73">
        <v>7.53</v>
      </c>
      <c r="M37" s="73">
        <v>6.8250400000000004</v>
      </c>
      <c r="N37" s="73"/>
      <c r="O37" s="73"/>
      <c r="P37" s="73"/>
      <c r="Q37" s="73"/>
      <c r="R37" s="73">
        <v>824.36</v>
      </c>
      <c r="S37" s="73">
        <v>824.36</v>
      </c>
      <c r="T37" s="73">
        <v>839.07</v>
      </c>
      <c r="U37" s="73"/>
      <c r="V37" s="73"/>
      <c r="W37" s="73">
        <v>864.62212</v>
      </c>
      <c r="X37" s="73">
        <v>819.88400000000001</v>
      </c>
      <c r="Y37" s="73">
        <v>819.88400000000001</v>
      </c>
      <c r="Z37" s="73">
        <v>819.88400000000001</v>
      </c>
      <c r="AA37" s="73">
        <v>819.88400000000001</v>
      </c>
      <c r="AB37" s="73">
        <v>659.25189</v>
      </c>
      <c r="AC37" s="73">
        <v>631.03599999999994</v>
      </c>
      <c r="AD37" s="73">
        <v>839.5</v>
      </c>
      <c r="AE37" s="73">
        <v>5.4517199999999999</v>
      </c>
      <c r="AF37" s="73">
        <v>3.4433600000000002</v>
      </c>
      <c r="AG37" s="73">
        <v>827.06839000000002</v>
      </c>
      <c r="AH37" s="73">
        <v>820.75912000000005</v>
      </c>
      <c r="AI37" s="73">
        <v>797.68218999999999</v>
      </c>
      <c r="AJ37" s="73">
        <v>6.1977099999999998</v>
      </c>
      <c r="AK37" s="73">
        <v>6.3697999999999997</v>
      </c>
      <c r="AL37" s="73">
        <v>0</v>
      </c>
      <c r="AM37" s="73">
        <v>0</v>
      </c>
      <c r="AN37" s="73">
        <v>0</v>
      </c>
      <c r="AO37" s="73">
        <v>0</v>
      </c>
      <c r="AP37" s="73">
        <v>0</v>
      </c>
      <c r="AQ37" s="73">
        <v>195.78006999999999</v>
      </c>
      <c r="AR37" s="73">
        <v>0</v>
      </c>
      <c r="AS37" s="73">
        <v>0</v>
      </c>
      <c r="AT37" s="73">
        <v>0</v>
      </c>
      <c r="AU37" s="73">
        <v>604.85599999999999</v>
      </c>
      <c r="AV37" s="73">
        <v>729.18050000000005</v>
      </c>
    </row>
    <row r="38" spans="1:48" ht="24" customHeight="1" x14ac:dyDescent="0.3">
      <c r="A38" s="16" t="s">
        <v>74</v>
      </c>
      <c r="B38" s="16" t="s">
        <v>879</v>
      </c>
      <c r="C38" s="73">
        <v>24</v>
      </c>
      <c r="D38" s="73">
        <v>0</v>
      </c>
      <c r="E38" s="73">
        <v>0</v>
      </c>
      <c r="F38" s="73">
        <v>26.17</v>
      </c>
      <c r="G38" s="73">
        <v>20.062149999999999</v>
      </c>
      <c r="H38" s="73">
        <v>0</v>
      </c>
      <c r="I38" s="73">
        <v>103.5</v>
      </c>
      <c r="J38" s="73">
        <v>491.42</v>
      </c>
      <c r="K38" s="73">
        <v>6.3</v>
      </c>
      <c r="L38" s="73">
        <v>7.41</v>
      </c>
      <c r="M38" s="73">
        <v>6.6383900000000002</v>
      </c>
      <c r="N38" s="73"/>
      <c r="O38" s="73"/>
      <c r="P38" s="73"/>
      <c r="Q38" s="73"/>
      <c r="R38" s="73">
        <v>807.84</v>
      </c>
      <c r="S38" s="73">
        <v>807.84</v>
      </c>
      <c r="T38" s="73">
        <v>793.07</v>
      </c>
      <c r="U38" s="73"/>
      <c r="V38" s="73"/>
      <c r="W38" s="73">
        <v>800.70348999999999</v>
      </c>
      <c r="X38" s="73">
        <v>760.16200000000003</v>
      </c>
      <c r="Y38" s="73">
        <v>760.16200000000003</v>
      </c>
      <c r="Z38" s="73">
        <v>760.16200000000003</v>
      </c>
      <c r="AA38" s="73">
        <v>760.16200000000003</v>
      </c>
      <c r="AB38" s="73">
        <v>570.40314000000001</v>
      </c>
      <c r="AC38" s="73">
        <v>524.91499999999996</v>
      </c>
      <c r="AD38" s="73">
        <v>801.4</v>
      </c>
      <c r="AE38" s="73">
        <v>8.8537499999999998</v>
      </c>
      <c r="AF38" s="73">
        <v>5.4991399999999997</v>
      </c>
      <c r="AG38" s="73">
        <v>794.17345999999998</v>
      </c>
      <c r="AH38" s="73">
        <v>793.05893000000003</v>
      </c>
      <c r="AI38" s="73">
        <v>750.31569999999999</v>
      </c>
      <c r="AJ38" s="73">
        <v>5.8355699999999997</v>
      </c>
      <c r="AK38" s="73">
        <v>6.3987299999999996</v>
      </c>
      <c r="AL38" s="73">
        <v>0</v>
      </c>
      <c r="AM38" s="73">
        <v>0</v>
      </c>
      <c r="AN38" s="73">
        <v>0</v>
      </c>
      <c r="AO38" s="73">
        <v>0</v>
      </c>
      <c r="AP38" s="73">
        <v>0</v>
      </c>
      <c r="AQ38" s="73">
        <v>195.78006999999999</v>
      </c>
      <c r="AR38" s="73">
        <v>0</v>
      </c>
      <c r="AS38" s="73">
        <v>0</v>
      </c>
      <c r="AT38" s="73">
        <v>0</v>
      </c>
      <c r="AU38" s="73">
        <v>485.76100000000002</v>
      </c>
      <c r="AV38" s="73">
        <v>612.57550000000003</v>
      </c>
    </row>
    <row r="39" spans="1:48" ht="24" customHeight="1" x14ac:dyDescent="0.3">
      <c r="A39" s="18" t="s">
        <v>74</v>
      </c>
      <c r="B39" s="18" t="s">
        <v>880</v>
      </c>
      <c r="C39" s="74">
        <v>24</v>
      </c>
      <c r="D39" s="74">
        <v>0</v>
      </c>
      <c r="E39" s="74">
        <v>0</v>
      </c>
      <c r="F39" s="74">
        <v>26.16</v>
      </c>
      <c r="G39" s="74">
        <v>20.062149999999999</v>
      </c>
      <c r="H39" s="74">
        <v>0</v>
      </c>
      <c r="I39" s="74">
        <v>70.61</v>
      </c>
      <c r="J39" s="74">
        <v>371.12</v>
      </c>
      <c r="K39" s="74">
        <v>6.33</v>
      </c>
      <c r="L39" s="74">
        <v>7.66</v>
      </c>
      <c r="M39" s="74">
        <v>6.9751399999999997</v>
      </c>
      <c r="N39" s="74"/>
      <c r="O39" s="74"/>
      <c r="P39" s="74"/>
      <c r="Q39" s="74"/>
      <c r="R39" s="74">
        <v>746.29</v>
      </c>
      <c r="S39" s="74">
        <v>746.29</v>
      </c>
      <c r="T39" s="74">
        <v>606.57000000000005</v>
      </c>
      <c r="U39" s="74"/>
      <c r="V39" s="74"/>
      <c r="W39" s="74">
        <v>552.47442000000001</v>
      </c>
      <c r="X39" s="74">
        <v>507.87400000000002</v>
      </c>
      <c r="Y39" s="74">
        <v>507.87400000000002</v>
      </c>
      <c r="Z39" s="74">
        <v>507.87400000000002</v>
      </c>
      <c r="AA39" s="74">
        <v>507.87400000000002</v>
      </c>
      <c r="AB39" s="74">
        <v>193.98295999999999</v>
      </c>
      <c r="AC39" s="74">
        <v>251.506</v>
      </c>
      <c r="AD39" s="74">
        <v>730.8</v>
      </c>
      <c r="AE39" s="74">
        <v>8.3239800000000006</v>
      </c>
      <c r="AF39" s="74">
        <v>6.6083999999999996</v>
      </c>
      <c r="AG39" s="74">
        <v>616.39471000000003</v>
      </c>
      <c r="AH39" s="74">
        <v>639.84411999999998</v>
      </c>
      <c r="AI39" s="74">
        <v>638.02562999999998</v>
      </c>
      <c r="AJ39" s="74">
        <v>5.9263599999999999</v>
      </c>
      <c r="AK39" s="74">
        <v>6.3343999999999996</v>
      </c>
      <c r="AL39" s="74">
        <v>0</v>
      </c>
      <c r="AM39" s="74">
        <v>0</v>
      </c>
      <c r="AN39" s="74">
        <v>0</v>
      </c>
      <c r="AO39" s="74">
        <v>0</v>
      </c>
      <c r="AP39" s="74">
        <v>0</v>
      </c>
      <c r="AQ39" s="74">
        <v>195.78006999999999</v>
      </c>
      <c r="AR39" s="74">
        <v>0</v>
      </c>
      <c r="AS39" s="74">
        <v>0</v>
      </c>
      <c r="AT39" s="74">
        <v>0</v>
      </c>
      <c r="AU39" s="74">
        <v>362.95600000000002</v>
      </c>
      <c r="AV39" s="74">
        <v>424.92599999999999</v>
      </c>
    </row>
    <row r="40" spans="1:48" ht="24" customHeight="1" x14ac:dyDescent="0.3">
      <c r="A40" s="13" t="s">
        <v>74</v>
      </c>
      <c r="B40" s="13" t="s">
        <v>881</v>
      </c>
      <c r="C40" s="72">
        <v>24</v>
      </c>
      <c r="D40" s="72">
        <v>0</v>
      </c>
      <c r="E40" s="72">
        <v>0</v>
      </c>
      <c r="F40" s="72">
        <v>26.21</v>
      </c>
      <c r="G40" s="72">
        <v>20.958500000000001</v>
      </c>
      <c r="H40" s="72">
        <v>0</v>
      </c>
      <c r="I40" s="72">
        <v>39.71</v>
      </c>
      <c r="J40" s="72">
        <v>248.56</v>
      </c>
      <c r="K40" s="72">
        <v>6.66</v>
      </c>
      <c r="L40" s="72">
        <v>8.2100000000000009</v>
      </c>
      <c r="M40" s="72">
        <v>6.9229599999999998</v>
      </c>
      <c r="N40" s="72"/>
      <c r="O40" s="72"/>
      <c r="P40" s="72"/>
      <c r="Q40" s="72"/>
      <c r="R40" s="72">
        <v>513.21</v>
      </c>
      <c r="S40" s="72">
        <v>513.21</v>
      </c>
      <c r="T40" s="72">
        <v>345.36</v>
      </c>
      <c r="U40" s="72"/>
      <c r="V40" s="72"/>
      <c r="W40" s="72">
        <v>215.97162</v>
      </c>
      <c r="X40" s="72">
        <v>171.96799999999999</v>
      </c>
      <c r="Y40" s="72">
        <v>171.96799999999999</v>
      </c>
      <c r="Z40" s="72">
        <v>171.96799999999999</v>
      </c>
      <c r="AA40" s="72">
        <v>171.96799999999999</v>
      </c>
      <c r="AB40" s="72">
        <v>150.86378999999999</v>
      </c>
      <c r="AC40" s="72">
        <v>183.34700000000001</v>
      </c>
      <c r="AD40" s="72">
        <v>608.9</v>
      </c>
      <c r="AE40" s="72">
        <v>7.6328800000000001</v>
      </c>
      <c r="AF40" s="72">
        <v>7.7814699999999997</v>
      </c>
      <c r="AG40" s="72">
        <v>355.22473000000002</v>
      </c>
      <c r="AH40" s="72">
        <v>381.86169000000001</v>
      </c>
      <c r="AI40" s="72">
        <v>335.74588</v>
      </c>
      <c r="AJ40" s="72">
        <v>6.2951800000000002</v>
      </c>
      <c r="AK40" s="72">
        <v>6.8107300000000004</v>
      </c>
      <c r="AL40" s="72">
        <v>0</v>
      </c>
      <c r="AM40" s="72">
        <v>0</v>
      </c>
      <c r="AN40" s="72">
        <v>0</v>
      </c>
      <c r="AO40" s="72">
        <v>0</v>
      </c>
      <c r="AP40" s="72">
        <v>0</v>
      </c>
      <c r="AQ40" s="72">
        <v>195.78006999999999</v>
      </c>
      <c r="AR40" s="72">
        <v>0</v>
      </c>
      <c r="AS40" s="72">
        <v>0</v>
      </c>
      <c r="AT40" s="72">
        <v>0</v>
      </c>
      <c r="AU40" s="72">
        <v>127.74</v>
      </c>
      <c r="AV40" s="72">
        <v>128.75550000000001</v>
      </c>
    </row>
    <row r="41" spans="1:48" ht="24" customHeight="1" x14ac:dyDescent="0.3">
      <c r="A41" s="16" t="s">
        <v>74</v>
      </c>
      <c r="B41" s="16" t="s">
        <v>882</v>
      </c>
      <c r="C41" s="73">
        <v>24</v>
      </c>
      <c r="D41" s="73">
        <v>0</v>
      </c>
      <c r="E41" s="73">
        <v>0</v>
      </c>
      <c r="F41" s="73">
        <v>26.22</v>
      </c>
      <c r="G41" s="73">
        <v>20.958500000000001</v>
      </c>
      <c r="H41" s="73">
        <v>0</v>
      </c>
      <c r="I41" s="73">
        <v>18.100000000000001</v>
      </c>
      <c r="J41" s="73">
        <v>38.619999999999997</v>
      </c>
      <c r="K41" s="73">
        <v>7.02</v>
      </c>
      <c r="L41" s="73">
        <v>8.5</v>
      </c>
      <c r="M41" s="73">
        <v>6.70418</v>
      </c>
      <c r="N41" s="73"/>
      <c r="O41" s="73"/>
      <c r="P41" s="73"/>
      <c r="Q41" s="73"/>
      <c r="R41" s="73">
        <v>262.69</v>
      </c>
      <c r="S41" s="73">
        <v>262.69</v>
      </c>
      <c r="T41" s="73">
        <v>90.33</v>
      </c>
      <c r="U41" s="73"/>
      <c r="V41" s="73"/>
      <c r="W41" s="73">
        <v>28.052700000000002</v>
      </c>
      <c r="X41" s="73">
        <v>15.618</v>
      </c>
      <c r="Y41" s="73">
        <v>15.618</v>
      </c>
      <c r="Z41" s="73">
        <v>15.618</v>
      </c>
      <c r="AA41" s="73">
        <v>15.618</v>
      </c>
      <c r="AB41" s="73">
        <v>97.616990000000001</v>
      </c>
      <c r="AC41" s="73">
        <v>72.268000000000001</v>
      </c>
      <c r="AD41" s="73">
        <v>258.75</v>
      </c>
      <c r="AE41" s="73">
        <v>8.1176100000000009</v>
      </c>
      <c r="AF41" s="73">
        <v>7.55403</v>
      </c>
      <c r="AG41" s="73">
        <v>118.70321</v>
      </c>
      <c r="AH41" s="73">
        <v>127.97927</v>
      </c>
      <c r="AI41" s="73">
        <v>32.5289</v>
      </c>
      <c r="AJ41" s="73">
        <v>5.8971499999999999</v>
      </c>
      <c r="AK41" s="73">
        <v>6.5734899999999996</v>
      </c>
      <c r="AL41" s="73">
        <v>0</v>
      </c>
      <c r="AM41" s="73">
        <v>0</v>
      </c>
      <c r="AN41" s="73">
        <v>0</v>
      </c>
      <c r="AO41" s="73">
        <v>0</v>
      </c>
      <c r="AP41" s="73">
        <v>0</v>
      </c>
      <c r="AQ41" s="73">
        <v>195.78006999999999</v>
      </c>
      <c r="AR41" s="73">
        <v>0</v>
      </c>
      <c r="AS41" s="73">
        <v>0</v>
      </c>
      <c r="AT41" s="73">
        <v>0</v>
      </c>
      <c r="AU41" s="73">
        <v>75.096999999999994</v>
      </c>
      <c r="AV41" s="73">
        <v>4.2210000000000001</v>
      </c>
    </row>
    <row r="42" spans="1:48" ht="24" customHeight="1" x14ac:dyDescent="0.3">
      <c r="A42" s="16" t="s">
        <v>74</v>
      </c>
      <c r="B42" s="16" t="s">
        <v>883</v>
      </c>
      <c r="C42" s="73">
        <v>24</v>
      </c>
      <c r="D42" s="73">
        <v>0</v>
      </c>
      <c r="E42" s="73">
        <v>0</v>
      </c>
      <c r="F42" s="73">
        <v>26.31</v>
      </c>
      <c r="G42" s="73">
        <v>20.958500000000001</v>
      </c>
      <c r="H42" s="73">
        <v>0</v>
      </c>
      <c r="I42" s="73">
        <v>4.71</v>
      </c>
      <c r="J42" s="73">
        <v>14.75</v>
      </c>
      <c r="K42" s="73">
        <v>7.24</v>
      </c>
      <c r="L42" s="73">
        <v>8.31</v>
      </c>
      <c r="M42" s="73">
        <v>6.1455900000000003</v>
      </c>
      <c r="N42" s="73"/>
      <c r="O42" s="73"/>
      <c r="P42" s="73"/>
      <c r="Q42" s="73"/>
      <c r="R42" s="73">
        <v>52.87</v>
      </c>
      <c r="S42" s="73">
        <v>52.87</v>
      </c>
      <c r="T42" s="73">
        <v>0</v>
      </c>
      <c r="U42" s="73"/>
      <c r="V42" s="73"/>
      <c r="W42" s="73">
        <v>0.48612</v>
      </c>
      <c r="X42" s="73">
        <v>0</v>
      </c>
      <c r="Y42" s="73">
        <v>0</v>
      </c>
      <c r="Z42" s="73">
        <v>0</v>
      </c>
      <c r="AA42" s="73">
        <v>0</v>
      </c>
      <c r="AB42" s="73">
        <v>39.587409999999998</v>
      </c>
      <c r="AC42" s="73">
        <v>0</v>
      </c>
      <c r="AD42" s="73">
        <v>4.67</v>
      </c>
      <c r="AE42" s="73">
        <v>8.2634899999999991</v>
      </c>
      <c r="AF42" s="73">
        <v>7.8747400000000001</v>
      </c>
      <c r="AG42" s="73">
        <v>1.45225</v>
      </c>
      <c r="AH42" s="73">
        <v>0.19955000000000001</v>
      </c>
      <c r="AI42" s="73">
        <v>0</v>
      </c>
      <c r="AJ42" s="73">
        <v>5.2680199999999999</v>
      </c>
      <c r="AK42" s="73">
        <v>6.2731199999999996</v>
      </c>
      <c r="AL42" s="73">
        <v>0</v>
      </c>
      <c r="AM42" s="73">
        <v>0</v>
      </c>
      <c r="AN42" s="73">
        <v>0</v>
      </c>
      <c r="AO42" s="73">
        <v>0</v>
      </c>
      <c r="AP42" s="73">
        <v>0</v>
      </c>
      <c r="AQ42" s="73">
        <v>195.78006999999999</v>
      </c>
      <c r="AR42" s="73">
        <v>0</v>
      </c>
      <c r="AS42" s="73">
        <v>0</v>
      </c>
      <c r="AT42" s="73">
        <v>0</v>
      </c>
      <c r="AU42" s="73">
        <v>0</v>
      </c>
      <c r="AV42" s="73">
        <v>0.01</v>
      </c>
    </row>
    <row r="43" spans="1:48" ht="24" customHeight="1" x14ac:dyDescent="0.3">
      <c r="A43" s="16" t="s">
        <v>74</v>
      </c>
      <c r="B43" s="16" t="s">
        <v>884</v>
      </c>
      <c r="C43" s="73">
        <v>24</v>
      </c>
      <c r="D43" s="73">
        <v>0</v>
      </c>
      <c r="E43" s="73">
        <v>0</v>
      </c>
      <c r="F43" s="73">
        <v>26.34</v>
      </c>
      <c r="G43" s="73">
        <v>20.958500000000001</v>
      </c>
      <c r="H43" s="73">
        <v>0</v>
      </c>
      <c r="I43" s="73"/>
      <c r="J43" s="73">
        <v>1.36</v>
      </c>
      <c r="K43" s="73">
        <v>6.55</v>
      </c>
      <c r="L43" s="73">
        <v>7.59</v>
      </c>
      <c r="M43" s="73">
        <v>6.0168900000000001</v>
      </c>
      <c r="N43" s="73"/>
      <c r="O43" s="73"/>
      <c r="P43" s="73"/>
      <c r="Q43" s="73"/>
      <c r="R43" s="73">
        <v>0</v>
      </c>
      <c r="S43" s="73">
        <v>0</v>
      </c>
      <c r="T43" s="73">
        <v>0</v>
      </c>
      <c r="U43" s="73"/>
      <c r="V43" s="73"/>
      <c r="W43" s="73">
        <v>1.2119899999999999</v>
      </c>
      <c r="X43" s="73">
        <v>0</v>
      </c>
      <c r="Y43" s="73">
        <v>0</v>
      </c>
      <c r="Z43" s="73">
        <v>0</v>
      </c>
      <c r="AA43" s="73">
        <v>0</v>
      </c>
      <c r="AB43" s="73">
        <v>11.436199999999999</v>
      </c>
      <c r="AC43" s="73">
        <v>0</v>
      </c>
      <c r="AD43" s="73">
        <v>0</v>
      </c>
      <c r="AE43" s="73">
        <v>8.4041300000000003</v>
      </c>
      <c r="AF43" s="73">
        <v>8.4417500000000008</v>
      </c>
      <c r="AG43" s="73">
        <v>0</v>
      </c>
      <c r="AH43" s="73">
        <v>0</v>
      </c>
      <c r="AI43" s="73">
        <v>0</v>
      </c>
      <c r="AJ43" s="73">
        <v>5.2544899999999997</v>
      </c>
      <c r="AK43" s="73">
        <v>6.2559800000000001</v>
      </c>
      <c r="AL43" s="73">
        <v>0</v>
      </c>
      <c r="AM43" s="73">
        <v>0</v>
      </c>
      <c r="AN43" s="73">
        <v>0</v>
      </c>
      <c r="AO43" s="73">
        <v>0</v>
      </c>
      <c r="AP43" s="73">
        <v>0</v>
      </c>
      <c r="AQ43" s="73">
        <v>195.78006999999999</v>
      </c>
      <c r="AR43" s="73">
        <v>0</v>
      </c>
      <c r="AS43" s="73">
        <v>0</v>
      </c>
      <c r="AT43" s="73">
        <v>0</v>
      </c>
      <c r="AU43" s="73">
        <v>0</v>
      </c>
      <c r="AV43" s="73">
        <v>5.2499999999999998E-2</v>
      </c>
    </row>
    <row r="44" spans="1:48" ht="24" customHeight="1" x14ac:dyDescent="0.3">
      <c r="A44" s="16" t="s">
        <v>74</v>
      </c>
      <c r="B44" s="16" t="s">
        <v>885</v>
      </c>
      <c r="C44" s="73">
        <v>24</v>
      </c>
      <c r="D44" s="73">
        <v>0</v>
      </c>
      <c r="E44" s="73">
        <v>0</v>
      </c>
      <c r="F44" s="73">
        <v>26.43</v>
      </c>
      <c r="G44" s="73">
        <v>20.958500000000001</v>
      </c>
      <c r="H44" s="73">
        <v>0</v>
      </c>
      <c r="I44" s="73"/>
      <c r="J44" s="73">
        <v>0</v>
      </c>
      <c r="K44" s="73">
        <v>6.74</v>
      </c>
      <c r="L44" s="73">
        <v>8.24</v>
      </c>
      <c r="M44" s="73">
        <v>5.8520300000000001</v>
      </c>
      <c r="N44" s="73"/>
      <c r="O44" s="73"/>
      <c r="P44" s="73"/>
      <c r="Q44" s="73"/>
      <c r="R44" s="73">
        <v>0</v>
      </c>
      <c r="S44" s="73">
        <v>0</v>
      </c>
      <c r="T44" s="73">
        <v>0</v>
      </c>
      <c r="U44" s="73"/>
      <c r="V44" s="73"/>
      <c r="W44" s="73">
        <v>0.21467</v>
      </c>
      <c r="X44" s="73">
        <v>0</v>
      </c>
      <c r="Y44" s="73">
        <v>0</v>
      </c>
      <c r="Z44" s="73">
        <v>0</v>
      </c>
      <c r="AA44" s="73">
        <v>0</v>
      </c>
      <c r="AB44" s="73">
        <v>1.06671</v>
      </c>
      <c r="AC44" s="73">
        <v>0</v>
      </c>
      <c r="AD44" s="73">
        <v>0</v>
      </c>
      <c r="AE44" s="73">
        <v>6.9498499999999996</v>
      </c>
      <c r="AF44" s="73">
        <v>8.7828099999999996</v>
      </c>
      <c r="AG44" s="73">
        <v>0</v>
      </c>
      <c r="AH44" s="73">
        <v>0</v>
      </c>
      <c r="AI44" s="73">
        <v>0</v>
      </c>
      <c r="AJ44" s="73">
        <v>5.50969</v>
      </c>
      <c r="AK44" s="73">
        <v>6.0301600000000004</v>
      </c>
      <c r="AL44" s="73">
        <v>0</v>
      </c>
      <c r="AM44" s="73">
        <v>0</v>
      </c>
      <c r="AN44" s="73">
        <v>0</v>
      </c>
      <c r="AO44" s="73">
        <v>0</v>
      </c>
      <c r="AP44" s="73">
        <v>0</v>
      </c>
      <c r="AQ44" s="73">
        <v>195.78006999999999</v>
      </c>
      <c r="AR44" s="73">
        <v>0</v>
      </c>
      <c r="AS44" s="73">
        <v>0</v>
      </c>
      <c r="AT44" s="73">
        <v>0</v>
      </c>
      <c r="AU44" s="73">
        <v>0</v>
      </c>
      <c r="AV44" s="73">
        <v>3.6999999999999998E-2</v>
      </c>
    </row>
    <row r="45" spans="1:48" ht="24" customHeight="1" x14ac:dyDescent="0.3">
      <c r="A45" s="16" t="s">
        <v>74</v>
      </c>
      <c r="B45" s="16" t="s">
        <v>886</v>
      </c>
      <c r="C45" s="73">
        <v>24</v>
      </c>
      <c r="D45" s="73">
        <v>0</v>
      </c>
      <c r="E45" s="73">
        <v>0</v>
      </c>
      <c r="F45" s="73">
        <v>26.43</v>
      </c>
      <c r="G45" s="73">
        <v>20.958500000000001</v>
      </c>
      <c r="H45" s="73">
        <v>0</v>
      </c>
      <c r="I45" s="73"/>
      <c r="J45" s="73">
        <v>0</v>
      </c>
      <c r="K45" s="73">
        <v>6.45</v>
      </c>
      <c r="L45" s="73">
        <v>6.91</v>
      </c>
      <c r="M45" s="73">
        <v>5.6507300000000003</v>
      </c>
      <c r="N45" s="73"/>
      <c r="O45" s="73"/>
      <c r="P45" s="73"/>
      <c r="Q45" s="73"/>
      <c r="R45" s="73">
        <v>0</v>
      </c>
      <c r="S45" s="73">
        <v>0</v>
      </c>
      <c r="T45" s="73">
        <v>0</v>
      </c>
      <c r="U45" s="73"/>
      <c r="V45" s="73"/>
      <c r="W45" s="73">
        <v>0.62392000000000003</v>
      </c>
      <c r="X45" s="73">
        <v>0</v>
      </c>
      <c r="Y45" s="73">
        <v>0</v>
      </c>
      <c r="Z45" s="73">
        <v>0</v>
      </c>
      <c r="AA45" s="73">
        <v>0</v>
      </c>
      <c r="AB45" s="73">
        <v>0</v>
      </c>
      <c r="AC45" s="73">
        <v>0</v>
      </c>
      <c r="AD45" s="73">
        <v>0</v>
      </c>
      <c r="AE45" s="73">
        <v>8.2325900000000001</v>
      </c>
      <c r="AF45" s="73">
        <v>8.9652999999999992</v>
      </c>
      <c r="AG45" s="73">
        <v>0</v>
      </c>
      <c r="AH45" s="73">
        <v>0</v>
      </c>
      <c r="AI45" s="73">
        <v>0</v>
      </c>
      <c r="AJ45" s="73">
        <v>5.3603300000000003</v>
      </c>
      <c r="AK45" s="73">
        <v>5.8185500000000001</v>
      </c>
      <c r="AL45" s="73">
        <v>0</v>
      </c>
      <c r="AM45" s="73">
        <v>0</v>
      </c>
      <c r="AN45" s="73">
        <v>0</v>
      </c>
      <c r="AO45" s="73">
        <v>0</v>
      </c>
      <c r="AP45" s="73">
        <v>0</v>
      </c>
      <c r="AQ45" s="73">
        <v>195.78006999999999</v>
      </c>
      <c r="AR45" s="73">
        <v>0</v>
      </c>
      <c r="AS45" s="73">
        <v>0</v>
      </c>
      <c r="AT45" s="73">
        <v>0</v>
      </c>
      <c r="AU45" s="73">
        <v>0</v>
      </c>
      <c r="AV45" s="73">
        <v>6.8500000000000005E-2</v>
      </c>
    </row>
    <row r="46" spans="1:48" ht="24" customHeight="1" x14ac:dyDescent="0.3">
      <c r="A46" s="16" t="s">
        <v>74</v>
      </c>
      <c r="B46" s="16" t="s">
        <v>887</v>
      </c>
      <c r="C46" s="73">
        <v>23</v>
      </c>
      <c r="D46" s="73">
        <v>0</v>
      </c>
      <c r="E46" s="73">
        <v>0</v>
      </c>
      <c r="F46" s="73">
        <v>26.4</v>
      </c>
      <c r="G46" s="73">
        <v>20.958500000000001</v>
      </c>
      <c r="H46" s="73">
        <v>0</v>
      </c>
      <c r="I46" s="73"/>
      <c r="J46" s="73">
        <v>0</v>
      </c>
      <c r="K46" s="73">
        <v>6.06</v>
      </c>
      <c r="L46" s="73">
        <v>6.56</v>
      </c>
      <c r="M46" s="73">
        <v>5.53362</v>
      </c>
      <c r="N46" s="73"/>
      <c r="O46" s="73"/>
      <c r="P46" s="73"/>
      <c r="Q46" s="73"/>
      <c r="R46" s="73">
        <v>0</v>
      </c>
      <c r="S46" s="73">
        <v>0</v>
      </c>
      <c r="T46" s="73">
        <v>0</v>
      </c>
      <c r="U46" s="73"/>
      <c r="V46" s="73"/>
      <c r="W46" s="73">
        <v>0.53359000000000001</v>
      </c>
      <c r="X46" s="73">
        <v>0</v>
      </c>
      <c r="Y46" s="73">
        <v>0</v>
      </c>
      <c r="Z46" s="73">
        <v>0</v>
      </c>
      <c r="AA46" s="73">
        <v>0</v>
      </c>
      <c r="AB46" s="73">
        <v>0</v>
      </c>
      <c r="AC46" s="73">
        <v>0</v>
      </c>
      <c r="AD46" s="73">
        <v>0</v>
      </c>
      <c r="AE46" s="73">
        <v>7.0475199999999996</v>
      </c>
      <c r="AF46" s="73">
        <v>8.8440100000000008</v>
      </c>
      <c r="AG46" s="73">
        <v>0</v>
      </c>
      <c r="AH46" s="73">
        <v>0</v>
      </c>
      <c r="AI46" s="73">
        <v>0</v>
      </c>
      <c r="AJ46" s="73">
        <v>4.9839799999999999</v>
      </c>
      <c r="AK46" s="73">
        <v>5.2328599999999996</v>
      </c>
      <c r="AL46" s="73">
        <v>0</v>
      </c>
      <c r="AM46" s="73">
        <v>0</v>
      </c>
      <c r="AN46" s="73">
        <v>0</v>
      </c>
      <c r="AO46" s="73">
        <v>0</v>
      </c>
      <c r="AP46" s="73">
        <v>0</v>
      </c>
      <c r="AQ46" s="73">
        <v>195.78006999999999</v>
      </c>
      <c r="AR46" s="73">
        <v>0</v>
      </c>
      <c r="AS46" s="73">
        <v>0</v>
      </c>
      <c r="AT46" s="73">
        <v>0</v>
      </c>
      <c r="AU46" s="73">
        <v>0</v>
      </c>
      <c r="AV46" s="73">
        <v>5.6000000000000001E-2</v>
      </c>
    </row>
    <row r="47" spans="1:48" ht="24" customHeight="1" x14ac:dyDescent="0.3">
      <c r="A47" s="18" t="s">
        <v>74</v>
      </c>
      <c r="B47" s="18" t="s">
        <v>888</v>
      </c>
      <c r="C47" s="74">
        <v>23</v>
      </c>
      <c r="D47" s="74">
        <v>0</v>
      </c>
      <c r="E47" s="74">
        <v>0</v>
      </c>
      <c r="F47" s="74">
        <v>26.3</v>
      </c>
      <c r="G47" s="74">
        <v>20.958500000000001</v>
      </c>
      <c r="H47" s="74">
        <v>0</v>
      </c>
      <c r="I47" s="74"/>
      <c r="J47" s="74"/>
      <c r="K47" s="74">
        <v>5.86</v>
      </c>
      <c r="L47" s="74">
        <v>6.95</v>
      </c>
      <c r="M47" s="74">
        <v>5.7193399999999999</v>
      </c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>
        <v>6.3597400000000004</v>
      </c>
      <c r="AF47" s="74">
        <v>7.4256900000000003</v>
      </c>
      <c r="AG47" s="74"/>
      <c r="AH47" s="74"/>
      <c r="AI47" s="74"/>
      <c r="AJ47" s="74">
        <v>5.1587199999999998</v>
      </c>
      <c r="AK47" s="74">
        <v>5.45885</v>
      </c>
      <c r="AL47" s="74">
        <v>0</v>
      </c>
      <c r="AM47" s="74">
        <v>0</v>
      </c>
      <c r="AN47" s="74">
        <v>0</v>
      </c>
      <c r="AO47" s="74">
        <v>0</v>
      </c>
      <c r="AP47" s="74">
        <v>0</v>
      </c>
      <c r="AQ47" s="74">
        <v>195.78006999999999</v>
      </c>
      <c r="AR47" s="74">
        <v>0</v>
      </c>
      <c r="AS47" s="74">
        <v>0</v>
      </c>
      <c r="AT47" s="74">
        <v>0</v>
      </c>
      <c r="AU47" s="74"/>
      <c r="AV47" s="74"/>
    </row>
    <row r="48" spans="1:48" ht="24" customHeight="1" x14ac:dyDescent="0.3">
      <c r="A48" s="13" t="s">
        <v>74</v>
      </c>
      <c r="B48" s="13" t="s">
        <v>889</v>
      </c>
      <c r="C48" s="72">
        <v>24</v>
      </c>
      <c r="D48" s="72">
        <v>0</v>
      </c>
      <c r="E48" s="72">
        <v>0</v>
      </c>
      <c r="F48" s="72">
        <v>25.85</v>
      </c>
      <c r="G48" s="72">
        <v>20.958500000000001</v>
      </c>
      <c r="H48" s="72">
        <v>0</v>
      </c>
      <c r="I48" s="72"/>
      <c r="J48" s="72"/>
      <c r="K48" s="72">
        <v>5.74</v>
      </c>
      <c r="L48" s="72">
        <v>6.96</v>
      </c>
      <c r="M48" s="72">
        <v>5.4578499999999996</v>
      </c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>
        <v>5.3546500000000004</v>
      </c>
      <c r="AF48" s="72">
        <v>6.6689499999999997</v>
      </c>
      <c r="AG48" s="72"/>
      <c r="AH48" s="72"/>
      <c r="AI48" s="72"/>
      <c r="AJ48" s="72">
        <v>4.8514099999999996</v>
      </c>
      <c r="AK48" s="72">
        <v>5.1275300000000001</v>
      </c>
      <c r="AL48" s="72">
        <v>0</v>
      </c>
      <c r="AM48" s="72">
        <v>0</v>
      </c>
      <c r="AN48" s="72">
        <v>0</v>
      </c>
      <c r="AO48" s="72">
        <v>0</v>
      </c>
      <c r="AP48" s="72">
        <v>0</v>
      </c>
      <c r="AQ48" s="72">
        <v>195.78006999999999</v>
      </c>
      <c r="AR48" s="72">
        <v>0</v>
      </c>
      <c r="AS48" s="72">
        <v>0</v>
      </c>
      <c r="AT48" s="72">
        <v>0</v>
      </c>
      <c r="AU48" s="72"/>
      <c r="AV48" s="72"/>
    </row>
    <row r="49" spans="1:48" ht="24" customHeight="1" x14ac:dyDescent="0.3">
      <c r="A49" s="16" t="s">
        <v>74</v>
      </c>
      <c r="B49" s="16" t="s">
        <v>890</v>
      </c>
      <c r="C49" s="73">
        <v>24</v>
      </c>
      <c r="D49" s="73">
        <v>0</v>
      </c>
      <c r="E49" s="73">
        <v>0</v>
      </c>
      <c r="F49" s="73">
        <v>25.73</v>
      </c>
      <c r="G49" s="73">
        <v>20.958500000000001</v>
      </c>
      <c r="H49" s="73">
        <v>0</v>
      </c>
      <c r="I49" s="73"/>
      <c r="J49" s="73"/>
      <c r="K49" s="73">
        <v>5.96</v>
      </c>
      <c r="L49" s="73">
        <v>6.81</v>
      </c>
      <c r="M49" s="73">
        <v>5.4668200000000002</v>
      </c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>
        <v>4.1964800000000002</v>
      </c>
      <c r="AF49" s="73">
        <v>5.70106</v>
      </c>
      <c r="AG49" s="73"/>
      <c r="AH49" s="73"/>
      <c r="AI49" s="73"/>
      <c r="AJ49" s="73">
        <v>4.9727100000000002</v>
      </c>
      <c r="AK49" s="73">
        <v>5.2492299999999998</v>
      </c>
      <c r="AL49" s="73">
        <v>0</v>
      </c>
      <c r="AM49" s="73">
        <v>0</v>
      </c>
      <c r="AN49" s="73">
        <v>0</v>
      </c>
      <c r="AO49" s="73">
        <v>0</v>
      </c>
      <c r="AP49" s="73">
        <v>0</v>
      </c>
      <c r="AQ49" s="73">
        <v>195.78006999999999</v>
      </c>
      <c r="AR49" s="73">
        <v>281.43385000000001</v>
      </c>
      <c r="AS49" s="73">
        <v>0</v>
      </c>
      <c r="AT49" s="73">
        <v>0</v>
      </c>
      <c r="AU49" s="73"/>
      <c r="AV49" s="73"/>
    </row>
    <row r="50" spans="1:48" ht="24" customHeight="1" x14ac:dyDescent="0.3">
      <c r="A50" s="16" t="s">
        <v>74</v>
      </c>
      <c r="B50" s="16" t="s">
        <v>891</v>
      </c>
      <c r="C50" s="73">
        <v>24</v>
      </c>
      <c r="D50" s="73">
        <v>0</v>
      </c>
      <c r="E50" s="73">
        <v>0</v>
      </c>
      <c r="F50" s="73">
        <v>26.19</v>
      </c>
      <c r="G50" s="73">
        <v>20.958500000000001</v>
      </c>
      <c r="H50" s="73">
        <v>0</v>
      </c>
      <c r="I50" s="73"/>
      <c r="J50" s="73"/>
      <c r="K50" s="73">
        <v>6.12</v>
      </c>
      <c r="L50" s="73">
        <v>6.12</v>
      </c>
      <c r="M50" s="73">
        <v>4.8568699999999998</v>
      </c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>
        <v>2.9561999999999999</v>
      </c>
      <c r="AF50" s="73">
        <v>4.55342</v>
      </c>
      <c r="AG50" s="73"/>
      <c r="AH50" s="73"/>
      <c r="AI50" s="73"/>
      <c r="AJ50" s="73">
        <v>4.31311</v>
      </c>
      <c r="AK50" s="73">
        <v>4.33629</v>
      </c>
      <c r="AL50" s="73">
        <v>0</v>
      </c>
      <c r="AM50" s="73">
        <v>0</v>
      </c>
      <c r="AN50" s="73">
        <v>0</v>
      </c>
      <c r="AO50" s="73">
        <v>0</v>
      </c>
      <c r="AP50" s="73">
        <v>0</v>
      </c>
      <c r="AQ50" s="73">
        <v>195.78006999999999</v>
      </c>
      <c r="AR50" s="73">
        <v>281.43385000000001</v>
      </c>
      <c r="AS50" s="73">
        <v>0</v>
      </c>
      <c r="AT50" s="73">
        <v>0</v>
      </c>
      <c r="AU50" s="73"/>
      <c r="AV50" s="73"/>
    </row>
    <row r="51" spans="1:48" ht="24" customHeight="1" x14ac:dyDescent="0.3">
      <c r="A51" s="16" t="s">
        <v>74</v>
      </c>
      <c r="B51" s="16" t="s">
        <v>892</v>
      </c>
      <c r="C51" s="73">
        <v>24</v>
      </c>
      <c r="D51" s="73">
        <v>0</v>
      </c>
      <c r="E51" s="73">
        <v>0</v>
      </c>
      <c r="F51" s="73">
        <v>26.19</v>
      </c>
      <c r="G51" s="73">
        <v>20.958500000000001</v>
      </c>
      <c r="H51" s="73">
        <v>0</v>
      </c>
      <c r="I51" s="73"/>
      <c r="J51" s="73"/>
      <c r="K51" s="73">
        <v>6.15</v>
      </c>
      <c r="L51" s="73">
        <v>5.49</v>
      </c>
      <c r="M51" s="73">
        <v>4.7647199999999996</v>
      </c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>
        <v>2.06941</v>
      </c>
      <c r="AF51" s="73">
        <v>4.5744600000000002</v>
      </c>
      <c r="AG51" s="73"/>
      <c r="AH51" s="73"/>
      <c r="AI51" s="73"/>
      <c r="AJ51" s="73">
        <v>3.9876800000000001</v>
      </c>
      <c r="AK51" s="73">
        <v>4.1401300000000001</v>
      </c>
      <c r="AL51" s="73">
        <v>0</v>
      </c>
      <c r="AM51" s="73">
        <v>0</v>
      </c>
      <c r="AN51" s="73">
        <v>0</v>
      </c>
      <c r="AO51" s="73">
        <v>0</v>
      </c>
      <c r="AP51" s="73">
        <v>0</v>
      </c>
      <c r="AQ51" s="73">
        <v>195.78006999999999</v>
      </c>
      <c r="AR51" s="73">
        <v>281.43385000000001</v>
      </c>
      <c r="AS51" s="73">
        <v>0</v>
      </c>
      <c r="AT51" s="73">
        <v>0</v>
      </c>
      <c r="AU51" s="73"/>
      <c r="AV51" s="73"/>
    </row>
    <row r="52" spans="1:48" ht="24" customHeight="1" x14ac:dyDescent="0.3">
      <c r="A52" s="16" t="s">
        <v>74</v>
      </c>
      <c r="B52" s="16" t="s">
        <v>893</v>
      </c>
      <c r="C52" s="73">
        <v>23</v>
      </c>
      <c r="D52" s="73">
        <v>0</v>
      </c>
      <c r="E52" s="73">
        <v>0</v>
      </c>
      <c r="F52" s="73">
        <v>26.4</v>
      </c>
      <c r="G52" s="73">
        <v>20.958500000000001</v>
      </c>
      <c r="H52" s="73">
        <v>0</v>
      </c>
      <c r="I52" s="73"/>
      <c r="J52" s="73"/>
      <c r="K52" s="73">
        <v>6.33</v>
      </c>
      <c r="L52" s="73">
        <v>5.52</v>
      </c>
      <c r="M52" s="73">
        <v>4.4571399999999999</v>
      </c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>
        <v>2.2775099999999999</v>
      </c>
      <c r="AF52" s="73">
        <v>3.99648</v>
      </c>
      <c r="AG52" s="73"/>
      <c r="AH52" s="73"/>
      <c r="AI52" s="73"/>
      <c r="AJ52" s="73">
        <v>2.72641</v>
      </c>
      <c r="AK52" s="73">
        <v>2.7636500000000002</v>
      </c>
      <c r="AL52" s="73">
        <v>0</v>
      </c>
      <c r="AM52" s="73">
        <v>0</v>
      </c>
      <c r="AN52" s="73">
        <v>0</v>
      </c>
      <c r="AO52" s="73">
        <v>0</v>
      </c>
      <c r="AP52" s="73">
        <v>0</v>
      </c>
      <c r="AQ52" s="73">
        <v>195.78006999999999</v>
      </c>
      <c r="AR52" s="73">
        <v>281.43385000000001</v>
      </c>
      <c r="AS52" s="73">
        <v>0</v>
      </c>
      <c r="AT52" s="73">
        <v>0</v>
      </c>
      <c r="AU52" s="73"/>
      <c r="AV52" s="73"/>
    </row>
    <row r="53" spans="1:48" ht="24" customHeight="1" x14ac:dyDescent="0.3">
      <c r="A53" s="16" t="s">
        <v>74</v>
      </c>
      <c r="B53" s="16" t="s">
        <v>894</v>
      </c>
      <c r="C53" s="73">
        <v>23</v>
      </c>
      <c r="D53" s="73">
        <v>0</v>
      </c>
      <c r="E53" s="73">
        <v>0</v>
      </c>
      <c r="F53" s="73">
        <v>26.38</v>
      </c>
      <c r="G53" s="73">
        <v>20.958500000000001</v>
      </c>
      <c r="H53" s="73">
        <v>0</v>
      </c>
      <c r="I53" s="73"/>
      <c r="J53" s="73"/>
      <c r="K53" s="73">
        <v>6.35</v>
      </c>
      <c r="L53" s="73">
        <v>6.25</v>
      </c>
      <c r="M53" s="73">
        <v>4.3475799999999998</v>
      </c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>
        <v>1.6739200000000001</v>
      </c>
      <c r="AF53" s="73">
        <v>3.3976600000000001</v>
      </c>
      <c r="AG53" s="73"/>
      <c r="AH53" s="73"/>
      <c r="AI53" s="73"/>
      <c r="AJ53" s="73">
        <v>2.3804400000000001</v>
      </c>
      <c r="AK53" s="73">
        <v>2.6746699999999999</v>
      </c>
      <c r="AL53" s="73">
        <v>0</v>
      </c>
      <c r="AM53" s="73">
        <v>0</v>
      </c>
      <c r="AN53" s="73">
        <v>0</v>
      </c>
      <c r="AO53" s="73">
        <v>0</v>
      </c>
      <c r="AP53" s="73">
        <v>0</v>
      </c>
      <c r="AQ53" s="73">
        <v>195.78006999999999</v>
      </c>
      <c r="AR53" s="73">
        <v>281.43385000000001</v>
      </c>
      <c r="AS53" s="73">
        <v>0</v>
      </c>
      <c r="AT53" s="73">
        <v>0</v>
      </c>
      <c r="AU53" s="73"/>
      <c r="AV53" s="73"/>
    </row>
    <row r="54" spans="1:48" ht="24" customHeight="1" x14ac:dyDescent="0.3">
      <c r="A54" s="16" t="s">
        <v>74</v>
      </c>
      <c r="B54" s="16" t="s">
        <v>895</v>
      </c>
      <c r="C54" s="73">
        <v>24</v>
      </c>
      <c r="D54" s="73">
        <v>0</v>
      </c>
      <c r="E54" s="73">
        <v>0</v>
      </c>
      <c r="F54" s="73">
        <v>25.9</v>
      </c>
      <c r="G54" s="73">
        <v>20.958500000000001</v>
      </c>
      <c r="H54" s="73">
        <v>0</v>
      </c>
      <c r="I54" s="73"/>
      <c r="J54" s="73"/>
      <c r="K54" s="73">
        <v>6.35</v>
      </c>
      <c r="L54" s="73">
        <v>7.98</v>
      </c>
      <c r="M54" s="73">
        <v>4.1419199999999998</v>
      </c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>
        <v>1.89883</v>
      </c>
      <c r="AF54" s="73">
        <v>2.8088799999999998</v>
      </c>
      <c r="AG54" s="73"/>
      <c r="AH54" s="73"/>
      <c r="AI54" s="73"/>
      <c r="AJ54" s="73">
        <v>2.2292100000000001</v>
      </c>
      <c r="AK54" s="73">
        <v>3.2168100000000002</v>
      </c>
      <c r="AL54" s="73">
        <v>0</v>
      </c>
      <c r="AM54" s="73">
        <v>0</v>
      </c>
      <c r="AN54" s="73">
        <v>0</v>
      </c>
      <c r="AO54" s="73">
        <v>0</v>
      </c>
      <c r="AP54" s="73">
        <v>0</v>
      </c>
      <c r="AQ54" s="73">
        <v>195.78006999999999</v>
      </c>
      <c r="AR54" s="73">
        <v>281.43385000000001</v>
      </c>
      <c r="AS54" s="73">
        <v>0</v>
      </c>
      <c r="AT54" s="73">
        <v>0</v>
      </c>
      <c r="AU54" s="73"/>
      <c r="AV54" s="73"/>
    </row>
    <row r="55" spans="1:48" ht="24" customHeight="1" x14ac:dyDescent="0.3">
      <c r="A55" s="18" t="s">
        <v>896</v>
      </c>
      <c r="B55" s="18" t="s">
        <v>75</v>
      </c>
      <c r="C55" s="74">
        <v>24</v>
      </c>
      <c r="D55" s="74">
        <v>0</v>
      </c>
      <c r="E55" s="74">
        <v>0</v>
      </c>
      <c r="F55" s="74">
        <v>25.91</v>
      </c>
      <c r="G55" s="74">
        <v>20.958500000000001</v>
      </c>
      <c r="H55" s="74">
        <v>0</v>
      </c>
      <c r="I55" s="74"/>
      <c r="J55" s="74"/>
      <c r="K55" s="74">
        <v>6.35</v>
      </c>
      <c r="L55" s="74">
        <v>7.3</v>
      </c>
      <c r="M55" s="74">
        <v>4.18452</v>
      </c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>
        <v>1.60402</v>
      </c>
      <c r="AF55" s="74">
        <v>2.8293699999999999</v>
      </c>
      <c r="AG55" s="74"/>
      <c r="AH55" s="74"/>
      <c r="AI55" s="74"/>
      <c r="AJ55" s="74">
        <v>2.5817600000000001</v>
      </c>
      <c r="AK55" s="74">
        <v>3.1953299999999998</v>
      </c>
      <c r="AL55" s="74">
        <v>0</v>
      </c>
      <c r="AM55" s="74">
        <v>0</v>
      </c>
      <c r="AN55" s="74">
        <v>0</v>
      </c>
      <c r="AO55" s="74">
        <v>0</v>
      </c>
      <c r="AP55" s="74">
        <v>0</v>
      </c>
      <c r="AQ55" s="74">
        <v>195.78006999999999</v>
      </c>
      <c r="AR55" s="74">
        <v>281.43385000000001</v>
      </c>
      <c r="AS55" s="74">
        <v>0</v>
      </c>
      <c r="AT55" s="74">
        <v>0</v>
      </c>
      <c r="AU55" s="74"/>
      <c r="AV55" s="74"/>
    </row>
    <row r="56" spans="1:48" x14ac:dyDescent="0.3">
      <c r="A56" s="1"/>
      <c r="B56" s="1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</row>
  </sheetData>
  <mergeCells count="30">
    <mergeCell ref="A3:F3"/>
    <mergeCell ref="A5:A7"/>
    <mergeCell ref="B5:B7"/>
    <mergeCell ref="C6"/>
    <mergeCell ref="D6"/>
    <mergeCell ref="E6"/>
    <mergeCell ref="F6"/>
    <mergeCell ref="U6"/>
    <mergeCell ref="V6"/>
    <mergeCell ref="G6"/>
    <mergeCell ref="H6"/>
    <mergeCell ref="I6"/>
    <mergeCell ref="J6"/>
    <mergeCell ref="K6:L6"/>
    <mergeCell ref="AU6"/>
    <mergeCell ref="AV6"/>
    <mergeCell ref="A4:AV4"/>
    <mergeCell ref="AE6:AH6"/>
    <mergeCell ref="AI6"/>
    <mergeCell ref="AJ6"/>
    <mergeCell ref="AK6"/>
    <mergeCell ref="AL6:AT6"/>
    <mergeCell ref="W6"/>
    <mergeCell ref="X6:AA6"/>
    <mergeCell ref="AB6"/>
    <mergeCell ref="AC6"/>
    <mergeCell ref="AD6"/>
    <mergeCell ref="M6"/>
    <mergeCell ref="N6:S6"/>
    <mergeCell ref="T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4" t="s">
        <v>0</v>
      </c>
      <c r="B3" s="205"/>
      <c r="C3" s="205"/>
      <c r="D3" s="205"/>
      <c r="E3" s="205"/>
      <c r="F3" s="205"/>
      <c r="G3" s="1"/>
      <c r="H3" s="1"/>
      <c r="I3" s="1"/>
      <c r="J3" s="1"/>
    </row>
    <row r="4" spans="1:10" ht="30" customHeight="1" x14ac:dyDescent="0.3">
      <c r="A4" s="224" t="s">
        <v>1859</v>
      </c>
      <c r="B4" s="212"/>
      <c r="C4" s="212"/>
      <c r="D4" s="212"/>
      <c r="E4" s="212"/>
      <c r="F4" s="212"/>
      <c r="G4" s="212"/>
      <c r="H4" s="212"/>
      <c r="I4" s="212"/>
      <c r="J4" s="212"/>
    </row>
    <row r="5" spans="1:10" ht="22.05" hidden="1" customHeight="1" x14ac:dyDescent="0.3">
      <c r="A5" s="212" t="s">
        <v>70</v>
      </c>
      <c r="B5" s="212" t="s">
        <v>631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12" t="s">
        <v>1860</v>
      </c>
    </row>
    <row r="6" spans="1:10" ht="40.049999999999997" customHeight="1" x14ac:dyDescent="0.3">
      <c r="A6" s="212"/>
      <c r="B6" s="212"/>
      <c r="C6" s="240" t="s">
        <v>684</v>
      </c>
      <c r="D6" s="240" t="s">
        <v>184</v>
      </c>
      <c r="E6" s="240" t="s">
        <v>195</v>
      </c>
      <c r="F6" s="240" t="s">
        <v>685</v>
      </c>
      <c r="G6" s="240" t="s">
        <v>682</v>
      </c>
      <c r="H6" s="240" t="s">
        <v>686</v>
      </c>
      <c r="I6" s="240" t="s">
        <v>683</v>
      </c>
      <c r="J6" s="212"/>
    </row>
    <row r="7" spans="1:10" ht="57" customHeight="1" x14ac:dyDescent="0.3">
      <c r="A7" s="212"/>
      <c r="B7" s="212"/>
      <c r="C7" s="9" t="s">
        <v>1861</v>
      </c>
      <c r="D7" s="9" t="s">
        <v>1862</v>
      </c>
      <c r="E7" s="9" t="s">
        <v>1863</v>
      </c>
      <c r="F7" s="9" t="s">
        <v>1864</v>
      </c>
      <c r="G7" s="9" t="s">
        <v>1865</v>
      </c>
      <c r="H7" s="9" t="s">
        <v>1866</v>
      </c>
      <c r="I7" s="9" t="s">
        <v>1867</v>
      </c>
      <c r="J7" s="212" t="s">
        <v>840</v>
      </c>
    </row>
    <row r="8" spans="1:10" ht="24" customHeight="1" x14ac:dyDescent="0.3">
      <c r="A8" s="13" t="s">
        <v>74</v>
      </c>
      <c r="B8" s="13" t="s">
        <v>849</v>
      </c>
      <c r="C8" s="72">
        <v>26</v>
      </c>
      <c r="D8" s="72">
        <v>0</v>
      </c>
      <c r="E8" s="72">
        <v>0</v>
      </c>
      <c r="F8" s="72">
        <v>71.03</v>
      </c>
      <c r="G8" s="72">
        <v>68.53</v>
      </c>
      <c r="H8" s="72">
        <v>130.18</v>
      </c>
      <c r="I8" s="72">
        <v>256.16000000000003</v>
      </c>
      <c r="J8" s="72">
        <v>551.9</v>
      </c>
    </row>
    <row r="9" spans="1:10" ht="24" customHeight="1" x14ac:dyDescent="0.3">
      <c r="A9" s="16" t="s">
        <v>74</v>
      </c>
      <c r="B9" s="16" t="s">
        <v>850</v>
      </c>
      <c r="C9" s="73">
        <v>26</v>
      </c>
      <c r="D9" s="73">
        <v>0</v>
      </c>
      <c r="E9" s="73">
        <v>0</v>
      </c>
      <c r="F9" s="73">
        <v>68.010000000000005</v>
      </c>
      <c r="G9" s="73">
        <v>68.53</v>
      </c>
      <c r="H9" s="73">
        <v>117.69</v>
      </c>
      <c r="I9" s="73">
        <v>261.37</v>
      </c>
      <c r="J9" s="73">
        <v>541.6</v>
      </c>
    </row>
    <row r="10" spans="1:10" ht="24" customHeight="1" x14ac:dyDescent="0.3">
      <c r="A10" s="16" t="s">
        <v>74</v>
      </c>
      <c r="B10" s="16" t="s">
        <v>851</v>
      </c>
      <c r="C10" s="73">
        <v>28</v>
      </c>
      <c r="D10" s="73">
        <v>0</v>
      </c>
      <c r="E10" s="73">
        <v>0</v>
      </c>
      <c r="F10" s="73">
        <v>71.73</v>
      </c>
      <c r="G10" s="73">
        <v>68.53</v>
      </c>
      <c r="H10" s="73">
        <v>123.29</v>
      </c>
      <c r="I10" s="73">
        <v>257.16000000000003</v>
      </c>
      <c r="J10" s="73">
        <v>548.71</v>
      </c>
    </row>
    <row r="11" spans="1:10" ht="24" customHeight="1" x14ac:dyDescent="0.3">
      <c r="A11" s="16" t="s">
        <v>74</v>
      </c>
      <c r="B11" s="16" t="s">
        <v>852</v>
      </c>
      <c r="C11" s="73">
        <v>28</v>
      </c>
      <c r="D11" s="73">
        <v>0</v>
      </c>
      <c r="E11" s="73">
        <v>0</v>
      </c>
      <c r="F11" s="73">
        <v>71.77</v>
      </c>
      <c r="G11" s="73">
        <v>68.53</v>
      </c>
      <c r="H11" s="73">
        <v>121.28</v>
      </c>
      <c r="I11" s="73">
        <v>258.17</v>
      </c>
      <c r="J11" s="73">
        <v>547.75</v>
      </c>
    </row>
    <row r="12" spans="1:10" ht="24" customHeight="1" x14ac:dyDescent="0.3">
      <c r="A12" s="16" t="s">
        <v>74</v>
      </c>
      <c r="B12" s="16" t="s">
        <v>853</v>
      </c>
      <c r="C12" s="73">
        <v>27</v>
      </c>
      <c r="D12" s="73">
        <v>0</v>
      </c>
      <c r="E12" s="73">
        <v>0</v>
      </c>
      <c r="F12" s="73">
        <v>69.67</v>
      </c>
      <c r="G12" s="73">
        <v>68.53</v>
      </c>
      <c r="H12" s="73">
        <v>99.73</v>
      </c>
      <c r="I12" s="73">
        <v>257.76</v>
      </c>
      <c r="J12" s="73">
        <v>522.69000000000005</v>
      </c>
    </row>
    <row r="13" spans="1:10" ht="24" customHeight="1" x14ac:dyDescent="0.3">
      <c r="A13" s="16" t="s">
        <v>74</v>
      </c>
      <c r="B13" s="16" t="s">
        <v>854</v>
      </c>
      <c r="C13" s="73">
        <v>27</v>
      </c>
      <c r="D13" s="73">
        <v>0</v>
      </c>
      <c r="E13" s="73">
        <v>0</v>
      </c>
      <c r="F13" s="73">
        <v>69.8</v>
      </c>
      <c r="G13" s="73">
        <v>68.53</v>
      </c>
      <c r="H13" s="73">
        <v>98.23</v>
      </c>
      <c r="I13" s="73">
        <v>257.25</v>
      </c>
      <c r="J13" s="73">
        <v>520.80999999999995</v>
      </c>
    </row>
    <row r="14" spans="1:10" ht="24" customHeight="1" x14ac:dyDescent="0.3">
      <c r="A14" s="16" t="s">
        <v>74</v>
      </c>
      <c r="B14" s="16" t="s">
        <v>855</v>
      </c>
      <c r="C14" s="73">
        <v>27</v>
      </c>
      <c r="D14" s="73">
        <v>0</v>
      </c>
      <c r="E14" s="73">
        <v>0</v>
      </c>
      <c r="F14" s="73">
        <v>67.87</v>
      </c>
      <c r="G14" s="73">
        <v>68.53</v>
      </c>
      <c r="H14" s="73">
        <v>98.11</v>
      </c>
      <c r="I14" s="73">
        <v>256.52999999999997</v>
      </c>
      <c r="J14" s="73">
        <v>518.04</v>
      </c>
    </row>
    <row r="15" spans="1:10" ht="24" customHeight="1" x14ac:dyDescent="0.3">
      <c r="A15" s="18" t="s">
        <v>74</v>
      </c>
      <c r="B15" s="18" t="s">
        <v>856</v>
      </c>
      <c r="C15" s="74">
        <v>27</v>
      </c>
      <c r="D15" s="74">
        <v>0</v>
      </c>
      <c r="E15" s="74">
        <v>0</v>
      </c>
      <c r="F15" s="74">
        <v>67.81</v>
      </c>
      <c r="G15" s="74">
        <v>68.53</v>
      </c>
      <c r="H15" s="74">
        <v>80.599999999999994</v>
      </c>
      <c r="I15" s="74">
        <v>257.32</v>
      </c>
      <c r="J15" s="74">
        <v>501.26</v>
      </c>
    </row>
    <row r="16" spans="1:10" ht="24" customHeight="1" x14ac:dyDescent="0.3">
      <c r="A16" s="13" t="s">
        <v>74</v>
      </c>
      <c r="B16" s="13" t="s">
        <v>857</v>
      </c>
      <c r="C16" s="72">
        <v>26</v>
      </c>
      <c r="D16" s="72">
        <v>0</v>
      </c>
      <c r="E16" s="72">
        <v>0</v>
      </c>
      <c r="F16" s="72">
        <v>69.040000000000006</v>
      </c>
      <c r="G16" s="72">
        <v>68.53</v>
      </c>
      <c r="H16" s="72">
        <v>67.430000000000007</v>
      </c>
      <c r="I16" s="72">
        <v>257.83999999999997</v>
      </c>
      <c r="J16" s="72">
        <v>488.84</v>
      </c>
    </row>
    <row r="17" spans="1:10" ht="24" customHeight="1" x14ac:dyDescent="0.3">
      <c r="A17" s="16" t="s">
        <v>74</v>
      </c>
      <c r="B17" s="16" t="s">
        <v>858</v>
      </c>
      <c r="C17" s="73">
        <v>26</v>
      </c>
      <c r="D17" s="73">
        <v>0</v>
      </c>
      <c r="E17" s="73">
        <v>0</v>
      </c>
      <c r="F17" s="73">
        <v>66.13</v>
      </c>
      <c r="G17" s="73">
        <v>68.53</v>
      </c>
      <c r="H17" s="73">
        <v>74.31</v>
      </c>
      <c r="I17" s="73">
        <v>256.79000000000002</v>
      </c>
      <c r="J17" s="73">
        <v>491.76</v>
      </c>
    </row>
    <row r="18" spans="1:10" ht="24" customHeight="1" x14ac:dyDescent="0.3">
      <c r="A18" s="16" t="s">
        <v>74</v>
      </c>
      <c r="B18" s="16" t="s">
        <v>859</v>
      </c>
      <c r="C18" s="73">
        <v>28</v>
      </c>
      <c r="D18" s="73">
        <v>0</v>
      </c>
      <c r="E18" s="73">
        <v>0</v>
      </c>
      <c r="F18" s="73">
        <v>66.430000000000007</v>
      </c>
      <c r="G18" s="73">
        <v>68.53</v>
      </c>
      <c r="H18" s="73">
        <v>119.49</v>
      </c>
      <c r="I18" s="73">
        <v>259.11</v>
      </c>
      <c r="J18" s="73">
        <v>541.55999999999995</v>
      </c>
    </row>
    <row r="19" spans="1:10" ht="24" customHeight="1" x14ac:dyDescent="0.3">
      <c r="A19" s="16" t="s">
        <v>74</v>
      </c>
      <c r="B19" s="16" t="s">
        <v>860</v>
      </c>
      <c r="C19" s="73">
        <v>28</v>
      </c>
      <c r="D19" s="73">
        <v>0</v>
      </c>
      <c r="E19" s="73">
        <v>0</v>
      </c>
      <c r="F19" s="73">
        <v>66.55</v>
      </c>
      <c r="G19" s="73">
        <v>68.53</v>
      </c>
      <c r="H19" s="73">
        <v>0</v>
      </c>
      <c r="I19" s="73">
        <v>265.33999999999997</v>
      </c>
      <c r="J19" s="73">
        <v>428.42</v>
      </c>
    </row>
    <row r="20" spans="1:10" ht="24" customHeight="1" x14ac:dyDescent="0.3">
      <c r="A20" s="16" t="s">
        <v>74</v>
      </c>
      <c r="B20" s="16" t="s">
        <v>861</v>
      </c>
      <c r="C20" s="73">
        <v>29</v>
      </c>
      <c r="D20" s="73">
        <v>0</v>
      </c>
      <c r="E20" s="73">
        <v>0</v>
      </c>
      <c r="F20" s="73">
        <v>67.34</v>
      </c>
      <c r="G20" s="73">
        <v>68.53</v>
      </c>
      <c r="H20" s="73">
        <v>0</v>
      </c>
      <c r="I20" s="73">
        <v>267.01</v>
      </c>
      <c r="J20" s="73">
        <v>431.88</v>
      </c>
    </row>
    <row r="21" spans="1:10" ht="24" customHeight="1" x14ac:dyDescent="0.3">
      <c r="A21" s="16" t="s">
        <v>74</v>
      </c>
      <c r="B21" s="16" t="s">
        <v>862</v>
      </c>
      <c r="C21" s="73">
        <v>29</v>
      </c>
      <c r="D21" s="73">
        <v>0</v>
      </c>
      <c r="E21" s="73">
        <v>0</v>
      </c>
      <c r="F21" s="73">
        <v>70.319999999999993</v>
      </c>
      <c r="G21" s="73">
        <v>68.53</v>
      </c>
      <c r="H21" s="73">
        <v>0</v>
      </c>
      <c r="I21" s="73">
        <v>257.3</v>
      </c>
      <c r="J21" s="73">
        <v>425.15</v>
      </c>
    </row>
    <row r="22" spans="1:10" ht="24" customHeight="1" x14ac:dyDescent="0.3">
      <c r="A22" s="16" t="s">
        <v>74</v>
      </c>
      <c r="B22" s="16" t="s">
        <v>863</v>
      </c>
      <c r="C22" s="73">
        <v>30</v>
      </c>
      <c r="D22" s="73">
        <v>0</v>
      </c>
      <c r="E22" s="73">
        <v>0</v>
      </c>
      <c r="F22" s="73">
        <v>70.3</v>
      </c>
      <c r="G22" s="73">
        <v>68.53</v>
      </c>
      <c r="H22" s="73">
        <v>0</v>
      </c>
      <c r="I22" s="73">
        <v>263.08</v>
      </c>
      <c r="J22" s="73">
        <v>431.91</v>
      </c>
    </row>
    <row r="23" spans="1:10" ht="24" customHeight="1" x14ac:dyDescent="0.3">
      <c r="A23" s="18" t="s">
        <v>74</v>
      </c>
      <c r="B23" s="18" t="s">
        <v>864</v>
      </c>
      <c r="C23" s="74">
        <v>30</v>
      </c>
      <c r="D23" s="74">
        <v>0</v>
      </c>
      <c r="E23" s="74">
        <v>0</v>
      </c>
      <c r="F23" s="74">
        <v>67.239999999999995</v>
      </c>
      <c r="G23" s="74">
        <v>68.53</v>
      </c>
      <c r="H23" s="74">
        <v>0</v>
      </c>
      <c r="I23" s="74">
        <v>263.16000000000003</v>
      </c>
      <c r="J23" s="74">
        <v>428.93</v>
      </c>
    </row>
    <row r="24" spans="1:10" ht="24" customHeight="1" x14ac:dyDescent="0.3">
      <c r="A24" s="13" t="s">
        <v>74</v>
      </c>
      <c r="B24" s="13" t="s">
        <v>865</v>
      </c>
      <c r="C24" s="72">
        <v>28</v>
      </c>
      <c r="D24" s="72">
        <v>0</v>
      </c>
      <c r="E24" s="72">
        <v>0</v>
      </c>
      <c r="F24" s="72">
        <v>69.48</v>
      </c>
      <c r="G24" s="72">
        <v>55.61</v>
      </c>
      <c r="H24" s="72">
        <v>0</v>
      </c>
      <c r="I24" s="72">
        <v>260.51</v>
      </c>
      <c r="J24" s="72">
        <v>413.6</v>
      </c>
    </row>
    <row r="25" spans="1:10" ht="24" customHeight="1" x14ac:dyDescent="0.3">
      <c r="A25" s="16" t="s">
        <v>74</v>
      </c>
      <c r="B25" s="16" t="s">
        <v>866</v>
      </c>
      <c r="C25" s="73">
        <v>28</v>
      </c>
      <c r="D25" s="73">
        <v>0</v>
      </c>
      <c r="E25" s="73">
        <v>0</v>
      </c>
      <c r="F25" s="73">
        <v>69.83</v>
      </c>
      <c r="G25" s="73">
        <v>55.61</v>
      </c>
      <c r="H25" s="73">
        <v>0</v>
      </c>
      <c r="I25" s="73">
        <v>258.32</v>
      </c>
      <c r="J25" s="73">
        <v>411.76</v>
      </c>
    </row>
    <row r="26" spans="1:10" ht="24" customHeight="1" x14ac:dyDescent="0.3">
      <c r="A26" s="16" t="s">
        <v>74</v>
      </c>
      <c r="B26" s="16" t="s">
        <v>867</v>
      </c>
      <c r="C26" s="73">
        <v>28</v>
      </c>
      <c r="D26" s="73">
        <v>0</v>
      </c>
      <c r="E26" s="73">
        <v>0</v>
      </c>
      <c r="F26" s="73">
        <v>66.81</v>
      </c>
      <c r="G26" s="73">
        <v>55.61</v>
      </c>
      <c r="H26" s="73">
        <v>0</v>
      </c>
      <c r="I26" s="73">
        <v>254.74</v>
      </c>
      <c r="J26" s="73">
        <v>405.16</v>
      </c>
    </row>
    <row r="27" spans="1:10" ht="24" customHeight="1" x14ac:dyDescent="0.3">
      <c r="A27" s="16" t="s">
        <v>74</v>
      </c>
      <c r="B27" s="16" t="s">
        <v>868</v>
      </c>
      <c r="C27" s="73">
        <v>28</v>
      </c>
      <c r="D27" s="73">
        <v>0</v>
      </c>
      <c r="E27" s="73">
        <v>0</v>
      </c>
      <c r="F27" s="73">
        <v>66.81</v>
      </c>
      <c r="G27" s="73">
        <v>55.61</v>
      </c>
      <c r="H27" s="73">
        <v>0</v>
      </c>
      <c r="I27" s="73">
        <v>251.74</v>
      </c>
      <c r="J27" s="73">
        <v>402.16</v>
      </c>
    </row>
    <row r="28" spans="1:10" ht="24" customHeight="1" x14ac:dyDescent="0.3">
      <c r="A28" s="16" t="s">
        <v>74</v>
      </c>
      <c r="B28" s="16" t="s">
        <v>869</v>
      </c>
      <c r="C28" s="73">
        <v>29</v>
      </c>
      <c r="D28" s="73">
        <v>0</v>
      </c>
      <c r="E28" s="73">
        <v>0</v>
      </c>
      <c r="F28" s="73">
        <v>67.06</v>
      </c>
      <c r="G28" s="73">
        <v>55.61</v>
      </c>
      <c r="H28" s="73">
        <v>0</v>
      </c>
      <c r="I28" s="73">
        <v>268.62</v>
      </c>
      <c r="J28" s="73">
        <v>420.29</v>
      </c>
    </row>
    <row r="29" spans="1:10" ht="24" customHeight="1" x14ac:dyDescent="0.3">
      <c r="A29" s="16" t="s">
        <v>74</v>
      </c>
      <c r="B29" s="16" t="s">
        <v>870</v>
      </c>
      <c r="C29" s="73">
        <v>29</v>
      </c>
      <c r="D29" s="73">
        <v>0</v>
      </c>
      <c r="E29" s="73">
        <v>0</v>
      </c>
      <c r="F29" s="73">
        <v>66.959999999999994</v>
      </c>
      <c r="G29" s="73">
        <v>55.61</v>
      </c>
      <c r="H29" s="73">
        <v>0</v>
      </c>
      <c r="I29" s="73">
        <v>252.3</v>
      </c>
      <c r="J29" s="73">
        <v>403.87</v>
      </c>
    </row>
    <row r="30" spans="1:10" ht="24" customHeight="1" x14ac:dyDescent="0.3">
      <c r="A30" s="16" t="s">
        <v>74</v>
      </c>
      <c r="B30" s="16" t="s">
        <v>871</v>
      </c>
      <c r="C30" s="73">
        <v>29</v>
      </c>
      <c r="D30" s="73">
        <v>0</v>
      </c>
      <c r="E30" s="73">
        <v>0</v>
      </c>
      <c r="F30" s="73">
        <v>67.33</v>
      </c>
      <c r="G30" s="73">
        <v>55.61</v>
      </c>
      <c r="H30" s="73">
        <v>0</v>
      </c>
      <c r="I30" s="73">
        <v>229.11</v>
      </c>
      <c r="J30" s="73">
        <v>381.05</v>
      </c>
    </row>
    <row r="31" spans="1:10" ht="24" customHeight="1" x14ac:dyDescent="0.3">
      <c r="A31" s="18" t="s">
        <v>74</v>
      </c>
      <c r="B31" s="18" t="s">
        <v>872</v>
      </c>
      <c r="C31" s="74">
        <v>29</v>
      </c>
      <c r="D31" s="74">
        <v>0</v>
      </c>
      <c r="E31" s="74">
        <v>0</v>
      </c>
      <c r="F31" s="74">
        <v>67.319999999999993</v>
      </c>
      <c r="G31" s="74">
        <v>55.61</v>
      </c>
      <c r="H31" s="74">
        <v>0</v>
      </c>
      <c r="I31" s="74">
        <v>225.14</v>
      </c>
      <c r="J31" s="74">
        <v>377.07</v>
      </c>
    </row>
    <row r="32" spans="1:10" ht="24" customHeight="1" x14ac:dyDescent="0.3">
      <c r="A32" s="13" t="s">
        <v>74</v>
      </c>
      <c r="B32" s="13" t="s">
        <v>873</v>
      </c>
      <c r="C32" s="72">
        <v>30</v>
      </c>
      <c r="D32" s="72">
        <v>0</v>
      </c>
      <c r="E32" s="72">
        <v>0</v>
      </c>
      <c r="F32" s="72">
        <v>67.099999999999994</v>
      </c>
      <c r="G32" s="72">
        <v>55.61</v>
      </c>
      <c r="H32" s="72">
        <v>0</v>
      </c>
      <c r="I32" s="72">
        <v>236.63</v>
      </c>
      <c r="J32" s="72">
        <v>389.34</v>
      </c>
    </row>
    <row r="33" spans="1:10" ht="24" customHeight="1" x14ac:dyDescent="0.3">
      <c r="A33" s="16" t="s">
        <v>74</v>
      </c>
      <c r="B33" s="16" t="s">
        <v>874</v>
      </c>
      <c r="C33" s="73">
        <v>30</v>
      </c>
      <c r="D33" s="73">
        <v>0</v>
      </c>
      <c r="E33" s="73">
        <v>0</v>
      </c>
      <c r="F33" s="73">
        <v>67.040000000000006</v>
      </c>
      <c r="G33" s="73">
        <v>55.61</v>
      </c>
      <c r="H33" s="73">
        <v>0</v>
      </c>
      <c r="I33" s="73">
        <v>270.07</v>
      </c>
      <c r="J33" s="73">
        <v>422.72</v>
      </c>
    </row>
    <row r="34" spans="1:10" ht="24" customHeight="1" x14ac:dyDescent="0.3">
      <c r="A34" s="16" t="s">
        <v>74</v>
      </c>
      <c r="B34" s="16" t="s">
        <v>875</v>
      </c>
      <c r="C34" s="73">
        <v>30</v>
      </c>
      <c r="D34" s="73">
        <v>0</v>
      </c>
      <c r="E34" s="73">
        <v>0</v>
      </c>
      <c r="F34" s="73">
        <v>67.23</v>
      </c>
      <c r="G34" s="73">
        <v>55.61</v>
      </c>
      <c r="H34" s="73">
        <v>0</v>
      </c>
      <c r="I34" s="73">
        <v>263.77999999999997</v>
      </c>
      <c r="J34" s="73">
        <v>416.62</v>
      </c>
    </row>
    <row r="35" spans="1:10" ht="24" customHeight="1" x14ac:dyDescent="0.3">
      <c r="A35" s="16" t="s">
        <v>74</v>
      </c>
      <c r="B35" s="16" t="s">
        <v>876</v>
      </c>
      <c r="C35" s="73">
        <v>30</v>
      </c>
      <c r="D35" s="73">
        <v>0</v>
      </c>
      <c r="E35" s="73">
        <v>0</v>
      </c>
      <c r="F35" s="73">
        <v>67.239999999999995</v>
      </c>
      <c r="G35" s="73">
        <v>55.61</v>
      </c>
      <c r="H35" s="73">
        <v>0</v>
      </c>
      <c r="I35" s="73">
        <v>263.58</v>
      </c>
      <c r="J35" s="73">
        <v>416.43</v>
      </c>
    </row>
    <row r="36" spans="1:10" ht="24" customHeight="1" x14ac:dyDescent="0.3">
      <c r="A36" s="16" t="s">
        <v>74</v>
      </c>
      <c r="B36" s="16" t="s">
        <v>877</v>
      </c>
      <c r="C36" s="73">
        <v>30</v>
      </c>
      <c r="D36" s="73">
        <v>0</v>
      </c>
      <c r="E36" s="73">
        <v>0</v>
      </c>
      <c r="F36" s="73">
        <v>67.8</v>
      </c>
      <c r="G36" s="73">
        <v>55.61</v>
      </c>
      <c r="H36" s="73">
        <v>0</v>
      </c>
      <c r="I36" s="73">
        <v>261.08</v>
      </c>
      <c r="J36" s="73">
        <v>414.49</v>
      </c>
    </row>
    <row r="37" spans="1:10" ht="24" customHeight="1" x14ac:dyDescent="0.3">
      <c r="A37" s="16" t="s">
        <v>74</v>
      </c>
      <c r="B37" s="16" t="s">
        <v>878</v>
      </c>
      <c r="C37" s="73">
        <v>30</v>
      </c>
      <c r="D37" s="73">
        <v>0</v>
      </c>
      <c r="E37" s="73">
        <v>0</v>
      </c>
      <c r="F37" s="73">
        <v>67.69</v>
      </c>
      <c r="G37" s="73">
        <v>55.61</v>
      </c>
      <c r="H37" s="73">
        <v>0</v>
      </c>
      <c r="I37" s="73">
        <v>262.14999999999998</v>
      </c>
      <c r="J37" s="73">
        <v>415.45</v>
      </c>
    </row>
    <row r="38" spans="1:10" ht="24" customHeight="1" x14ac:dyDescent="0.3">
      <c r="A38" s="16" t="s">
        <v>74</v>
      </c>
      <c r="B38" s="16" t="s">
        <v>879</v>
      </c>
      <c r="C38" s="73">
        <v>29</v>
      </c>
      <c r="D38" s="73">
        <v>0</v>
      </c>
      <c r="E38" s="73">
        <v>0</v>
      </c>
      <c r="F38" s="73">
        <v>70.28</v>
      </c>
      <c r="G38" s="73">
        <v>55.61</v>
      </c>
      <c r="H38" s="73">
        <v>0</v>
      </c>
      <c r="I38" s="73">
        <v>264.99</v>
      </c>
      <c r="J38" s="73">
        <v>419.88</v>
      </c>
    </row>
    <row r="39" spans="1:10" ht="24" customHeight="1" x14ac:dyDescent="0.3">
      <c r="A39" s="18" t="s">
        <v>74</v>
      </c>
      <c r="B39" s="18" t="s">
        <v>880</v>
      </c>
      <c r="C39" s="74">
        <v>29</v>
      </c>
      <c r="D39" s="74">
        <v>0</v>
      </c>
      <c r="E39" s="74">
        <v>0</v>
      </c>
      <c r="F39" s="74">
        <v>70.25</v>
      </c>
      <c r="G39" s="74">
        <v>55.61</v>
      </c>
      <c r="H39" s="74">
        <v>0</v>
      </c>
      <c r="I39" s="74">
        <v>262.94</v>
      </c>
      <c r="J39" s="74">
        <v>417.8</v>
      </c>
    </row>
    <row r="40" spans="1:10" ht="24" customHeight="1" x14ac:dyDescent="0.3">
      <c r="A40" s="13" t="s">
        <v>74</v>
      </c>
      <c r="B40" s="13" t="s">
        <v>881</v>
      </c>
      <c r="C40" s="72">
        <v>29</v>
      </c>
      <c r="D40" s="72">
        <v>0</v>
      </c>
      <c r="E40" s="72">
        <v>0</v>
      </c>
      <c r="F40" s="72">
        <v>70.45</v>
      </c>
      <c r="G40" s="72">
        <v>61.37</v>
      </c>
      <c r="H40" s="72">
        <v>0</v>
      </c>
      <c r="I40" s="72">
        <v>260.83999999999997</v>
      </c>
      <c r="J40" s="72">
        <v>421.66</v>
      </c>
    </row>
    <row r="41" spans="1:10" ht="24" customHeight="1" x14ac:dyDescent="0.3">
      <c r="A41" s="16" t="s">
        <v>74</v>
      </c>
      <c r="B41" s="16" t="s">
        <v>882</v>
      </c>
      <c r="C41" s="73">
        <v>29</v>
      </c>
      <c r="D41" s="73">
        <v>0</v>
      </c>
      <c r="E41" s="73">
        <v>0</v>
      </c>
      <c r="F41" s="73">
        <v>70.47</v>
      </c>
      <c r="G41" s="73">
        <v>61.37</v>
      </c>
      <c r="H41" s="73">
        <v>0</v>
      </c>
      <c r="I41" s="73">
        <v>228.36</v>
      </c>
      <c r="J41" s="73">
        <v>389.2</v>
      </c>
    </row>
    <row r="42" spans="1:10" ht="24" customHeight="1" x14ac:dyDescent="0.3">
      <c r="A42" s="16" t="s">
        <v>74</v>
      </c>
      <c r="B42" s="16" t="s">
        <v>883</v>
      </c>
      <c r="C42" s="73">
        <v>29</v>
      </c>
      <c r="D42" s="73">
        <v>0</v>
      </c>
      <c r="E42" s="73">
        <v>0</v>
      </c>
      <c r="F42" s="73">
        <v>70.86</v>
      </c>
      <c r="G42" s="73">
        <v>61.37</v>
      </c>
      <c r="H42" s="73">
        <v>0</v>
      </c>
      <c r="I42" s="73">
        <v>234.04</v>
      </c>
      <c r="J42" s="73">
        <v>395.27</v>
      </c>
    </row>
    <row r="43" spans="1:10" ht="24" customHeight="1" x14ac:dyDescent="0.3">
      <c r="A43" s="16" t="s">
        <v>74</v>
      </c>
      <c r="B43" s="16" t="s">
        <v>884</v>
      </c>
      <c r="C43" s="73">
        <v>29</v>
      </c>
      <c r="D43" s="73">
        <v>0</v>
      </c>
      <c r="E43" s="73">
        <v>0</v>
      </c>
      <c r="F43" s="73">
        <v>70.930000000000007</v>
      </c>
      <c r="G43" s="73">
        <v>61.37</v>
      </c>
      <c r="H43" s="73">
        <v>0</v>
      </c>
      <c r="I43" s="73">
        <v>233.38</v>
      </c>
      <c r="J43" s="73">
        <v>394.68</v>
      </c>
    </row>
    <row r="44" spans="1:10" ht="24" customHeight="1" x14ac:dyDescent="0.3">
      <c r="A44" s="16" t="s">
        <v>74</v>
      </c>
      <c r="B44" s="16" t="s">
        <v>885</v>
      </c>
      <c r="C44" s="73">
        <v>31</v>
      </c>
      <c r="D44" s="73">
        <v>0</v>
      </c>
      <c r="E44" s="73">
        <v>0</v>
      </c>
      <c r="F44" s="73">
        <v>66.930000000000007</v>
      </c>
      <c r="G44" s="73">
        <v>61.37</v>
      </c>
      <c r="H44" s="73">
        <v>0</v>
      </c>
      <c r="I44" s="73">
        <v>227.03</v>
      </c>
      <c r="J44" s="73">
        <v>386.33</v>
      </c>
    </row>
    <row r="45" spans="1:10" ht="24" customHeight="1" x14ac:dyDescent="0.3">
      <c r="A45" s="16" t="s">
        <v>74</v>
      </c>
      <c r="B45" s="16" t="s">
        <v>886</v>
      </c>
      <c r="C45" s="73">
        <v>31</v>
      </c>
      <c r="D45" s="73">
        <v>0</v>
      </c>
      <c r="E45" s="73">
        <v>0</v>
      </c>
      <c r="F45" s="73">
        <v>66.930000000000007</v>
      </c>
      <c r="G45" s="73">
        <v>61.37</v>
      </c>
      <c r="H45" s="73">
        <v>0</v>
      </c>
      <c r="I45" s="73">
        <v>234.23</v>
      </c>
      <c r="J45" s="73">
        <v>393.53</v>
      </c>
    </row>
    <row r="46" spans="1:10" ht="24" customHeight="1" x14ac:dyDescent="0.3">
      <c r="A46" s="16" t="s">
        <v>74</v>
      </c>
      <c r="B46" s="16" t="s">
        <v>887</v>
      </c>
      <c r="C46" s="73">
        <v>27</v>
      </c>
      <c r="D46" s="73">
        <v>0</v>
      </c>
      <c r="E46" s="73">
        <v>0</v>
      </c>
      <c r="F46" s="73">
        <v>67.540000000000006</v>
      </c>
      <c r="G46" s="73">
        <v>61.37</v>
      </c>
      <c r="H46" s="73">
        <v>0</v>
      </c>
      <c r="I46" s="73">
        <v>264.39999999999998</v>
      </c>
      <c r="J46" s="73">
        <v>420.31</v>
      </c>
    </row>
    <row r="47" spans="1:10" ht="24" customHeight="1" x14ac:dyDescent="0.3">
      <c r="A47" s="18" t="s">
        <v>74</v>
      </c>
      <c r="B47" s="18" t="s">
        <v>888</v>
      </c>
      <c r="C47" s="74">
        <v>27</v>
      </c>
      <c r="D47" s="74">
        <v>0</v>
      </c>
      <c r="E47" s="74">
        <v>0</v>
      </c>
      <c r="F47" s="74">
        <v>67.290000000000006</v>
      </c>
      <c r="G47" s="74">
        <v>61.37</v>
      </c>
      <c r="H47" s="74">
        <v>0</v>
      </c>
      <c r="I47" s="74">
        <v>255.49</v>
      </c>
      <c r="J47" s="74">
        <v>411.15</v>
      </c>
    </row>
    <row r="48" spans="1:10" ht="24" customHeight="1" x14ac:dyDescent="0.3">
      <c r="A48" s="13" t="s">
        <v>74</v>
      </c>
      <c r="B48" s="13" t="s">
        <v>889</v>
      </c>
      <c r="C48" s="72">
        <v>31</v>
      </c>
      <c r="D48" s="72">
        <v>0</v>
      </c>
      <c r="E48" s="72">
        <v>0</v>
      </c>
      <c r="F48" s="72">
        <v>67.930000000000007</v>
      </c>
      <c r="G48" s="72">
        <v>61.37</v>
      </c>
      <c r="H48" s="72">
        <v>0</v>
      </c>
      <c r="I48" s="72">
        <v>267.72000000000003</v>
      </c>
      <c r="J48" s="72">
        <v>428.02</v>
      </c>
    </row>
    <row r="49" spans="1:10" ht="24" customHeight="1" x14ac:dyDescent="0.3">
      <c r="A49" s="16" t="s">
        <v>74</v>
      </c>
      <c r="B49" s="16" t="s">
        <v>890</v>
      </c>
      <c r="C49" s="73">
        <v>31</v>
      </c>
      <c r="D49" s="73">
        <v>0</v>
      </c>
      <c r="E49" s="73">
        <v>0</v>
      </c>
      <c r="F49" s="73">
        <v>67.61</v>
      </c>
      <c r="G49" s="73">
        <v>61.37</v>
      </c>
      <c r="H49" s="73">
        <v>0</v>
      </c>
      <c r="I49" s="73">
        <v>264.08999999999997</v>
      </c>
      <c r="J49" s="73">
        <v>424.07</v>
      </c>
    </row>
    <row r="50" spans="1:10" ht="24" customHeight="1" x14ac:dyDescent="0.3">
      <c r="A50" s="16" t="s">
        <v>74</v>
      </c>
      <c r="B50" s="16" t="s">
        <v>891</v>
      </c>
      <c r="C50" s="73">
        <v>29</v>
      </c>
      <c r="D50" s="73">
        <v>0</v>
      </c>
      <c r="E50" s="73">
        <v>0</v>
      </c>
      <c r="F50" s="73">
        <v>72.150000000000006</v>
      </c>
      <c r="G50" s="73">
        <v>61.37</v>
      </c>
      <c r="H50" s="73">
        <v>0</v>
      </c>
      <c r="I50" s="73">
        <v>265.48</v>
      </c>
      <c r="J50" s="73">
        <v>428</v>
      </c>
    </row>
    <row r="51" spans="1:10" ht="24" customHeight="1" x14ac:dyDescent="0.3">
      <c r="A51" s="16" t="s">
        <v>74</v>
      </c>
      <c r="B51" s="16" t="s">
        <v>892</v>
      </c>
      <c r="C51" s="73">
        <v>29</v>
      </c>
      <c r="D51" s="73">
        <v>0</v>
      </c>
      <c r="E51" s="73">
        <v>0</v>
      </c>
      <c r="F51" s="73">
        <v>72.150000000000006</v>
      </c>
      <c r="G51" s="73">
        <v>61.37</v>
      </c>
      <c r="H51" s="73">
        <v>0</v>
      </c>
      <c r="I51" s="73">
        <v>264.45999999999998</v>
      </c>
      <c r="J51" s="73">
        <v>426.98</v>
      </c>
    </row>
    <row r="52" spans="1:10" ht="24" customHeight="1" x14ac:dyDescent="0.3">
      <c r="A52" s="16" t="s">
        <v>74</v>
      </c>
      <c r="B52" s="16" t="s">
        <v>893</v>
      </c>
      <c r="C52" s="73">
        <v>27</v>
      </c>
      <c r="D52" s="73">
        <v>0</v>
      </c>
      <c r="E52" s="73">
        <v>0</v>
      </c>
      <c r="F52" s="73">
        <v>72.02</v>
      </c>
      <c r="G52" s="73">
        <v>61.37</v>
      </c>
      <c r="H52" s="73">
        <v>0</v>
      </c>
      <c r="I52" s="73">
        <v>266.11</v>
      </c>
      <c r="J52" s="73">
        <v>426.5</v>
      </c>
    </row>
    <row r="53" spans="1:10" ht="24" customHeight="1" x14ac:dyDescent="0.3">
      <c r="A53" s="16" t="s">
        <v>74</v>
      </c>
      <c r="B53" s="16" t="s">
        <v>894</v>
      </c>
      <c r="C53" s="73">
        <v>27</v>
      </c>
      <c r="D53" s="73">
        <v>0</v>
      </c>
      <c r="E53" s="73">
        <v>0</v>
      </c>
      <c r="F53" s="73">
        <v>71.959999999999994</v>
      </c>
      <c r="G53" s="73">
        <v>61.37</v>
      </c>
      <c r="H53" s="73">
        <v>0</v>
      </c>
      <c r="I53" s="73">
        <v>264.86</v>
      </c>
      <c r="J53" s="73">
        <v>425.19</v>
      </c>
    </row>
    <row r="54" spans="1:10" ht="24" customHeight="1" x14ac:dyDescent="0.3">
      <c r="A54" s="16" t="s">
        <v>74</v>
      </c>
      <c r="B54" s="16" t="s">
        <v>895</v>
      </c>
      <c r="C54" s="73">
        <v>28</v>
      </c>
      <c r="D54" s="73">
        <v>0</v>
      </c>
      <c r="E54" s="73">
        <v>0</v>
      </c>
      <c r="F54" s="73">
        <v>69.94</v>
      </c>
      <c r="G54" s="73">
        <v>61.37</v>
      </c>
      <c r="H54" s="73">
        <v>0</v>
      </c>
      <c r="I54" s="73">
        <v>263.87</v>
      </c>
      <c r="J54" s="73">
        <v>423.18</v>
      </c>
    </row>
    <row r="55" spans="1:10" ht="24" customHeight="1" x14ac:dyDescent="0.3">
      <c r="A55" s="18" t="s">
        <v>896</v>
      </c>
      <c r="B55" s="18" t="s">
        <v>75</v>
      </c>
      <c r="C55" s="74">
        <v>28</v>
      </c>
      <c r="D55" s="74">
        <v>0</v>
      </c>
      <c r="E55" s="74">
        <v>0</v>
      </c>
      <c r="F55" s="74">
        <v>69.95</v>
      </c>
      <c r="G55" s="74">
        <v>61.37</v>
      </c>
      <c r="H55" s="74">
        <v>0</v>
      </c>
      <c r="I55" s="74">
        <v>266.22000000000003</v>
      </c>
      <c r="J55" s="74">
        <v>425.54</v>
      </c>
    </row>
    <row r="56" spans="1:10" ht="15.6" x14ac:dyDescent="0.3">
      <c r="A56" s="210" t="s">
        <v>1146</v>
      </c>
      <c r="B56" s="211"/>
      <c r="C56" s="157">
        <v>685</v>
      </c>
      <c r="D56" s="157">
        <v>0</v>
      </c>
      <c r="E56" s="157">
        <v>0</v>
      </c>
      <c r="F56" s="157">
        <v>1651.19</v>
      </c>
      <c r="G56" s="157">
        <v>1484.08</v>
      </c>
      <c r="H56" s="157">
        <v>565.16999999999996</v>
      </c>
      <c r="I56" s="157">
        <v>6148.8149999999996</v>
      </c>
      <c r="J56" s="157">
        <v>10534.254999999999</v>
      </c>
    </row>
  </sheetData>
  <mergeCells count="14">
    <mergeCell ref="A3:F3"/>
    <mergeCell ref="A5:A7"/>
    <mergeCell ref="B5:B7"/>
    <mergeCell ref="C6"/>
    <mergeCell ref="D6"/>
    <mergeCell ref="E6"/>
    <mergeCell ref="F6"/>
    <mergeCell ref="A4:J4"/>
    <mergeCell ref="A56:B56"/>
    <mergeCell ref="G6"/>
    <mergeCell ref="H6"/>
    <mergeCell ref="I6"/>
    <mergeCell ref="J5:J6"/>
    <mergeCell ref="J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3" t="s">
        <v>1868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244"/>
      <c r="DD4" s="244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44"/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244"/>
      <c r="EQ4" s="244"/>
      <c r="ER4" s="244"/>
      <c r="ES4" s="244"/>
      <c r="ET4" s="244"/>
      <c r="EU4" s="244"/>
      <c r="EV4" s="244"/>
      <c r="EW4" s="244"/>
      <c r="EX4" s="244"/>
      <c r="EY4" s="244"/>
      <c r="EZ4" s="244"/>
      <c r="FA4" s="244"/>
      <c r="FB4" s="244"/>
      <c r="FC4" s="244"/>
      <c r="FD4" s="244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44"/>
      <c r="GG4" s="244"/>
      <c r="GH4" s="244"/>
      <c r="GI4" s="244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44"/>
      <c r="HM4" s="244"/>
      <c r="HN4" s="244"/>
      <c r="HO4" s="244"/>
      <c r="HP4" s="244"/>
      <c r="HQ4" s="244"/>
      <c r="HR4" s="244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44"/>
      <c r="IS4" s="244"/>
      <c r="IT4" s="244"/>
      <c r="IU4" s="244"/>
      <c r="IV4" s="244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44"/>
      <c r="JX4" s="244"/>
      <c r="JY4" s="244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</row>
    <row r="5" spans="1:296" ht="19.95" hidden="1" customHeight="1" x14ac:dyDescent="0.3">
      <c r="A5" s="242" t="s">
        <v>1869</v>
      </c>
      <c r="B5" s="242"/>
      <c r="C5" s="159">
        <v>77392</v>
      </c>
      <c r="D5" s="159">
        <v>42725</v>
      </c>
      <c r="E5" s="159">
        <v>42726</v>
      </c>
      <c r="F5" s="159">
        <v>42727</v>
      </c>
      <c r="G5" s="159">
        <v>42728</v>
      </c>
      <c r="H5" s="159">
        <v>42729</v>
      </c>
      <c r="I5" s="159">
        <v>60100</v>
      </c>
      <c r="J5" s="159">
        <v>42730</v>
      </c>
      <c r="K5" s="159">
        <v>62254</v>
      </c>
      <c r="L5" s="159">
        <v>60101</v>
      </c>
      <c r="M5" s="159">
        <v>43921</v>
      </c>
      <c r="N5" s="159">
        <v>42732</v>
      </c>
      <c r="O5" s="159">
        <v>43773</v>
      </c>
      <c r="P5" s="159">
        <v>43769</v>
      </c>
      <c r="Q5" s="159">
        <v>43770</v>
      </c>
      <c r="R5" s="159">
        <v>43767</v>
      </c>
      <c r="S5" s="159">
        <v>43768</v>
      </c>
      <c r="T5" s="159">
        <v>43836</v>
      </c>
      <c r="U5" s="159">
        <v>62253</v>
      </c>
      <c r="V5" s="159">
        <v>42733</v>
      </c>
      <c r="W5" s="159">
        <v>42734</v>
      </c>
      <c r="X5" s="159">
        <v>42735</v>
      </c>
      <c r="Y5" s="159">
        <v>60135</v>
      </c>
      <c r="Z5" s="159">
        <v>60103</v>
      </c>
      <c r="AA5" s="159">
        <v>60104</v>
      </c>
      <c r="AB5" s="159">
        <v>43778</v>
      </c>
      <c r="AC5" s="159">
        <v>60105</v>
      </c>
      <c r="AD5" s="159">
        <v>43760</v>
      </c>
      <c r="AE5" s="159">
        <v>43761</v>
      </c>
      <c r="AF5" s="159">
        <v>60106</v>
      </c>
      <c r="AG5" s="159">
        <v>43772</v>
      </c>
      <c r="AH5" s="159">
        <v>43771</v>
      </c>
      <c r="AI5" s="159">
        <v>43807</v>
      </c>
      <c r="AJ5" s="159">
        <v>43808</v>
      </c>
      <c r="AK5" s="159">
        <v>43763</v>
      </c>
      <c r="AL5" s="159">
        <v>43764</v>
      </c>
      <c r="AM5" s="159">
        <v>60136</v>
      </c>
      <c r="AN5" s="159">
        <v>43765</v>
      </c>
      <c r="AO5" s="159">
        <v>43766</v>
      </c>
      <c r="AP5" s="159">
        <v>43797</v>
      </c>
      <c r="AQ5" s="159">
        <v>60141</v>
      </c>
      <c r="AR5" s="159">
        <v>42737</v>
      </c>
      <c r="AS5" s="159">
        <v>42738</v>
      </c>
      <c r="AT5" s="159">
        <v>42739</v>
      </c>
      <c r="AU5" s="159">
        <v>42746</v>
      </c>
      <c r="AV5" s="159">
        <v>42741</v>
      </c>
      <c r="AW5" s="159">
        <v>60137</v>
      </c>
      <c r="AX5" s="159">
        <v>60138</v>
      </c>
      <c r="AY5" s="159">
        <v>42744</v>
      </c>
      <c r="AZ5" s="159">
        <v>42745</v>
      </c>
      <c r="BA5" s="159">
        <v>43931</v>
      </c>
      <c r="BB5" s="159">
        <v>43795</v>
      </c>
      <c r="BC5" s="159">
        <v>43825</v>
      </c>
      <c r="BD5" s="159">
        <v>60142</v>
      </c>
      <c r="BE5" s="159">
        <v>60143</v>
      </c>
      <c r="BF5" s="159">
        <v>60144</v>
      </c>
      <c r="BG5" s="159">
        <v>42740</v>
      </c>
      <c r="BH5" s="159">
        <v>42747</v>
      </c>
      <c r="BI5" s="159">
        <v>42748</v>
      </c>
      <c r="BJ5" s="159">
        <v>60145</v>
      </c>
      <c r="BK5" s="159">
        <v>60146</v>
      </c>
      <c r="BL5" s="159">
        <v>60147</v>
      </c>
      <c r="BM5" s="159">
        <v>42752</v>
      </c>
      <c r="BN5" s="159">
        <v>42753</v>
      </c>
      <c r="BO5" s="159">
        <v>43817</v>
      </c>
      <c r="BP5" s="159">
        <v>43814</v>
      </c>
      <c r="BQ5" s="159">
        <v>43815</v>
      </c>
      <c r="BR5" s="159">
        <v>60148</v>
      </c>
      <c r="BS5" s="159">
        <v>60149</v>
      </c>
      <c r="BT5" s="159">
        <v>63040</v>
      </c>
      <c r="BU5" s="159">
        <v>62468</v>
      </c>
      <c r="BV5" s="159">
        <v>62469</v>
      </c>
      <c r="BW5" s="159">
        <v>60150</v>
      </c>
      <c r="BX5" s="159">
        <v>43785</v>
      </c>
      <c r="BY5" s="159">
        <v>43784</v>
      </c>
      <c r="BZ5" s="159">
        <v>43786</v>
      </c>
      <c r="CA5" s="159">
        <v>43787</v>
      </c>
      <c r="CB5" s="159">
        <v>60151</v>
      </c>
      <c r="CC5" s="159">
        <v>60152</v>
      </c>
      <c r="CD5" s="159">
        <v>60153</v>
      </c>
      <c r="CE5" s="159">
        <v>60154</v>
      </c>
      <c r="CF5" s="159">
        <v>43800</v>
      </c>
      <c r="CG5" s="159">
        <v>60155</v>
      </c>
      <c r="CH5" s="159">
        <v>60156</v>
      </c>
      <c r="CI5" s="159">
        <v>60157</v>
      </c>
      <c r="CJ5" s="159">
        <v>60158</v>
      </c>
      <c r="CK5" s="159">
        <v>60159</v>
      </c>
      <c r="CL5" s="159">
        <v>43886</v>
      </c>
      <c r="CM5" s="159">
        <v>43780</v>
      </c>
      <c r="CN5" s="159">
        <v>43779</v>
      </c>
      <c r="CO5" s="159">
        <v>43788</v>
      </c>
      <c r="CP5" s="159">
        <v>42758</v>
      </c>
      <c r="CQ5" s="159">
        <v>42759</v>
      </c>
      <c r="CR5" s="159">
        <v>42760</v>
      </c>
      <c r="CS5" s="159">
        <v>42761</v>
      </c>
      <c r="CT5" s="159">
        <v>42762</v>
      </c>
      <c r="CU5" s="159">
        <v>42763</v>
      </c>
      <c r="CV5" s="159">
        <v>60162</v>
      </c>
      <c r="CW5" s="159">
        <v>42765</v>
      </c>
      <c r="CX5" s="159">
        <v>60163</v>
      </c>
      <c r="CY5" s="159">
        <v>43789</v>
      </c>
      <c r="CZ5" s="159">
        <v>43790</v>
      </c>
      <c r="DA5" s="159">
        <v>43871</v>
      </c>
      <c r="DB5" s="159">
        <v>43872</v>
      </c>
      <c r="DC5" s="159">
        <v>43870</v>
      </c>
      <c r="DD5" s="159">
        <v>43869</v>
      </c>
      <c r="DE5" s="159">
        <v>60164</v>
      </c>
      <c r="DF5" s="159">
        <v>60165</v>
      </c>
      <c r="DG5" s="159">
        <v>60166</v>
      </c>
      <c r="DH5" s="159">
        <v>43867</v>
      </c>
      <c r="DI5" s="159">
        <v>43868</v>
      </c>
      <c r="DJ5" s="159">
        <v>60170</v>
      </c>
      <c r="DK5" s="159">
        <v>60171</v>
      </c>
      <c r="DL5" s="159">
        <v>60173</v>
      </c>
      <c r="DM5" s="159">
        <v>43855</v>
      </c>
      <c r="DN5" s="159">
        <v>43856</v>
      </c>
      <c r="DO5" s="159">
        <v>43857</v>
      </c>
      <c r="DP5" s="159">
        <v>43858</v>
      </c>
      <c r="DQ5" s="159">
        <v>60177</v>
      </c>
      <c r="DR5" s="159">
        <v>43859</v>
      </c>
      <c r="DS5" s="159">
        <v>60178</v>
      </c>
      <c r="DT5" s="159">
        <v>43863</v>
      </c>
      <c r="DU5" s="159">
        <v>43864</v>
      </c>
      <c r="DV5" s="159">
        <v>43865</v>
      </c>
      <c r="DW5" s="159">
        <v>43866</v>
      </c>
      <c r="DX5" s="159">
        <v>60179</v>
      </c>
      <c r="DY5" s="159">
        <v>60180</v>
      </c>
      <c r="DZ5" s="159">
        <v>42794</v>
      </c>
      <c r="EA5" s="159">
        <v>42795</v>
      </c>
      <c r="EB5" s="159">
        <v>60181</v>
      </c>
      <c r="EC5" s="159">
        <v>42769</v>
      </c>
      <c r="ED5" s="159">
        <v>42770</v>
      </c>
      <c r="EE5" s="159">
        <v>42771</v>
      </c>
      <c r="EF5" s="159">
        <v>60182</v>
      </c>
      <c r="EG5" s="159">
        <v>60183</v>
      </c>
      <c r="EH5" s="159">
        <v>43853</v>
      </c>
      <c r="EI5" s="159">
        <v>43824</v>
      </c>
      <c r="EJ5" s="159">
        <v>60184</v>
      </c>
      <c r="EK5" s="159">
        <v>60185</v>
      </c>
      <c r="EL5" s="159">
        <v>42772</v>
      </c>
      <c r="EM5" s="159">
        <v>42773</v>
      </c>
      <c r="EN5" s="159">
        <v>43946</v>
      </c>
      <c r="EO5" s="159">
        <v>42775</v>
      </c>
      <c r="EP5" s="159">
        <v>43944</v>
      </c>
      <c r="EQ5" s="159">
        <v>60186</v>
      </c>
      <c r="ER5" s="159">
        <v>60187</v>
      </c>
      <c r="ES5" s="159">
        <v>42779</v>
      </c>
      <c r="ET5" s="159">
        <v>42780</v>
      </c>
      <c r="EU5" s="159">
        <v>43756</v>
      </c>
      <c r="EV5" s="159">
        <v>43757</v>
      </c>
      <c r="EW5" s="159">
        <v>43758</v>
      </c>
      <c r="EX5" s="159">
        <v>43941</v>
      </c>
      <c r="EY5" s="159">
        <v>60201</v>
      </c>
      <c r="EZ5" s="159">
        <v>43952</v>
      </c>
      <c r="FA5" s="159">
        <v>42784</v>
      </c>
      <c r="FB5" s="159">
        <v>42785</v>
      </c>
      <c r="FC5" s="159">
        <v>42786</v>
      </c>
      <c r="FD5" s="159">
        <v>42774</v>
      </c>
      <c r="FE5" s="159">
        <v>42788</v>
      </c>
      <c r="FF5" s="159">
        <v>42789</v>
      </c>
      <c r="FG5" s="159">
        <v>42790</v>
      </c>
      <c r="FH5" s="159">
        <v>43774</v>
      </c>
      <c r="FI5" s="159">
        <v>43775</v>
      </c>
      <c r="FJ5" s="159">
        <v>43776</v>
      </c>
      <c r="FK5" s="159">
        <v>60198</v>
      </c>
      <c r="FL5" s="159">
        <v>60199</v>
      </c>
      <c r="FM5" s="159">
        <v>60200</v>
      </c>
      <c r="FN5" s="159">
        <v>60188</v>
      </c>
      <c r="FO5" s="159">
        <v>60189</v>
      </c>
      <c r="FP5" s="159">
        <v>60190</v>
      </c>
      <c r="FQ5" s="159">
        <v>60191</v>
      </c>
      <c r="FR5" s="159">
        <v>43901</v>
      </c>
      <c r="FS5" s="159">
        <v>60192</v>
      </c>
      <c r="FT5" s="159">
        <v>60194</v>
      </c>
      <c r="FU5" s="159">
        <v>43902</v>
      </c>
      <c r="FV5" s="159">
        <v>43904</v>
      </c>
      <c r="FW5" s="159">
        <v>43903</v>
      </c>
      <c r="FX5" s="159">
        <v>60193</v>
      </c>
      <c r="FY5" s="159">
        <v>43910</v>
      </c>
      <c r="FZ5" s="159">
        <v>43911</v>
      </c>
      <c r="GA5" s="159">
        <v>43912</v>
      </c>
      <c r="GB5" s="159">
        <v>60195</v>
      </c>
      <c r="GC5" s="159">
        <v>43762</v>
      </c>
      <c r="GD5" s="159">
        <v>60196</v>
      </c>
      <c r="GE5" s="159">
        <v>60197</v>
      </c>
      <c r="GF5" s="159">
        <v>60202</v>
      </c>
      <c r="GG5" s="159">
        <v>43809</v>
      </c>
      <c r="GH5" s="159">
        <v>60203</v>
      </c>
      <c r="GI5" s="159">
        <v>42796</v>
      </c>
      <c r="GJ5" s="159">
        <v>43806</v>
      </c>
      <c r="GK5" s="159">
        <v>60204</v>
      </c>
      <c r="GL5" s="159">
        <v>42797</v>
      </c>
      <c r="GM5" s="159">
        <v>60206</v>
      </c>
      <c r="GN5" s="159">
        <v>61715</v>
      </c>
      <c r="GO5" s="159">
        <v>43906</v>
      </c>
      <c r="GP5" s="159">
        <v>60207</v>
      </c>
      <c r="GQ5" s="159">
        <v>60208</v>
      </c>
      <c r="GR5" s="159">
        <v>60209</v>
      </c>
      <c r="GS5" s="159">
        <v>43873</v>
      </c>
      <c r="GT5" s="159">
        <v>43874</v>
      </c>
      <c r="GU5" s="159">
        <v>43811</v>
      </c>
      <c r="GV5" s="159">
        <v>43810</v>
      </c>
      <c r="GW5" s="159">
        <v>60210</v>
      </c>
      <c r="GX5" s="159">
        <v>43805</v>
      </c>
      <c r="GY5" s="159">
        <v>43900</v>
      </c>
      <c r="GZ5" s="159">
        <v>42802</v>
      </c>
      <c r="HA5" s="159">
        <v>42803</v>
      </c>
      <c r="HB5" s="159">
        <v>43899</v>
      </c>
      <c r="HC5" s="159">
        <v>43822</v>
      </c>
      <c r="HD5" s="159">
        <v>43823</v>
      </c>
      <c r="HE5" s="159">
        <v>43812</v>
      </c>
      <c r="HF5" s="159">
        <v>43826</v>
      </c>
      <c r="HG5" s="159">
        <v>43829</v>
      </c>
      <c r="HH5" s="159">
        <v>43830</v>
      </c>
      <c r="HI5" s="159">
        <v>43828</v>
      </c>
      <c r="HJ5" s="159">
        <v>43833</v>
      </c>
      <c r="HK5" s="159">
        <v>43832</v>
      </c>
      <c r="HL5" s="159">
        <v>43835</v>
      </c>
      <c r="HM5" s="159">
        <v>43834</v>
      </c>
      <c r="HN5" s="159">
        <v>43851</v>
      </c>
      <c r="HO5" s="159">
        <v>43852</v>
      </c>
      <c r="HP5" s="159">
        <v>43842</v>
      </c>
      <c r="HQ5" s="159">
        <v>43843</v>
      </c>
      <c r="HR5" s="159">
        <v>43896</v>
      </c>
      <c r="HS5" s="159">
        <v>43892</v>
      </c>
      <c r="HT5" s="159">
        <v>43840</v>
      </c>
      <c r="HU5" s="159">
        <v>43841</v>
      </c>
      <c r="HV5" s="159">
        <v>43881</v>
      </c>
      <c r="HW5" s="159">
        <v>43882</v>
      </c>
      <c r="HX5" s="159">
        <v>43908</v>
      </c>
      <c r="HY5" s="159">
        <v>43907</v>
      </c>
      <c r="HZ5" s="159">
        <v>43877</v>
      </c>
      <c r="IA5" s="159">
        <v>43919</v>
      </c>
      <c r="IB5" s="159">
        <v>43747</v>
      </c>
      <c r="IC5" s="159">
        <v>43803</v>
      </c>
      <c r="ID5" s="159">
        <v>43804</v>
      </c>
      <c r="IE5" s="159">
        <v>43893</v>
      </c>
      <c r="IF5" s="159">
        <v>62973</v>
      </c>
      <c r="IG5" s="159">
        <v>43891</v>
      </c>
      <c r="IH5" s="159">
        <v>60211</v>
      </c>
      <c r="II5" s="159">
        <v>43801</v>
      </c>
      <c r="IJ5" s="159">
        <v>43802</v>
      </c>
      <c r="IK5" s="159">
        <v>43838</v>
      </c>
      <c r="IL5" s="159">
        <v>43753</v>
      </c>
      <c r="IM5" s="159">
        <v>43839</v>
      </c>
      <c r="IN5" s="159">
        <v>43749</v>
      </c>
      <c r="IO5" s="159">
        <v>43750</v>
      </c>
      <c r="IP5" s="159">
        <v>43752</v>
      </c>
      <c r="IQ5" s="159">
        <v>43748</v>
      </c>
      <c r="IR5" s="159">
        <v>43746</v>
      </c>
      <c r="IS5" s="159">
        <v>43837</v>
      </c>
      <c r="IT5" s="159">
        <v>60212</v>
      </c>
      <c r="IU5" s="159">
        <v>43878</v>
      </c>
      <c r="IV5" s="159">
        <v>43879</v>
      </c>
      <c r="IW5" s="159">
        <v>43754</v>
      </c>
      <c r="IX5" s="159">
        <v>43847</v>
      </c>
      <c r="IY5" s="159">
        <v>43848</v>
      </c>
      <c r="IZ5" s="159">
        <v>43849</v>
      </c>
      <c r="JA5" s="159">
        <v>43850</v>
      </c>
      <c r="JB5" s="159">
        <v>60213</v>
      </c>
      <c r="JC5" s="159">
        <v>43914</v>
      </c>
      <c r="JD5" s="159">
        <v>60214</v>
      </c>
      <c r="JE5" s="159">
        <v>43791</v>
      </c>
      <c r="JF5" s="159">
        <v>43792</v>
      </c>
      <c r="JG5" s="159">
        <v>43918</v>
      </c>
      <c r="JH5" s="159">
        <v>43917</v>
      </c>
      <c r="JI5" s="159">
        <v>60215</v>
      </c>
      <c r="JJ5" s="159">
        <v>60216</v>
      </c>
      <c r="JK5" s="159">
        <v>60217</v>
      </c>
      <c r="JL5" s="159">
        <v>60218</v>
      </c>
      <c r="JM5" s="159">
        <v>43909</v>
      </c>
      <c r="JN5" s="159">
        <v>60219</v>
      </c>
      <c r="JO5" s="159">
        <v>60220</v>
      </c>
      <c r="JP5" s="159">
        <v>43793</v>
      </c>
      <c r="JQ5" s="159">
        <v>43794</v>
      </c>
      <c r="JR5" s="159">
        <v>43883</v>
      </c>
      <c r="JS5" s="159">
        <v>43884</v>
      </c>
      <c r="JT5" s="159">
        <v>60222</v>
      </c>
      <c r="JU5" s="159">
        <v>60221</v>
      </c>
      <c r="JV5" s="159">
        <v>62974</v>
      </c>
      <c r="JW5" s="159">
        <v>43898</v>
      </c>
      <c r="JX5" s="159">
        <v>43799</v>
      </c>
      <c r="JY5" s="159">
        <v>43798</v>
      </c>
      <c r="JZ5" s="159">
        <v>43818</v>
      </c>
      <c r="KA5" s="159">
        <v>43845</v>
      </c>
      <c r="KB5" s="159">
        <v>43846</v>
      </c>
      <c r="KC5" s="159">
        <v>43844</v>
      </c>
      <c r="KD5" s="159">
        <v>43819</v>
      </c>
      <c r="KE5" s="159">
        <v>43820</v>
      </c>
      <c r="KF5" s="159">
        <v>43821</v>
      </c>
      <c r="KG5" s="159">
        <v>63016</v>
      </c>
      <c r="KH5" s="159">
        <v>63017</v>
      </c>
      <c r="KI5" s="159">
        <v>63039</v>
      </c>
      <c r="KJ5" s="159">
        <v>63041</v>
      </c>
    </row>
    <row r="6" spans="1:296" ht="15" hidden="1" customHeight="1" x14ac:dyDescent="0.3">
      <c r="A6" s="242" t="s">
        <v>1870</v>
      </c>
      <c r="B6" s="242"/>
      <c r="C6" s="159" t="s">
        <v>1871</v>
      </c>
      <c r="D6" s="159" t="s">
        <v>1872</v>
      </c>
      <c r="E6" s="159" t="s">
        <v>1873</v>
      </c>
      <c r="F6" s="159" t="s">
        <v>1874</v>
      </c>
      <c r="G6" s="159" t="s">
        <v>1875</v>
      </c>
      <c r="H6" s="159" t="s">
        <v>1876</v>
      </c>
      <c r="I6" s="159" t="s">
        <v>1877</v>
      </c>
      <c r="J6" s="159" t="s">
        <v>1878</v>
      </c>
      <c r="K6" s="159" t="s">
        <v>1879</v>
      </c>
      <c r="L6" s="159" t="s">
        <v>1880</v>
      </c>
      <c r="M6" s="159" t="s">
        <v>1881</v>
      </c>
      <c r="N6" s="159" t="s">
        <v>1882</v>
      </c>
      <c r="O6" s="159" t="s">
        <v>1883</v>
      </c>
      <c r="P6" s="159" t="s">
        <v>1884</v>
      </c>
      <c r="Q6" s="159" t="s">
        <v>1885</v>
      </c>
      <c r="R6" s="159" t="s">
        <v>1886</v>
      </c>
      <c r="S6" s="159" t="s">
        <v>1887</v>
      </c>
      <c r="T6" s="159" t="s">
        <v>1888</v>
      </c>
      <c r="U6" s="159" t="s">
        <v>1889</v>
      </c>
      <c r="V6" s="159" t="s">
        <v>1890</v>
      </c>
      <c r="W6" s="159" t="s">
        <v>1891</v>
      </c>
      <c r="X6" s="159" t="s">
        <v>1892</v>
      </c>
      <c r="Y6" s="159" t="s">
        <v>1893</v>
      </c>
      <c r="Z6" s="159" t="s">
        <v>1894</v>
      </c>
      <c r="AA6" s="159" t="s">
        <v>1895</v>
      </c>
      <c r="AB6" s="159" t="s">
        <v>1896</v>
      </c>
      <c r="AC6" s="159" t="s">
        <v>1897</v>
      </c>
      <c r="AD6" s="159" t="s">
        <v>1898</v>
      </c>
      <c r="AE6" s="159" t="s">
        <v>1899</v>
      </c>
      <c r="AF6" s="159" t="s">
        <v>1900</v>
      </c>
      <c r="AG6" s="159" t="s">
        <v>1901</v>
      </c>
      <c r="AH6" s="159" t="s">
        <v>1902</v>
      </c>
      <c r="AI6" s="159" t="s">
        <v>1903</v>
      </c>
      <c r="AJ6" s="159" t="s">
        <v>1904</v>
      </c>
      <c r="AK6" s="159" t="s">
        <v>1905</v>
      </c>
      <c r="AL6" s="159" t="s">
        <v>1906</v>
      </c>
      <c r="AM6" s="159" t="s">
        <v>1907</v>
      </c>
      <c r="AN6" s="159" t="s">
        <v>1908</v>
      </c>
      <c r="AO6" s="159" t="s">
        <v>1909</v>
      </c>
      <c r="AP6" s="159" t="s">
        <v>1910</v>
      </c>
      <c r="AQ6" s="159" t="s">
        <v>1911</v>
      </c>
      <c r="AR6" s="159" t="s">
        <v>1912</v>
      </c>
      <c r="AS6" s="159" t="s">
        <v>1913</v>
      </c>
      <c r="AT6" s="159" t="s">
        <v>1914</v>
      </c>
      <c r="AU6" s="159" t="s">
        <v>1915</v>
      </c>
      <c r="AV6" s="159" t="s">
        <v>1916</v>
      </c>
      <c r="AW6" s="159" t="s">
        <v>1917</v>
      </c>
      <c r="AX6" s="159" t="s">
        <v>1918</v>
      </c>
      <c r="AY6" s="159" t="s">
        <v>1919</v>
      </c>
      <c r="AZ6" s="159" t="s">
        <v>1920</v>
      </c>
      <c r="BA6" s="159" t="s">
        <v>1921</v>
      </c>
      <c r="BB6" s="159" t="s">
        <v>1922</v>
      </c>
      <c r="BC6" s="159" t="s">
        <v>1923</v>
      </c>
      <c r="BD6" s="159" t="s">
        <v>1924</v>
      </c>
      <c r="BE6" s="159" t="s">
        <v>1925</v>
      </c>
      <c r="BF6" s="159" t="s">
        <v>1926</v>
      </c>
      <c r="BG6" s="159" t="s">
        <v>1927</v>
      </c>
      <c r="BH6" s="159" t="s">
        <v>1928</v>
      </c>
      <c r="BI6" s="159" t="s">
        <v>1929</v>
      </c>
      <c r="BJ6" s="159" t="s">
        <v>1930</v>
      </c>
      <c r="BK6" s="159" t="s">
        <v>1931</v>
      </c>
      <c r="BL6" s="159" t="s">
        <v>1932</v>
      </c>
      <c r="BM6" s="159" t="s">
        <v>1933</v>
      </c>
      <c r="BN6" s="159" t="s">
        <v>1934</v>
      </c>
      <c r="BO6" s="159" t="s">
        <v>1935</v>
      </c>
      <c r="BP6" s="159" t="s">
        <v>1936</v>
      </c>
      <c r="BQ6" s="159" t="s">
        <v>1937</v>
      </c>
      <c r="BR6" s="159" t="s">
        <v>1938</v>
      </c>
      <c r="BS6" s="159" t="s">
        <v>1939</v>
      </c>
      <c r="BT6" s="159" t="s">
        <v>1940</v>
      </c>
      <c r="BU6" s="159" t="s">
        <v>1941</v>
      </c>
      <c r="BV6" s="159" t="s">
        <v>1942</v>
      </c>
      <c r="BW6" s="159" t="s">
        <v>1943</v>
      </c>
      <c r="BX6" s="159" t="s">
        <v>1944</v>
      </c>
      <c r="BY6" s="159" t="s">
        <v>1945</v>
      </c>
      <c r="BZ6" s="159" t="s">
        <v>1946</v>
      </c>
      <c r="CA6" s="159" t="s">
        <v>1947</v>
      </c>
      <c r="CB6" s="159" t="s">
        <v>1948</v>
      </c>
      <c r="CC6" s="159" t="s">
        <v>1949</v>
      </c>
      <c r="CD6" s="159" t="s">
        <v>1950</v>
      </c>
      <c r="CE6" s="159" t="s">
        <v>1951</v>
      </c>
      <c r="CF6" s="159" t="s">
        <v>1952</v>
      </c>
      <c r="CG6" s="159" t="s">
        <v>1953</v>
      </c>
      <c r="CH6" s="159" t="s">
        <v>1954</v>
      </c>
      <c r="CI6" s="159" t="s">
        <v>1955</v>
      </c>
      <c r="CJ6" s="159" t="s">
        <v>1956</v>
      </c>
      <c r="CK6" s="159" t="s">
        <v>1957</v>
      </c>
      <c r="CL6" s="159" t="s">
        <v>1958</v>
      </c>
      <c r="CM6" s="159" t="s">
        <v>1959</v>
      </c>
      <c r="CN6" s="159" t="s">
        <v>1960</v>
      </c>
      <c r="CO6" s="159" t="s">
        <v>1961</v>
      </c>
      <c r="CP6" s="159" t="s">
        <v>1962</v>
      </c>
      <c r="CQ6" s="159" t="s">
        <v>1963</v>
      </c>
      <c r="CR6" s="159" t="s">
        <v>1964</v>
      </c>
      <c r="CS6" s="159" t="s">
        <v>1965</v>
      </c>
      <c r="CT6" s="159" t="s">
        <v>1966</v>
      </c>
      <c r="CU6" s="159" t="s">
        <v>1967</v>
      </c>
      <c r="CV6" s="159" t="s">
        <v>1968</v>
      </c>
      <c r="CW6" s="159" t="s">
        <v>1969</v>
      </c>
      <c r="CX6" s="159" t="s">
        <v>1970</v>
      </c>
      <c r="CY6" s="159" t="s">
        <v>1971</v>
      </c>
      <c r="CZ6" s="159" t="s">
        <v>1972</v>
      </c>
      <c r="DA6" s="159" t="s">
        <v>1973</v>
      </c>
      <c r="DB6" s="159" t="s">
        <v>1974</v>
      </c>
      <c r="DC6" s="159" t="s">
        <v>1975</v>
      </c>
      <c r="DD6" s="159" t="s">
        <v>1976</v>
      </c>
      <c r="DE6" s="159" t="s">
        <v>1977</v>
      </c>
      <c r="DF6" s="159" t="s">
        <v>1978</v>
      </c>
      <c r="DG6" s="159" t="s">
        <v>1979</v>
      </c>
      <c r="DH6" s="159" t="s">
        <v>1980</v>
      </c>
      <c r="DI6" s="159" t="s">
        <v>1981</v>
      </c>
      <c r="DJ6" s="159" t="s">
        <v>1982</v>
      </c>
      <c r="DK6" s="159" t="s">
        <v>1983</v>
      </c>
      <c r="DL6" s="159" t="s">
        <v>1984</v>
      </c>
      <c r="DM6" s="159" t="s">
        <v>1985</v>
      </c>
      <c r="DN6" s="159" t="s">
        <v>1986</v>
      </c>
      <c r="DO6" s="159" t="s">
        <v>1987</v>
      </c>
      <c r="DP6" s="159" t="s">
        <v>1988</v>
      </c>
      <c r="DQ6" s="159" t="s">
        <v>1989</v>
      </c>
      <c r="DR6" s="159" t="s">
        <v>1990</v>
      </c>
      <c r="DS6" s="159" t="s">
        <v>1991</v>
      </c>
      <c r="DT6" s="159" t="s">
        <v>1992</v>
      </c>
      <c r="DU6" s="159" t="s">
        <v>1993</v>
      </c>
      <c r="DV6" s="159" t="s">
        <v>1994</v>
      </c>
      <c r="DW6" s="159" t="s">
        <v>1995</v>
      </c>
      <c r="DX6" s="159" t="s">
        <v>1996</v>
      </c>
      <c r="DY6" s="159" t="s">
        <v>1997</v>
      </c>
      <c r="DZ6" s="159" t="s">
        <v>1998</v>
      </c>
      <c r="EA6" s="159" t="s">
        <v>1999</v>
      </c>
      <c r="EB6" s="159" t="s">
        <v>2000</v>
      </c>
      <c r="EC6" s="159" t="s">
        <v>2001</v>
      </c>
      <c r="ED6" s="159" t="s">
        <v>2002</v>
      </c>
      <c r="EE6" s="159" t="s">
        <v>2003</v>
      </c>
      <c r="EF6" s="159" t="s">
        <v>2004</v>
      </c>
      <c r="EG6" s="159" t="s">
        <v>2005</v>
      </c>
      <c r="EH6" s="159" t="s">
        <v>2006</v>
      </c>
      <c r="EI6" s="159" t="s">
        <v>2007</v>
      </c>
      <c r="EJ6" s="159" t="s">
        <v>2008</v>
      </c>
      <c r="EK6" s="159" t="s">
        <v>2009</v>
      </c>
      <c r="EL6" s="159" t="s">
        <v>2010</v>
      </c>
      <c r="EM6" s="159" t="s">
        <v>2011</v>
      </c>
      <c r="EN6" s="159" t="s">
        <v>2012</v>
      </c>
      <c r="EO6" s="159" t="s">
        <v>2013</v>
      </c>
      <c r="EP6" s="159" t="s">
        <v>2014</v>
      </c>
      <c r="EQ6" s="159" t="s">
        <v>2015</v>
      </c>
      <c r="ER6" s="159" t="s">
        <v>2016</v>
      </c>
      <c r="ES6" s="159" t="s">
        <v>2017</v>
      </c>
      <c r="ET6" s="159" t="s">
        <v>2018</v>
      </c>
      <c r="EU6" s="159" t="s">
        <v>2019</v>
      </c>
      <c r="EV6" s="159" t="s">
        <v>2020</v>
      </c>
      <c r="EW6" s="159" t="s">
        <v>2021</v>
      </c>
      <c r="EX6" s="159" t="s">
        <v>2022</v>
      </c>
      <c r="EY6" s="159" t="s">
        <v>2023</v>
      </c>
      <c r="EZ6" s="159" t="s">
        <v>2024</v>
      </c>
      <c r="FA6" s="159" t="s">
        <v>2025</v>
      </c>
      <c r="FB6" s="159" t="s">
        <v>2026</v>
      </c>
      <c r="FC6" s="159" t="s">
        <v>2027</v>
      </c>
      <c r="FD6" s="159" t="s">
        <v>2028</v>
      </c>
      <c r="FE6" s="159" t="s">
        <v>2029</v>
      </c>
      <c r="FF6" s="159" t="s">
        <v>2030</v>
      </c>
      <c r="FG6" s="159" t="s">
        <v>2031</v>
      </c>
      <c r="FH6" s="159" t="s">
        <v>2032</v>
      </c>
      <c r="FI6" s="159" t="s">
        <v>2033</v>
      </c>
      <c r="FJ6" s="159" t="s">
        <v>2034</v>
      </c>
      <c r="FK6" s="159" t="s">
        <v>2035</v>
      </c>
      <c r="FL6" s="159" t="s">
        <v>2036</v>
      </c>
      <c r="FM6" s="159" t="s">
        <v>2037</v>
      </c>
      <c r="FN6" s="159" t="s">
        <v>2038</v>
      </c>
      <c r="FO6" s="159" t="s">
        <v>2039</v>
      </c>
      <c r="FP6" s="159" t="s">
        <v>2040</v>
      </c>
      <c r="FQ6" s="159" t="s">
        <v>2041</v>
      </c>
      <c r="FR6" s="159" t="s">
        <v>2042</v>
      </c>
      <c r="FS6" s="159" t="s">
        <v>2043</v>
      </c>
      <c r="FT6" s="159" t="s">
        <v>2044</v>
      </c>
      <c r="FU6" s="159" t="s">
        <v>2045</v>
      </c>
      <c r="FV6" s="159" t="s">
        <v>2046</v>
      </c>
      <c r="FW6" s="159" t="s">
        <v>2047</v>
      </c>
      <c r="FX6" s="159" t="s">
        <v>2048</v>
      </c>
      <c r="FY6" s="159" t="s">
        <v>2049</v>
      </c>
      <c r="FZ6" s="159" t="s">
        <v>2050</v>
      </c>
      <c r="GA6" s="159" t="s">
        <v>2051</v>
      </c>
      <c r="GB6" s="159" t="s">
        <v>2052</v>
      </c>
      <c r="GC6" s="159" t="s">
        <v>2053</v>
      </c>
      <c r="GD6" s="159" t="s">
        <v>2054</v>
      </c>
      <c r="GE6" s="159" t="s">
        <v>2055</v>
      </c>
      <c r="GF6" s="159" t="s">
        <v>2056</v>
      </c>
      <c r="GG6" s="159" t="s">
        <v>2057</v>
      </c>
      <c r="GH6" s="159" t="s">
        <v>2058</v>
      </c>
      <c r="GI6" s="159" t="s">
        <v>2059</v>
      </c>
      <c r="GJ6" s="159" t="s">
        <v>2060</v>
      </c>
      <c r="GK6" s="159" t="s">
        <v>2061</v>
      </c>
      <c r="GL6" s="159" t="s">
        <v>2062</v>
      </c>
      <c r="GM6" s="159" t="s">
        <v>2063</v>
      </c>
      <c r="GN6" s="159" t="s">
        <v>2064</v>
      </c>
      <c r="GO6" s="159" t="s">
        <v>2065</v>
      </c>
      <c r="GP6" s="159" t="s">
        <v>2066</v>
      </c>
      <c r="GQ6" s="159" t="s">
        <v>2067</v>
      </c>
      <c r="GR6" s="159" t="s">
        <v>2068</v>
      </c>
      <c r="GS6" s="159" t="s">
        <v>2069</v>
      </c>
      <c r="GT6" s="159" t="s">
        <v>2070</v>
      </c>
      <c r="GU6" s="159" t="s">
        <v>2071</v>
      </c>
      <c r="GV6" s="159" t="s">
        <v>2072</v>
      </c>
      <c r="GW6" s="159" t="s">
        <v>2073</v>
      </c>
      <c r="GX6" s="159" t="s">
        <v>2074</v>
      </c>
      <c r="GY6" s="159" t="s">
        <v>2075</v>
      </c>
      <c r="GZ6" s="159" t="s">
        <v>2076</v>
      </c>
      <c r="HA6" s="159" t="s">
        <v>2077</v>
      </c>
      <c r="HB6" s="159" t="s">
        <v>2078</v>
      </c>
      <c r="HC6" s="159" t="s">
        <v>2079</v>
      </c>
      <c r="HD6" s="159" t="s">
        <v>2080</v>
      </c>
      <c r="HE6" s="159" t="s">
        <v>2081</v>
      </c>
      <c r="HF6" s="159" t="s">
        <v>2082</v>
      </c>
      <c r="HG6" s="159" t="s">
        <v>2083</v>
      </c>
      <c r="HH6" s="159" t="s">
        <v>2084</v>
      </c>
      <c r="HI6" s="159" t="s">
        <v>2085</v>
      </c>
      <c r="HJ6" s="159" t="s">
        <v>2086</v>
      </c>
      <c r="HK6" s="159" t="s">
        <v>2087</v>
      </c>
      <c r="HL6" s="159" t="s">
        <v>2088</v>
      </c>
      <c r="HM6" s="159" t="s">
        <v>2089</v>
      </c>
      <c r="HN6" s="159" t="s">
        <v>2090</v>
      </c>
      <c r="HO6" s="159" t="s">
        <v>2091</v>
      </c>
      <c r="HP6" s="159" t="s">
        <v>2092</v>
      </c>
      <c r="HQ6" s="159" t="s">
        <v>2093</v>
      </c>
      <c r="HR6" s="159" t="s">
        <v>2094</v>
      </c>
      <c r="HS6" s="159" t="s">
        <v>2095</v>
      </c>
      <c r="HT6" s="159" t="s">
        <v>2096</v>
      </c>
      <c r="HU6" s="159" t="s">
        <v>2097</v>
      </c>
      <c r="HV6" s="159" t="s">
        <v>2098</v>
      </c>
      <c r="HW6" s="159" t="s">
        <v>2099</v>
      </c>
      <c r="HX6" s="159" t="s">
        <v>2100</v>
      </c>
      <c r="HY6" s="159" t="s">
        <v>2101</v>
      </c>
      <c r="HZ6" s="159" t="s">
        <v>2102</v>
      </c>
      <c r="IA6" s="159" t="s">
        <v>2103</v>
      </c>
      <c r="IB6" s="159" t="s">
        <v>2104</v>
      </c>
      <c r="IC6" s="159" t="s">
        <v>2105</v>
      </c>
      <c r="ID6" s="159" t="s">
        <v>2106</v>
      </c>
      <c r="IE6" s="159" t="s">
        <v>2107</v>
      </c>
      <c r="IF6" s="159" t="s">
        <v>2108</v>
      </c>
      <c r="IG6" s="159" t="s">
        <v>2109</v>
      </c>
      <c r="IH6" s="159" t="s">
        <v>2110</v>
      </c>
      <c r="II6" s="159" t="s">
        <v>2111</v>
      </c>
      <c r="IJ6" s="159" t="s">
        <v>2112</v>
      </c>
      <c r="IK6" s="159" t="s">
        <v>2113</v>
      </c>
      <c r="IL6" s="159" t="s">
        <v>2114</v>
      </c>
      <c r="IM6" s="159" t="s">
        <v>2115</v>
      </c>
      <c r="IN6" s="159" t="s">
        <v>2116</v>
      </c>
      <c r="IO6" s="159" t="s">
        <v>2117</v>
      </c>
      <c r="IP6" s="159" t="s">
        <v>2118</v>
      </c>
      <c r="IQ6" s="159" t="s">
        <v>2119</v>
      </c>
      <c r="IR6" s="159" t="s">
        <v>2120</v>
      </c>
      <c r="IS6" s="159" t="s">
        <v>2121</v>
      </c>
      <c r="IT6" s="159" t="s">
        <v>2122</v>
      </c>
      <c r="IU6" s="159" t="s">
        <v>2123</v>
      </c>
      <c r="IV6" s="159" t="s">
        <v>2124</v>
      </c>
      <c r="IW6" s="159" t="s">
        <v>2125</v>
      </c>
      <c r="IX6" s="159" t="s">
        <v>2126</v>
      </c>
      <c r="IY6" s="159" t="s">
        <v>2127</v>
      </c>
      <c r="IZ6" s="159" t="s">
        <v>2128</v>
      </c>
      <c r="JA6" s="159" t="s">
        <v>2129</v>
      </c>
      <c r="JB6" s="159" t="s">
        <v>2130</v>
      </c>
      <c r="JC6" s="159" t="s">
        <v>2131</v>
      </c>
      <c r="JD6" s="159" t="s">
        <v>2132</v>
      </c>
      <c r="JE6" s="159" t="s">
        <v>2133</v>
      </c>
      <c r="JF6" s="159" t="s">
        <v>2134</v>
      </c>
      <c r="JG6" s="159" t="s">
        <v>2135</v>
      </c>
      <c r="JH6" s="159" t="s">
        <v>2136</v>
      </c>
      <c r="JI6" s="159" t="s">
        <v>2137</v>
      </c>
      <c r="JJ6" s="159" t="s">
        <v>2138</v>
      </c>
      <c r="JK6" s="159" t="s">
        <v>2139</v>
      </c>
      <c r="JL6" s="159" t="s">
        <v>2140</v>
      </c>
      <c r="JM6" s="159" t="s">
        <v>2141</v>
      </c>
      <c r="JN6" s="159" t="s">
        <v>2142</v>
      </c>
      <c r="JO6" s="159" t="s">
        <v>2143</v>
      </c>
      <c r="JP6" s="159" t="s">
        <v>2144</v>
      </c>
      <c r="JQ6" s="159" t="s">
        <v>2145</v>
      </c>
      <c r="JR6" s="159" t="s">
        <v>2146</v>
      </c>
      <c r="JS6" s="159" t="s">
        <v>2147</v>
      </c>
      <c r="JT6" s="159" t="s">
        <v>2148</v>
      </c>
      <c r="JU6" s="159" t="s">
        <v>2149</v>
      </c>
      <c r="JV6" s="159" t="s">
        <v>2150</v>
      </c>
      <c r="JW6" s="159" t="s">
        <v>2151</v>
      </c>
      <c r="JX6" s="159" t="s">
        <v>2152</v>
      </c>
      <c r="JY6" s="159" t="s">
        <v>2153</v>
      </c>
      <c r="JZ6" s="159" t="s">
        <v>2154</v>
      </c>
      <c r="KA6" s="159" t="s">
        <v>2155</v>
      </c>
      <c r="KB6" s="159" t="s">
        <v>2156</v>
      </c>
      <c r="KC6" s="159" t="s">
        <v>2157</v>
      </c>
      <c r="KD6" s="159" t="s">
        <v>2158</v>
      </c>
      <c r="KE6" s="159" t="s">
        <v>2159</v>
      </c>
      <c r="KF6" s="159" t="s">
        <v>2160</v>
      </c>
      <c r="KG6" s="159" t="s">
        <v>2161</v>
      </c>
      <c r="KH6" s="159" t="s">
        <v>2162</v>
      </c>
      <c r="KI6" s="159" t="s">
        <v>2163</v>
      </c>
      <c r="KJ6" s="159" t="s">
        <v>2164</v>
      </c>
    </row>
    <row r="7" spans="1:296" ht="27" customHeight="1" x14ac:dyDescent="0.3">
      <c r="A7" s="242" t="s">
        <v>268</v>
      </c>
      <c r="B7" s="242"/>
      <c r="C7" s="241" t="s">
        <v>2165</v>
      </c>
      <c r="D7" s="241" t="s">
        <v>2166</v>
      </c>
      <c r="E7" s="241"/>
      <c r="F7" s="241"/>
      <c r="G7" s="241" t="s">
        <v>2167</v>
      </c>
      <c r="H7" s="241" t="s">
        <v>2168</v>
      </c>
      <c r="I7" s="241"/>
      <c r="J7" s="241"/>
      <c r="K7" s="241"/>
      <c r="L7" s="241" t="s">
        <v>2169</v>
      </c>
      <c r="M7" s="241"/>
      <c r="N7" s="241"/>
      <c r="O7" s="241" t="s">
        <v>2170</v>
      </c>
      <c r="P7" s="241" t="s">
        <v>2171</v>
      </c>
      <c r="Q7" s="241"/>
      <c r="R7" s="241" t="s">
        <v>2172</v>
      </c>
      <c r="S7" s="241"/>
      <c r="T7" s="241" t="s">
        <v>2173</v>
      </c>
      <c r="U7" s="241"/>
      <c r="V7" s="241" t="s">
        <v>2174</v>
      </c>
      <c r="W7" s="241"/>
      <c r="X7" s="241"/>
      <c r="Y7" s="241" t="s">
        <v>2175</v>
      </c>
      <c r="Z7" s="241"/>
      <c r="AA7" s="241"/>
      <c r="AB7" s="241" t="s">
        <v>2176</v>
      </c>
      <c r="AC7" s="241"/>
      <c r="AD7" s="241"/>
      <c r="AE7" s="241"/>
      <c r="AF7" s="241"/>
      <c r="AG7" s="241"/>
      <c r="AH7" s="241"/>
      <c r="AI7" s="241"/>
      <c r="AJ7" s="241"/>
      <c r="AK7" s="241" t="s">
        <v>2177</v>
      </c>
      <c r="AL7" s="241"/>
      <c r="AM7" s="241"/>
      <c r="AN7" s="241" t="s">
        <v>2178</v>
      </c>
      <c r="AO7" s="241"/>
      <c r="AP7" s="241" t="s">
        <v>2179</v>
      </c>
      <c r="AQ7" s="241"/>
      <c r="AR7" s="241" t="s">
        <v>2180</v>
      </c>
      <c r="AS7" s="241"/>
      <c r="AT7" s="241"/>
      <c r="AU7" s="241" t="s">
        <v>2181</v>
      </c>
      <c r="AV7" s="241"/>
      <c r="AW7" s="241" t="s">
        <v>2182</v>
      </c>
      <c r="AX7" s="241"/>
      <c r="AY7" s="241" t="s">
        <v>2181</v>
      </c>
      <c r="AZ7" s="241"/>
      <c r="BA7" s="241"/>
      <c r="BB7" s="241" t="s">
        <v>2183</v>
      </c>
      <c r="BC7" s="241" t="s">
        <v>2184</v>
      </c>
      <c r="BD7" s="241" t="s">
        <v>2185</v>
      </c>
      <c r="BE7" s="241"/>
      <c r="BF7" s="241"/>
      <c r="BG7" s="241" t="s">
        <v>2186</v>
      </c>
      <c r="BH7" s="241"/>
      <c r="BI7" s="241"/>
      <c r="BJ7" s="241"/>
      <c r="BK7" s="241"/>
      <c r="BL7" s="241" t="s">
        <v>2187</v>
      </c>
      <c r="BM7" s="241" t="s">
        <v>2188</v>
      </c>
      <c r="BN7" s="241"/>
      <c r="BO7" s="241" t="s">
        <v>2189</v>
      </c>
      <c r="BP7" s="241"/>
      <c r="BQ7" s="241"/>
      <c r="BR7" s="241" t="s">
        <v>2190</v>
      </c>
      <c r="BS7" s="241"/>
      <c r="BT7" s="241"/>
      <c r="BU7" s="241"/>
      <c r="BV7" s="241" t="s">
        <v>2191</v>
      </c>
      <c r="BW7" s="241" t="s">
        <v>2192</v>
      </c>
      <c r="BX7" s="241" t="s">
        <v>2193</v>
      </c>
      <c r="BY7" s="241"/>
      <c r="BZ7" s="241"/>
      <c r="CA7" s="241"/>
      <c r="CB7" s="241" t="s">
        <v>2194</v>
      </c>
      <c r="CC7" s="241"/>
      <c r="CD7" s="241"/>
      <c r="CE7" s="241"/>
      <c r="CF7" s="241"/>
      <c r="CG7" s="241" t="s">
        <v>2195</v>
      </c>
      <c r="CH7" s="241"/>
      <c r="CI7" s="241"/>
      <c r="CJ7" s="241"/>
      <c r="CK7" s="241" t="s">
        <v>2196</v>
      </c>
      <c r="CL7" s="241"/>
      <c r="CM7" s="241" t="s">
        <v>2197</v>
      </c>
      <c r="CN7" s="241"/>
      <c r="CO7" s="241" t="s">
        <v>2198</v>
      </c>
      <c r="CP7" s="241" t="s">
        <v>2199</v>
      </c>
      <c r="CQ7" s="241"/>
      <c r="CR7" s="241"/>
      <c r="CS7" s="241" t="s">
        <v>2200</v>
      </c>
      <c r="CT7" s="241"/>
      <c r="CU7" s="241"/>
      <c r="CV7" s="241"/>
      <c r="CW7" s="241"/>
      <c r="CX7" s="241" t="s">
        <v>2201</v>
      </c>
      <c r="CY7" s="241" t="s">
        <v>2202</v>
      </c>
      <c r="CZ7" s="241"/>
      <c r="DA7" s="241"/>
      <c r="DB7" s="241"/>
      <c r="DC7" s="241"/>
      <c r="DD7" s="241"/>
      <c r="DE7" s="241" t="s">
        <v>2203</v>
      </c>
      <c r="DF7" s="241"/>
      <c r="DG7" s="241"/>
      <c r="DH7" s="241" t="s">
        <v>2204</v>
      </c>
      <c r="DI7" s="241"/>
      <c r="DJ7" s="241" t="s">
        <v>2205</v>
      </c>
      <c r="DK7" s="241"/>
      <c r="DL7" s="241" t="s">
        <v>2206</v>
      </c>
      <c r="DM7" s="241" t="s">
        <v>2207</v>
      </c>
      <c r="DN7" s="241"/>
      <c r="DO7" s="241"/>
      <c r="DP7" s="241"/>
      <c r="DQ7" s="241"/>
      <c r="DR7" s="241" t="s">
        <v>2208</v>
      </c>
      <c r="DS7" s="241" t="s">
        <v>2209</v>
      </c>
      <c r="DT7" s="241" t="s">
        <v>2210</v>
      </c>
      <c r="DU7" s="241"/>
      <c r="DV7" s="241"/>
      <c r="DW7" s="241"/>
      <c r="DX7" s="241"/>
      <c r="DY7" s="241"/>
      <c r="DZ7" s="241"/>
      <c r="EA7" s="241"/>
      <c r="EB7" s="241" t="s">
        <v>2211</v>
      </c>
      <c r="EC7" s="241" t="s">
        <v>2212</v>
      </c>
      <c r="ED7" s="241"/>
      <c r="EE7" s="241"/>
      <c r="EF7" s="241" t="s">
        <v>2211</v>
      </c>
      <c r="EG7" s="241"/>
      <c r="EH7" s="241" t="s">
        <v>2213</v>
      </c>
      <c r="EI7" s="241" t="s">
        <v>2214</v>
      </c>
      <c r="EJ7" s="241"/>
      <c r="EK7" s="241" t="s">
        <v>2215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2216</v>
      </c>
      <c r="EV7" s="241" t="s">
        <v>2217</v>
      </c>
      <c r="EW7" s="241" t="s">
        <v>2218</v>
      </c>
      <c r="EX7" s="241" t="s">
        <v>2219</v>
      </c>
      <c r="EY7" s="241" t="s">
        <v>2220</v>
      </c>
      <c r="EZ7" s="241" t="s">
        <v>2221</v>
      </c>
      <c r="FA7" s="241" t="s">
        <v>2222</v>
      </c>
      <c r="FB7" s="241"/>
      <c r="FC7" s="241" t="s">
        <v>2223</v>
      </c>
      <c r="FD7" s="241"/>
      <c r="FE7" s="241" t="s">
        <v>2224</v>
      </c>
      <c r="FF7" s="241"/>
      <c r="FG7" s="241"/>
      <c r="FH7" s="241" t="s">
        <v>2225</v>
      </c>
      <c r="FI7" s="241"/>
      <c r="FJ7" s="241"/>
      <c r="FK7" s="241" t="s">
        <v>2226</v>
      </c>
      <c r="FL7" s="241"/>
      <c r="FM7" s="241"/>
      <c r="FN7" s="241" t="s">
        <v>2227</v>
      </c>
      <c r="FO7" s="241"/>
      <c r="FP7" s="241"/>
      <c r="FQ7" s="241" t="s">
        <v>2228</v>
      </c>
      <c r="FR7" s="241"/>
      <c r="FS7" s="241"/>
      <c r="FT7" s="241" t="s">
        <v>2229</v>
      </c>
      <c r="FU7" s="241" t="s">
        <v>2228</v>
      </c>
      <c r="FV7" s="241"/>
      <c r="FW7" s="241"/>
      <c r="FX7" s="241"/>
      <c r="FY7" s="241" t="s">
        <v>2230</v>
      </c>
      <c r="FZ7" s="241" t="s">
        <v>2231</v>
      </c>
      <c r="GA7" s="241" t="s">
        <v>2232</v>
      </c>
      <c r="GB7" s="241" t="s">
        <v>2233</v>
      </c>
      <c r="GC7" s="241" t="s">
        <v>2234</v>
      </c>
      <c r="GD7" s="241" t="s">
        <v>2235</v>
      </c>
      <c r="GE7" s="241"/>
      <c r="GF7" s="241" t="s">
        <v>2236</v>
      </c>
      <c r="GG7" s="241" t="s">
        <v>2237</v>
      </c>
      <c r="GH7" s="241" t="s">
        <v>2238</v>
      </c>
      <c r="GI7" s="241" t="s">
        <v>2239</v>
      </c>
      <c r="GJ7" s="241" t="s">
        <v>2240</v>
      </c>
      <c r="GK7" s="241"/>
      <c r="GL7" s="241" t="s">
        <v>2239</v>
      </c>
      <c r="GM7" s="241" t="s">
        <v>2241</v>
      </c>
      <c r="GN7" s="241"/>
      <c r="GO7" s="241" t="s">
        <v>2242</v>
      </c>
      <c r="GP7" s="241" t="s">
        <v>2243</v>
      </c>
      <c r="GQ7" s="241" t="s">
        <v>2238</v>
      </c>
      <c r="GR7" s="241"/>
      <c r="GS7" s="241" t="s">
        <v>2244</v>
      </c>
      <c r="GT7" s="241"/>
      <c r="GU7" s="241"/>
      <c r="GV7" s="241" t="s">
        <v>2245</v>
      </c>
      <c r="GW7" s="241" t="s">
        <v>2240</v>
      </c>
      <c r="GX7" s="241"/>
      <c r="GY7" s="241" t="s">
        <v>2246</v>
      </c>
      <c r="GZ7" s="241" t="s">
        <v>2247</v>
      </c>
      <c r="HA7" s="241"/>
      <c r="HB7" s="241" t="s">
        <v>2246</v>
      </c>
      <c r="HC7" s="241" t="s">
        <v>2248</v>
      </c>
      <c r="HD7" s="241"/>
      <c r="HE7" s="241" t="s">
        <v>2249</v>
      </c>
      <c r="HF7" s="241" t="s">
        <v>2250</v>
      </c>
      <c r="HG7" s="241" t="s">
        <v>2251</v>
      </c>
      <c r="HH7" s="241" t="s">
        <v>2252</v>
      </c>
      <c r="HI7" s="241" t="s">
        <v>2250</v>
      </c>
      <c r="HJ7" s="241" t="s">
        <v>2253</v>
      </c>
      <c r="HK7" s="241"/>
      <c r="HL7" s="241"/>
      <c r="HM7" s="241"/>
      <c r="HN7" s="241"/>
      <c r="HO7" s="241"/>
      <c r="HP7" s="241" t="s">
        <v>2254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2255</v>
      </c>
      <c r="IA7" s="241"/>
      <c r="IB7" s="241" t="s">
        <v>2256</v>
      </c>
      <c r="IC7" s="241"/>
      <c r="ID7" s="241"/>
      <c r="IE7" s="241"/>
      <c r="IF7" s="241"/>
      <c r="IG7" s="241"/>
      <c r="IH7" s="241"/>
      <c r="II7" s="241"/>
      <c r="IJ7" s="241"/>
      <c r="IK7" s="241" t="s">
        <v>2257</v>
      </c>
      <c r="IL7" s="241"/>
      <c r="IM7" s="241"/>
      <c r="IN7" s="241"/>
      <c r="IO7" s="241"/>
      <c r="IP7" s="241" t="s">
        <v>2258</v>
      </c>
      <c r="IQ7" s="241"/>
      <c r="IR7" s="241" t="s">
        <v>2259</v>
      </c>
      <c r="IS7" s="241"/>
      <c r="IT7" s="241" t="s">
        <v>2260</v>
      </c>
      <c r="IU7" s="241"/>
      <c r="IV7" s="241"/>
      <c r="IW7" s="241"/>
      <c r="IX7" s="241" t="s">
        <v>2261</v>
      </c>
      <c r="IY7" s="241"/>
      <c r="IZ7" s="241" t="s">
        <v>2262</v>
      </c>
      <c r="JA7" s="241" t="s">
        <v>2263</v>
      </c>
      <c r="JB7" s="241" t="s">
        <v>2264</v>
      </c>
      <c r="JC7" s="241" t="s">
        <v>2265</v>
      </c>
      <c r="JD7" s="241"/>
      <c r="JE7" s="241" t="s">
        <v>2266</v>
      </c>
      <c r="JF7" s="241"/>
      <c r="JG7" s="241" t="s">
        <v>2267</v>
      </c>
      <c r="JH7" s="241"/>
      <c r="JI7" s="241"/>
      <c r="JJ7" s="241" t="s">
        <v>2268</v>
      </c>
      <c r="JK7" s="241"/>
      <c r="JL7" s="241"/>
      <c r="JM7" s="241"/>
      <c r="JN7" s="241"/>
      <c r="JO7" s="241"/>
      <c r="JP7" s="241" t="s">
        <v>2269</v>
      </c>
      <c r="JQ7" s="241"/>
      <c r="JR7" s="241" t="s">
        <v>2270</v>
      </c>
      <c r="JS7" s="241"/>
      <c r="JT7" s="241"/>
      <c r="JU7" s="241" t="s">
        <v>2271</v>
      </c>
      <c r="JV7" s="241" t="s">
        <v>2272</v>
      </c>
      <c r="JW7" s="241" t="s">
        <v>2273</v>
      </c>
      <c r="JX7" s="241" t="s">
        <v>2256</v>
      </c>
      <c r="JY7" s="241" t="s">
        <v>2274</v>
      </c>
      <c r="JZ7" s="241" t="s">
        <v>2275</v>
      </c>
      <c r="KA7" s="241" t="s">
        <v>2276</v>
      </c>
      <c r="KB7" s="241"/>
      <c r="KC7" s="241"/>
      <c r="KD7" s="241" t="s">
        <v>2277</v>
      </c>
      <c r="KE7" s="241"/>
      <c r="KF7" s="241"/>
      <c r="KG7" s="241" t="s">
        <v>2272</v>
      </c>
      <c r="KH7" s="241" t="s">
        <v>2278</v>
      </c>
      <c r="KI7" s="241" t="s">
        <v>2279</v>
      </c>
      <c r="KJ7" s="241"/>
    </row>
    <row r="8" spans="1:296" ht="27" customHeight="1" x14ac:dyDescent="0.3">
      <c r="A8" s="158" t="s">
        <v>70</v>
      </c>
      <c r="B8" s="158" t="s">
        <v>631</v>
      </c>
      <c r="C8" s="160" t="s">
        <v>2280</v>
      </c>
      <c r="D8" s="159" t="s">
        <v>437</v>
      </c>
      <c r="E8" s="159" t="s">
        <v>2281</v>
      </c>
      <c r="F8" s="159" t="s">
        <v>2282</v>
      </c>
      <c r="G8" s="159" t="s">
        <v>2283</v>
      </c>
      <c r="H8" s="159" t="s">
        <v>2284</v>
      </c>
      <c r="I8" s="159" t="s">
        <v>526</v>
      </c>
      <c r="J8" s="159" t="s">
        <v>2285</v>
      </c>
      <c r="K8" s="159" t="s">
        <v>2286</v>
      </c>
      <c r="L8" s="159" t="s">
        <v>2287</v>
      </c>
      <c r="M8" s="159" t="s">
        <v>2288</v>
      </c>
      <c r="N8" s="159" t="s">
        <v>442</v>
      </c>
      <c r="O8" s="159" t="s">
        <v>2289</v>
      </c>
      <c r="P8" s="161" t="s">
        <v>2290</v>
      </c>
      <c r="Q8" s="159" t="s">
        <v>2291</v>
      </c>
      <c r="R8" s="159" t="s">
        <v>2292</v>
      </c>
      <c r="S8" s="159" t="s">
        <v>2291</v>
      </c>
      <c r="T8" s="159" t="s">
        <v>2293</v>
      </c>
      <c r="U8" s="159" t="s">
        <v>2286</v>
      </c>
      <c r="V8" s="159" t="s">
        <v>468</v>
      </c>
      <c r="W8" s="159" t="s">
        <v>2294</v>
      </c>
      <c r="X8" s="159" t="s">
        <v>2295</v>
      </c>
      <c r="Y8" s="159" t="s">
        <v>2296</v>
      </c>
      <c r="Z8" s="159" t="s">
        <v>2297</v>
      </c>
      <c r="AA8" s="159" t="s">
        <v>2298</v>
      </c>
      <c r="AB8" s="159" t="s">
        <v>2299</v>
      </c>
      <c r="AC8" s="159" t="s">
        <v>2300</v>
      </c>
      <c r="AD8" s="159" t="s">
        <v>2301</v>
      </c>
      <c r="AE8" s="159" t="s">
        <v>2302</v>
      </c>
      <c r="AF8" s="159" t="s">
        <v>2303</v>
      </c>
      <c r="AG8" s="159" t="s">
        <v>2289</v>
      </c>
      <c r="AH8" s="160" t="s">
        <v>2290</v>
      </c>
      <c r="AI8" s="159" t="s">
        <v>2304</v>
      </c>
      <c r="AJ8" s="159" t="s">
        <v>2305</v>
      </c>
      <c r="AK8" s="161" t="s">
        <v>2306</v>
      </c>
      <c r="AL8" s="161" t="s">
        <v>2307</v>
      </c>
      <c r="AM8" s="159" t="s">
        <v>2308</v>
      </c>
      <c r="AN8" s="160" t="s">
        <v>2306</v>
      </c>
      <c r="AO8" s="161" t="s">
        <v>2307</v>
      </c>
      <c r="AP8" s="159" t="s">
        <v>2309</v>
      </c>
      <c r="AQ8" s="159" t="s">
        <v>2310</v>
      </c>
      <c r="AR8" s="159" t="s">
        <v>2311</v>
      </c>
      <c r="AS8" s="159" t="s">
        <v>2312</v>
      </c>
      <c r="AT8" s="159" t="s">
        <v>2313</v>
      </c>
      <c r="AU8" s="161" t="s">
        <v>2314</v>
      </c>
      <c r="AV8" s="161" t="s">
        <v>2315</v>
      </c>
      <c r="AW8" s="159" t="s">
        <v>2316</v>
      </c>
      <c r="AX8" s="159" t="s">
        <v>2317</v>
      </c>
      <c r="AY8" s="159" t="s">
        <v>2318</v>
      </c>
      <c r="AZ8" s="159" t="s">
        <v>2319</v>
      </c>
      <c r="BA8" s="159" t="s">
        <v>2320</v>
      </c>
      <c r="BB8" s="159" t="s">
        <v>2321</v>
      </c>
      <c r="BC8" s="161" t="s">
        <v>39</v>
      </c>
      <c r="BD8" s="159" t="s">
        <v>376</v>
      </c>
      <c r="BE8" s="159" t="s">
        <v>2322</v>
      </c>
      <c r="BF8" s="159" t="s">
        <v>2323</v>
      </c>
      <c r="BG8" s="161" t="s">
        <v>2314</v>
      </c>
      <c r="BH8" s="161" t="s">
        <v>2315</v>
      </c>
      <c r="BI8" s="159" t="s">
        <v>2324</v>
      </c>
      <c r="BJ8" s="159" t="s">
        <v>2325</v>
      </c>
      <c r="BK8" s="159" t="s">
        <v>2326</v>
      </c>
      <c r="BL8" s="159" t="s">
        <v>2327</v>
      </c>
      <c r="BM8" s="159" t="s">
        <v>2328</v>
      </c>
      <c r="BN8" s="159" t="s">
        <v>2329</v>
      </c>
      <c r="BO8" s="161" t="s">
        <v>39</v>
      </c>
      <c r="BP8" s="159" t="s">
        <v>2330</v>
      </c>
      <c r="BQ8" s="159" t="s">
        <v>2331</v>
      </c>
      <c r="BR8" s="159" t="s">
        <v>2332</v>
      </c>
      <c r="BS8" s="159" t="s">
        <v>2333</v>
      </c>
      <c r="BT8" s="159" t="s">
        <v>2334</v>
      </c>
      <c r="BU8" s="159" t="s">
        <v>2335</v>
      </c>
      <c r="BV8" s="159" t="s">
        <v>2335</v>
      </c>
      <c r="BW8" s="159" t="s">
        <v>2336</v>
      </c>
      <c r="BX8" s="159" t="s">
        <v>2337</v>
      </c>
      <c r="BY8" s="159" t="s">
        <v>2338</v>
      </c>
      <c r="BZ8" s="159" t="s">
        <v>2339</v>
      </c>
      <c r="CA8" s="159" t="s">
        <v>2340</v>
      </c>
      <c r="CB8" s="159" t="s">
        <v>2341</v>
      </c>
      <c r="CC8" s="159" t="s">
        <v>2342</v>
      </c>
      <c r="CD8" s="159" t="s">
        <v>2343</v>
      </c>
      <c r="CE8" s="159" t="s">
        <v>2344</v>
      </c>
      <c r="CF8" s="159" t="s">
        <v>2345</v>
      </c>
      <c r="CG8" s="159" t="s">
        <v>2346</v>
      </c>
      <c r="CH8" s="159" t="s">
        <v>2347</v>
      </c>
      <c r="CI8" s="159" t="s">
        <v>2348</v>
      </c>
      <c r="CJ8" s="159" t="s">
        <v>2349</v>
      </c>
      <c r="CK8" s="159" t="s">
        <v>2350</v>
      </c>
      <c r="CL8" s="159" t="s">
        <v>2351</v>
      </c>
      <c r="CM8" s="159" t="s">
        <v>2352</v>
      </c>
      <c r="CN8" s="159" t="s">
        <v>2353</v>
      </c>
      <c r="CO8" s="159" t="s">
        <v>2354</v>
      </c>
      <c r="CP8" s="159" t="s">
        <v>2355</v>
      </c>
      <c r="CQ8" s="159" t="s">
        <v>2356</v>
      </c>
      <c r="CR8" s="159" t="s">
        <v>2357</v>
      </c>
      <c r="CS8" s="159" t="s">
        <v>2358</v>
      </c>
      <c r="CT8" s="159" t="s">
        <v>2359</v>
      </c>
      <c r="CU8" s="159" t="s">
        <v>2360</v>
      </c>
      <c r="CV8" s="159" t="s">
        <v>2361</v>
      </c>
      <c r="CW8" s="159" t="s">
        <v>2362</v>
      </c>
      <c r="CX8" s="159" t="s">
        <v>2363</v>
      </c>
      <c r="CY8" s="159" t="s">
        <v>2364</v>
      </c>
      <c r="CZ8" s="159" t="s">
        <v>2365</v>
      </c>
      <c r="DA8" s="159" t="s">
        <v>2366</v>
      </c>
      <c r="DB8" s="159" t="s">
        <v>2367</v>
      </c>
      <c r="DC8" s="159" t="s">
        <v>2368</v>
      </c>
      <c r="DD8" s="159" t="s">
        <v>2369</v>
      </c>
      <c r="DE8" s="159" t="s">
        <v>2348</v>
      </c>
      <c r="DF8" s="159" t="s">
        <v>2349</v>
      </c>
      <c r="DG8" s="159" t="s">
        <v>2370</v>
      </c>
      <c r="DH8" s="159" t="s">
        <v>2371</v>
      </c>
      <c r="DI8" s="159" t="s">
        <v>2372</v>
      </c>
      <c r="DJ8" s="159" t="s">
        <v>2373</v>
      </c>
      <c r="DK8" s="159" t="s">
        <v>2374</v>
      </c>
      <c r="DL8" s="159" t="s">
        <v>2375</v>
      </c>
      <c r="DM8" s="159" t="s">
        <v>2365</v>
      </c>
      <c r="DN8" s="159" t="s">
        <v>2366</v>
      </c>
      <c r="DO8" s="159" t="s">
        <v>2367</v>
      </c>
      <c r="DP8" s="159" t="s">
        <v>2376</v>
      </c>
      <c r="DQ8" s="159" t="s">
        <v>2377</v>
      </c>
      <c r="DR8" s="159" t="s">
        <v>2378</v>
      </c>
      <c r="DS8" s="159" t="s">
        <v>2379</v>
      </c>
      <c r="DT8" s="159" t="s">
        <v>2380</v>
      </c>
      <c r="DU8" s="159" t="s">
        <v>2381</v>
      </c>
      <c r="DV8" s="159" t="s">
        <v>2364</v>
      </c>
      <c r="DW8" s="159" t="s">
        <v>2365</v>
      </c>
      <c r="DX8" s="159" t="s">
        <v>2370</v>
      </c>
      <c r="DY8" s="159" t="s">
        <v>2379</v>
      </c>
      <c r="DZ8" s="159" t="s">
        <v>531</v>
      </c>
      <c r="EA8" s="159" t="s">
        <v>2382</v>
      </c>
      <c r="EB8" s="159" t="s">
        <v>2383</v>
      </c>
      <c r="EC8" s="159" t="s">
        <v>2384</v>
      </c>
      <c r="ED8" s="159" t="s">
        <v>2385</v>
      </c>
      <c r="EE8" s="159" t="s">
        <v>2386</v>
      </c>
      <c r="EF8" s="159" t="s">
        <v>2387</v>
      </c>
      <c r="EG8" s="159" t="s">
        <v>2388</v>
      </c>
      <c r="EH8" s="159" t="s">
        <v>2322</v>
      </c>
      <c r="EI8" s="159" t="s">
        <v>2332</v>
      </c>
      <c r="EJ8" s="159" t="s">
        <v>2389</v>
      </c>
      <c r="EK8" s="159" t="s">
        <v>2390</v>
      </c>
      <c r="EL8" s="159" t="s">
        <v>2391</v>
      </c>
      <c r="EM8" s="159" t="s">
        <v>2392</v>
      </c>
      <c r="EN8" s="159" t="s">
        <v>460</v>
      </c>
      <c r="EO8" s="159" t="s">
        <v>2393</v>
      </c>
      <c r="EP8" s="159" t="s">
        <v>2394</v>
      </c>
      <c r="EQ8" s="159" t="s">
        <v>2395</v>
      </c>
      <c r="ER8" s="159" t="s">
        <v>2396</v>
      </c>
      <c r="ES8" s="159" t="s">
        <v>2397</v>
      </c>
      <c r="ET8" s="159" t="s">
        <v>2398</v>
      </c>
      <c r="EU8" s="159" t="s">
        <v>2399</v>
      </c>
      <c r="EV8" s="159" t="s">
        <v>357</v>
      </c>
      <c r="EW8" s="159" t="s">
        <v>2400</v>
      </c>
      <c r="EX8" s="159" t="s">
        <v>2401</v>
      </c>
      <c r="EY8" s="159" t="s">
        <v>2402</v>
      </c>
      <c r="EZ8" s="159" t="s">
        <v>2403</v>
      </c>
      <c r="FA8" s="159" t="s">
        <v>2404</v>
      </c>
      <c r="FB8" s="159" t="s">
        <v>2405</v>
      </c>
      <c r="FC8" s="159" t="s">
        <v>2388</v>
      </c>
      <c r="FD8" s="159" t="s">
        <v>460</v>
      </c>
      <c r="FE8" s="159" t="s">
        <v>2406</v>
      </c>
      <c r="FF8" s="159" t="s">
        <v>2407</v>
      </c>
      <c r="FG8" s="159" t="s">
        <v>2408</v>
      </c>
      <c r="FH8" s="159" t="s">
        <v>2409</v>
      </c>
      <c r="FI8" s="159" t="s">
        <v>2410</v>
      </c>
      <c r="FJ8" s="159" t="s">
        <v>2411</v>
      </c>
      <c r="FK8" s="159" t="s">
        <v>2341</v>
      </c>
      <c r="FL8" s="159" t="s">
        <v>2342</v>
      </c>
      <c r="FM8" s="159" t="s">
        <v>2412</v>
      </c>
      <c r="FN8" s="159" t="s">
        <v>531</v>
      </c>
      <c r="FO8" s="159" t="s">
        <v>2382</v>
      </c>
      <c r="FP8" s="159" t="s">
        <v>2413</v>
      </c>
      <c r="FQ8" s="159" t="s">
        <v>2414</v>
      </c>
      <c r="FR8" s="161" t="s">
        <v>2415</v>
      </c>
      <c r="FS8" s="159" t="s">
        <v>2416</v>
      </c>
      <c r="FT8" s="159" t="s">
        <v>372</v>
      </c>
      <c r="FU8" s="159" t="s">
        <v>2417</v>
      </c>
      <c r="FV8" s="159" t="s">
        <v>2418</v>
      </c>
      <c r="FW8" s="159" t="s">
        <v>2419</v>
      </c>
      <c r="FX8" s="159" t="s">
        <v>2420</v>
      </c>
      <c r="FY8" s="159" t="s">
        <v>2421</v>
      </c>
      <c r="FZ8" s="159" t="s">
        <v>2422</v>
      </c>
      <c r="GA8" s="159" t="s">
        <v>2423</v>
      </c>
      <c r="GB8" s="159" t="s">
        <v>2390</v>
      </c>
      <c r="GC8" s="161" t="s">
        <v>2424</v>
      </c>
      <c r="GD8" s="159" t="s">
        <v>2414</v>
      </c>
      <c r="GE8" s="159" t="s">
        <v>2413</v>
      </c>
      <c r="GF8" s="159" t="s">
        <v>2425</v>
      </c>
      <c r="GG8" s="161" t="s">
        <v>2426</v>
      </c>
      <c r="GH8" s="159" t="s">
        <v>2427</v>
      </c>
      <c r="GI8" s="159" t="s">
        <v>2428</v>
      </c>
      <c r="GJ8" s="159" t="s">
        <v>2364</v>
      </c>
      <c r="GK8" s="159" t="s">
        <v>2429</v>
      </c>
      <c r="GL8" s="159" t="s">
        <v>2430</v>
      </c>
      <c r="GM8" s="159" t="s">
        <v>2431</v>
      </c>
      <c r="GN8" s="159" t="s">
        <v>2432</v>
      </c>
      <c r="GO8" s="159" t="s">
        <v>2433</v>
      </c>
      <c r="GP8" s="159" t="s">
        <v>2434</v>
      </c>
      <c r="GQ8" s="159" t="s">
        <v>2435</v>
      </c>
      <c r="GR8" s="161" t="s">
        <v>2434</v>
      </c>
      <c r="GS8" s="159" t="s">
        <v>2436</v>
      </c>
      <c r="GT8" s="159" t="s">
        <v>2437</v>
      </c>
      <c r="GU8" s="159" t="s">
        <v>2438</v>
      </c>
      <c r="GV8" s="159" t="s">
        <v>2439</v>
      </c>
      <c r="GW8" s="159" t="s">
        <v>2440</v>
      </c>
      <c r="GX8" s="159" t="s">
        <v>2441</v>
      </c>
      <c r="GY8" s="159" t="s">
        <v>2442</v>
      </c>
      <c r="GZ8" s="159" t="s">
        <v>2443</v>
      </c>
      <c r="HA8" s="159" t="s">
        <v>2444</v>
      </c>
      <c r="HB8" s="159" t="s">
        <v>2445</v>
      </c>
      <c r="HC8" s="161" t="s">
        <v>66</v>
      </c>
      <c r="HD8" s="161" t="s">
        <v>2446</v>
      </c>
      <c r="HE8" s="159" t="s">
        <v>2447</v>
      </c>
      <c r="HF8" s="159" t="s">
        <v>2447</v>
      </c>
      <c r="HG8" s="159" t="s">
        <v>604</v>
      </c>
      <c r="HH8" s="159" t="s">
        <v>604</v>
      </c>
      <c r="HI8" s="159" t="s">
        <v>62</v>
      </c>
      <c r="HJ8" s="161" t="s">
        <v>66</v>
      </c>
      <c r="HK8" s="161" t="s">
        <v>2446</v>
      </c>
      <c r="HL8" s="159" t="s">
        <v>2448</v>
      </c>
      <c r="HM8" s="159" t="s">
        <v>2449</v>
      </c>
      <c r="HN8" s="159" t="s">
        <v>225</v>
      </c>
      <c r="HO8" s="159" t="s">
        <v>229</v>
      </c>
      <c r="HP8" s="159" t="s">
        <v>2450</v>
      </c>
      <c r="HQ8" s="159" t="s">
        <v>2451</v>
      </c>
      <c r="HR8" s="159" t="s">
        <v>2452</v>
      </c>
      <c r="HS8" s="159" t="s">
        <v>2453</v>
      </c>
      <c r="HT8" s="159" t="s">
        <v>2454</v>
      </c>
      <c r="HU8" s="159" t="s">
        <v>2455</v>
      </c>
      <c r="HV8" s="159" t="s">
        <v>2456</v>
      </c>
      <c r="HW8" s="159" t="s">
        <v>2457</v>
      </c>
      <c r="HX8" s="159" t="s">
        <v>2458</v>
      </c>
      <c r="HY8" s="159" t="s">
        <v>2459</v>
      </c>
      <c r="HZ8" s="159" t="s">
        <v>2460</v>
      </c>
      <c r="IA8" s="159" t="s">
        <v>2461</v>
      </c>
      <c r="IB8" s="159" t="s">
        <v>2462</v>
      </c>
      <c r="IC8" s="159" t="s">
        <v>2463</v>
      </c>
      <c r="ID8" s="159" t="s">
        <v>2464</v>
      </c>
      <c r="IE8" s="159" t="s">
        <v>2465</v>
      </c>
      <c r="IF8" s="159" t="s">
        <v>2466</v>
      </c>
      <c r="IG8" s="159" t="s">
        <v>2452</v>
      </c>
      <c r="IH8" s="159" t="s">
        <v>2453</v>
      </c>
      <c r="II8" s="159" t="s">
        <v>2467</v>
      </c>
      <c r="IJ8" s="159" t="s">
        <v>2468</v>
      </c>
      <c r="IK8" s="159" t="s">
        <v>62</v>
      </c>
      <c r="IL8" s="159" t="s">
        <v>2389</v>
      </c>
      <c r="IM8" s="161" t="s">
        <v>618</v>
      </c>
      <c r="IN8" s="161" t="s">
        <v>2469</v>
      </c>
      <c r="IO8" s="159" t="s">
        <v>2470</v>
      </c>
      <c r="IP8" s="159" t="s">
        <v>2469</v>
      </c>
      <c r="IQ8" s="159" t="s">
        <v>2471</v>
      </c>
      <c r="IR8" s="159" t="s">
        <v>2472</v>
      </c>
      <c r="IS8" s="159" t="s">
        <v>2473</v>
      </c>
      <c r="IT8" s="161" t="s">
        <v>2471</v>
      </c>
      <c r="IU8" s="159" t="s">
        <v>2474</v>
      </c>
      <c r="IV8" s="159" t="s">
        <v>2475</v>
      </c>
      <c r="IW8" s="159" t="s">
        <v>2472</v>
      </c>
      <c r="IX8" s="161" t="s">
        <v>618</v>
      </c>
      <c r="IY8" s="159" t="s">
        <v>2473</v>
      </c>
      <c r="IZ8" s="159" t="s">
        <v>2476</v>
      </c>
      <c r="JA8" s="159" t="s">
        <v>2476</v>
      </c>
      <c r="JB8" s="159" t="s">
        <v>2477</v>
      </c>
      <c r="JC8" s="159" t="s">
        <v>2478</v>
      </c>
      <c r="JD8" s="159" t="s">
        <v>2479</v>
      </c>
      <c r="JE8" s="159" t="s">
        <v>249</v>
      </c>
      <c r="JF8" s="159" t="s">
        <v>253</v>
      </c>
      <c r="JG8" s="159" t="s">
        <v>2479</v>
      </c>
      <c r="JH8" s="159" t="s">
        <v>2480</v>
      </c>
      <c r="JI8" s="159" t="s">
        <v>2481</v>
      </c>
      <c r="JJ8" s="159" t="s">
        <v>2480</v>
      </c>
      <c r="JK8" s="159" t="s">
        <v>2482</v>
      </c>
      <c r="JL8" s="159" t="s">
        <v>45</v>
      </c>
      <c r="JM8" s="159" t="s">
        <v>2483</v>
      </c>
      <c r="JN8" s="159" t="s">
        <v>2484</v>
      </c>
      <c r="JO8" s="159" t="s">
        <v>2485</v>
      </c>
      <c r="JP8" s="159" t="s">
        <v>2486</v>
      </c>
      <c r="JQ8" s="159" t="s">
        <v>2487</v>
      </c>
      <c r="JR8" s="159" t="s">
        <v>2488</v>
      </c>
      <c r="JS8" s="159" t="s">
        <v>2489</v>
      </c>
      <c r="JT8" s="159" t="s">
        <v>2490</v>
      </c>
      <c r="JU8" s="159" t="s">
        <v>2491</v>
      </c>
      <c r="JV8" s="159" t="s">
        <v>2466</v>
      </c>
      <c r="JW8" s="159" t="s">
        <v>2492</v>
      </c>
      <c r="JX8" s="159" t="s">
        <v>2493</v>
      </c>
      <c r="JY8" s="159" t="s">
        <v>2494</v>
      </c>
      <c r="JZ8" s="159" t="s">
        <v>2495</v>
      </c>
      <c r="KA8" s="159" t="s">
        <v>2496</v>
      </c>
      <c r="KB8" s="159" t="s">
        <v>2448</v>
      </c>
      <c r="KC8" s="159" t="s">
        <v>2497</v>
      </c>
      <c r="KD8" s="159" t="s">
        <v>2496</v>
      </c>
      <c r="KE8" s="159" t="s">
        <v>2449</v>
      </c>
      <c r="KF8" s="159" t="s">
        <v>2498</v>
      </c>
      <c r="KG8" s="159" t="s">
        <v>2499</v>
      </c>
      <c r="KH8" s="159" t="s">
        <v>2499</v>
      </c>
      <c r="KI8" s="159" t="s">
        <v>2500</v>
      </c>
      <c r="KJ8" s="159" t="s">
        <v>2334</v>
      </c>
    </row>
    <row r="9" spans="1:296" ht="18" customHeight="1" x14ac:dyDescent="0.3">
      <c r="A9" s="162" t="s">
        <v>74</v>
      </c>
      <c r="B9" s="162" t="s">
        <v>849</v>
      </c>
      <c r="C9" s="163">
        <v>0</v>
      </c>
      <c r="D9" s="164"/>
      <c r="E9" s="163">
        <v>15.631399999999999</v>
      </c>
      <c r="F9" s="163">
        <v>-23.0443</v>
      </c>
      <c r="G9" s="163">
        <v>9.9018999999999995</v>
      </c>
      <c r="H9" s="163">
        <v>33.332299999999996</v>
      </c>
      <c r="I9" s="164"/>
      <c r="J9" s="163">
        <v>28.6312</v>
      </c>
      <c r="K9" s="163">
        <v>-81.894400000000005</v>
      </c>
      <c r="L9" s="163">
        <v>44.7956</v>
      </c>
      <c r="M9" s="163">
        <v>22.819299999999998</v>
      </c>
      <c r="N9" s="163">
        <v>22.200900000000001</v>
      </c>
      <c r="O9" s="163">
        <v>-33.299999999999997</v>
      </c>
      <c r="P9" s="163">
        <v>-27.893000000000001</v>
      </c>
      <c r="Q9" s="163">
        <v>24.2</v>
      </c>
      <c r="R9" s="163">
        <v>14.904</v>
      </c>
      <c r="S9" s="163">
        <v>-24.2</v>
      </c>
      <c r="T9" s="163">
        <v>15.090199999999999</v>
      </c>
      <c r="U9" s="163">
        <v>44.134</v>
      </c>
      <c r="V9" s="163">
        <v>0</v>
      </c>
      <c r="W9" s="163">
        <v>21.748899999999999</v>
      </c>
      <c r="X9" s="163">
        <v>36.363399999999999</v>
      </c>
      <c r="Y9" s="164"/>
      <c r="Z9" s="164"/>
      <c r="AA9" s="164"/>
      <c r="AB9" s="164"/>
      <c r="AC9" s="164"/>
      <c r="AD9" s="163">
        <v>-62.83</v>
      </c>
      <c r="AE9" s="163">
        <v>-63.2</v>
      </c>
      <c r="AF9" s="164"/>
      <c r="AG9" s="163">
        <v>33.299999999999997</v>
      </c>
      <c r="AH9" s="163">
        <v>26.4</v>
      </c>
      <c r="AI9" s="163">
        <v>17.489000000000001</v>
      </c>
      <c r="AJ9" s="163">
        <v>0.24</v>
      </c>
      <c r="AK9" s="163">
        <v>-61.54</v>
      </c>
      <c r="AL9" s="163">
        <v>-62.38</v>
      </c>
      <c r="AM9" s="163">
        <v>-41.64</v>
      </c>
      <c r="AN9" s="163">
        <v>60.7</v>
      </c>
      <c r="AO9" s="163">
        <v>61.9</v>
      </c>
      <c r="AP9" s="163">
        <v>13.5318</v>
      </c>
      <c r="AQ9" s="163">
        <v>3.069</v>
      </c>
      <c r="AR9" s="163">
        <v>56.9129</v>
      </c>
      <c r="AS9" s="163">
        <v>57.906100000000002</v>
      </c>
      <c r="AT9" s="163">
        <v>46.272300000000001</v>
      </c>
      <c r="AU9" s="163">
        <v>-57.798699999999997</v>
      </c>
      <c r="AV9" s="163">
        <v>-58.794899999999998</v>
      </c>
      <c r="AW9" s="163">
        <v>20.540700000000001</v>
      </c>
      <c r="AX9" s="163">
        <v>21.742799999999999</v>
      </c>
      <c r="AY9" s="163">
        <v>68.013000000000005</v>
      </c>
      <c r="AZ9" s="163">
        <v>69.675700000000006</v>
      </c>
      <c r="BA9" s="163">
        <v>17.635000000000002</v>
      </c>
      <c r="BB9" s="163">
        <v>21.3065</v>
      </c>
      <c r="BC9" s="163">
        <v>-427.32420000000002</v>
      </c>
      <c r="BD9" s="163">
        <v>-17.814399999999999</v>
      </c>
      <c r="BE9" s="163">
        <v>-10.9</v>
      </c>
      <c r="BF9" s="163">
        <v>-11.3</v>
      </c>
      <c r="BG9" s="163">
        <v>65.856800000000007</v>
      </c>
      <c r="BH9" s="163">
        <v>64.875699999999995</v>
      </c>
      <c r="BI9" s="163">
        <v>-3.1957</v>
      </c>
      <c r="BJ9" s="164"/>
      <c r="BK9" s="163">
        <v>-69.462500000000006</v>
      </c>
      <c r="BL9" s="163">
        <v>2.4150999999999998</v>
      </c>
      <c r="BM9" s="163">
        <v>7.0270000000000001</v>
      </c>
      <c r="BN9" s="163">
        <v>4.8063000000000002</v>
      </c>
      <c r="BO9" s="163">
        <v>472.85359999999997</v>
      </c>
      <c r="BP9" s="163">
        <v>66.560900000000004</v>
      </c>
      <c r="BQ9" s="163">
        <v>67.079700000000003</v>
      </c>
      <c r="BR9" s="163">
        <v>-317.6687</v>
      </c>
      <c r="BS9" s="163">
        <v>439.54410000000001</v>
      </c>
      <c r="BT9" s="164"/>
      <c r="BU9" s="163">
        <v>-27.872800000000002</v>
      </c>
      <c r="BV9" s="163">
        <v>29.284300000000002</v>
      </c>
      <c r="BW9" s="163">
        <v>74.317700000000002</v>
      </c>
      <c r="BX9" s="163">
        <v>23.8</v>
      </c>
      <c r="BY9" s="163">
        <v>25.3</v>
      </c>
      <c r="BZ9" s="163">
        <v>49.15</v>
      </c>
      <c r="CA9" s="163">
        <v>70.959999999999994</v>
      </c>
      <c r="CB9" s="163">
        <v>-34.958599999999997</v>
      </c>
      <c r="CC9" s="163">
        <v>-35.896299999999997</v>
      </c>
      <c r="CD9" s="163">
        <v>103.6367</v>
      </c>
      <c r="CE9" s="163">
        <v>104.3523</v>
      </c>
      <c r="CF9" s="163">
        <v>40.084299999999999</v>
      </c>
      <c r="CG9" s="163">
        <v>-121.20869999999999</v>
      </c>
      <c r="CH9" s="163">
        <v>-120.57389999999999</v>
      </c>
      <c r="CI9" s="163">
        <v>4.8776999999999999</v>
      </c>
      <c r="CJ9" s="163">
        <v>0</v>
      </c>
      <c r="CK9" s="163">
        <v>21.2989</v>
      </c>
      <c r="CL9" s="164"/>
      <c r="CM9" s="163">
        <v>99.2</v>
      </c>
      <c r="CN9" s="163">
        <v>90.8</v>
      </c>
      <c r="CO9" s="163">
        <v>-12.42</v>
      </c>
      <c r="CP9" s="163">
        <v>42.893900000000002</v>
      </c>
      <c r="CQ9" s="163">
        <v>41.808999999999997</v>
      </c>
      <c r="CR9" s="163">
        <v>42.124099999999999</v>
      </c>
      <c r="CS9" s="163">
        <v>-5.8289999999999997</v>
      </c>
      <c r="CT9" s="163">
        <v>-6.7557</v>
      </c>
      <c r="CU9" s="163">
        <v>16.406199999999998</v>
      </c>
      <c r="CV9" s="163">
        <v>-46.6584</v>
      </c>
      <c r="CW9" s="163">
        <v>12.892799999999999</v>
      </c>
      <c r="CX9" s="163">
        <v>13.153499999999999</v>
      </c>
      <c r="CY9" s="163">
        <v>39.03</v>
      </c>
      <c r="CZ9" s="163">
        <v>21.81</v>
      </c>
      <c r="DA9" s="163">
        <v>33.288600000000002</v>
      </c>
      <c r="DB9" s="163">
        <v>31.645199999999999</v>
      </c>
      <c r="DC9" s="163">
        <v>-24.148499999999999</v>
      </c>
      <c r="DD9" s="164"/>
      <c r="DE9" s="164"/>
      <c r="DF9" s="163">
        <v>0</v>
      </c>
      <c r="DG9" s="163">
        <v>-136.82130000000001</v>
      </c>
      <c r="DH9" s="164"/>
      <c r="DI9" s="164"/>
      <c r="DJ9" s="163">
        <v>-68.400000000000006</v>
      </c>
      <c r="DK9" s="163">
        <v>-68</v>
      </c>
      <c r="DL9" s="163">
        <v>18.750900000000001</v>
      </c>
      <c r="DM9" s="163">
        <v>38</v>
      </c>
      <c r="DN9" s="163">
        <v>41.94</v>
      </c>
      <c r="DO9" s="163">
        <v>51.36</v>
      </c>
      <c r="DP9" s="163">
        <v>37.700000000000003</v>
      </c>
      <c r="DQ9" s="163">
        <v>-4.2</v>
      </c>
      <c r="DR9" s="163">
        <v>53.01</v>
      </c>
      <c r="DS9" s="163">
        <v>134.9477</v>
      </c>
      <c r="DT9" s="163">
        <v>-27.39</v>
      </c>
      <c r="DU9" s="163">
        <v>-27.8</v>
      </c>
      <c r="DV9" s="163">
        <v>100.36</v>
      </c>
      <c r="DW9" s="163">
        <v>46.15</v>
      </c>
      <c r="DX9" s="163">
        <v>137</v>
      </c>
      <c r="DY9" s="163">
        <v>133.67269999999999</v>
      </c>
      <c r="DZ9" s="163">
        <v>4.2000999999999999</v>
      </c>
      <c r="EA9" s="163">
        <v>3.7364000000000002</v>
      </c>
      <c r="EB9" s="163">
        <v>206.5823</v>
      </c>
      <c r="EC9" s="163">
        <v>167.3039</v>
      </c>
      <c r="ED9" s="163">
        <v>161.16829999999999</v>
      </c>
      <c r="EE9" s="163">
        <v>163.9744</v>
      </c>
      <c r="EF9" s="163">
        <v>87.691500000000005</v>
      </c>
      <c r="EG9" s="163">
        <v>70.461500000000001</v>
      </c>
      <c r="EH9" s="163">
        <v>-26.562999999999999</v>
      </c>
      <c r="EI9" s="163">
        <v>327.89109999999999</v>
      </c>
      <c r="EJ9" s="163">
        <v>301.12</v>
      </c>
      <c r="EK9" s="164"/>
      <c r="EL9" s="163">
        <v>-23.366</v>
      </c>
      <c r="EM9" s="163">
        <v>-21.645700000000001</v>
      </c>
      <c r="EN9" s="164"/>
      <c r="EO9" s="163">
        <v>19.937200000000001</v>
      </c>
      <c r="EP9" s="163">
        <v>18.937200000000001</v>
      </c>
      <c r="EQ9" s="163">
        <v>56.88</v>
      </c>
      <c r="ER9" s="163">
        <v>-55.738</v>
      </c>
      <c r="ES9" s="163">
        <v>-56.867899999999999</v>
      </c>
      <c r="ET9" s="163">
        <v>-30.018699999999999</v>
      </c>
      <c r="EU9" s="163">
        <v>14.8</v>
      </c>
      <c r="EV9" s="163">
        <v>-16.23</v>
      </c>
      <c r="EW9" s="163">
        <v>1</v>
      </c>
      <c r="EX9" s="163">
        <v>11.017200000000001</v>
      </c>
      <c r="EY9" s="163">
        <v>-7.1463000000000001</v>
      </c>
      <c r="EZ9" s="163">
        <v>-39.841799999999999</v>
      </c>
      <c r="FA9" s="163">
        <v>-38.722900000000003</v>
      </c>
      <c r="FB9" s="163">
        <v>12.476699999999999</v>
      </c>
      <c r="FC9" s="163">
        <v>-66.547899999999998</v>
      </c>
      <c r="FD9" s="163">
        <v>33.101599999999998</v>
      </c>
      <c r="FE9" s="163">
        <v>22.795500000000001</v>
      </c>
      <c r="FF9" s="163">
        <v>23.601299999999998</v>
      </c>
      <c r="FG9" s="164"/>
      <c r="FH9" s="163">
        <v>40.250399999999999</v>
      </c>
      <c r="FI9" s="163">
        <v>41.313299999999998</v>
      </c>
      <c r="FJ9" s="163">
        <v>38.897799999999997</v>
      </c>
      <c r="FK9" s="163">
        <v>34.663499999999999</v>
      </c>
      <c r="FL9" s="163">
        <v>33.8262</v>
      </c>
      <c r="FM9" s="163">
        <v>-1.1721999999999999</v>
      </c>
      <c r="FN9" s="163">
        <v>-2.1869999999999998</v>
      </c>
      <c r="FO9" s="163">
        <v>-2.7122000000000002</v>
      </c>
      <c r="FP9" s="163">
        <v>-12.7819</v>
      </c>
      <c r="FQ9" s="163">
        <v>-9.6442999999999994</v>
      </c>
      <c r="FR9" s="163">
        <v>10.2852</v>
      </c>
      <c r="FS9" s="163">
        <v>-30.56</v>
      </c>
      <c r="FT9" s="163">
        <v>4.3609999999999998</v>
      </c>
      <c r="FU9" s="163">
        <v>0.90359999999999996</v>
      </c>
      <c r="FV9" s="163">
        <v>-2.4700000000000002</v>
      </c>
      <c r="FW9" s="163">
        <v>18.940000000000001</v>
      </c>
      <c r="FX9" s="163">
        <v>0</v>
      </c>
      <c r="FY9" s="164"/>
      <c r="FZ9" s="163">
        <v>-11.129</v>
      </c>
      <c r="GA9" s="163">
        <v>4.202</v>
      </c>
      <c r="GB9" s="164"/>
      <c r="GC9" s="163">
        <v>28.15</v>
      </c>
      <c r="GD9" s="163">
        <v>8.9456000000000007</v>
      </c>
      <c r="GE9" s="163">
        <v>13.134</v>
      </c>
      <c r="GF9" s="163">
        <v>14.72</v>
      </c>
      <c r="GG9" s="163">
        <v>71.957700000000003</v>
      </c>
      <c r="GH9" s="163">
        <v>29.8</v>
      </c>
      <c r="GI9" s="163">
        <v>-14.2646</v>
      </c>
      <c r="GJ9" s="163">
        <v>-6.3884999999999996</v>
      </c>
      <c r="GK9" s="163">
        <v>-6.9915000000000003</v>
      </c>
      <c r="GL9" s="163">
        <v>1.5710999999999999</v>
      </c>
      <c r="GM9" s="164"/>
      <c r="GN9" s="164"/>
      <c r="GO9" s="163">
        <v>-15.2713</v>
      </c>
      <c r="GP9" s="163">
        <v>-24.324300000000001</v>
      </c>
      <c r="GQ9" s="163">
        <v>10.3871</v>
      </c>
      <c r="GR9" s="163">
        <v>24.646599999999999</v>
      </c>
      <c r="GS9" s="163">
        <v>63.318600000000004</v>
      </c>
      <c r="GT9" s="163">
        <v>65.174199999999999</v>
      </c>
      <c r="GU9" s="163">
        <v>-130.62450000000001</v>
      </c>
      <c r="GV9" s="163">
        <v>-16.354199999999999</v>
      </c>
      <c r="GW9" s="163">
        <v>35.802</v>
      </c>
      <c r="GX9" s="163">
        <v>-22.281500000000001</v>
      </c>
      <c r="GY9" s="163">
        <v>11.3017</v>
      </c>
      <c r="GZ9" s="163">
        <v>7.6577000000000002</v>
      </c>
      <c r="HA9" s="163">
        <v>7.4476000000000004</v>
      </c>
      <c r="HB9" s="163">
        <v>12.678900000000001</v>
      </c>
      <c r="HC9" s="163">
        <v>159.45169999999999</v>
      </c>
      <c r="HD9" s="163">
        <v>160.93100000000001</v>
      </c>
      <c r="HE9" s="163">
        <v>276.60000000000002</v>
      </c>
      <c r="HF9" s="163">
        <v>-278.65989999999999</v>
      </c>
      <c r="HG9" s="163">
        <v>-590.1807</v>
      </c>
      <c r="HH9" s="163">
        <v>596.14580000000001</v>
      </c>
      <c r="HI9" s="163">
        <v>532.54049999999995</v>
      </c>
      <c r="HJ9" s="163">
        <v>-152.5419</v>
      </c>
      <c r="HK9" s="163">
        <v>-149.8708</v>
      </c>
      <c r="HL9" s="163">
        <v>-56.362699999999997</v>
      </c>
      <c r="HM9" s="163">
        <v>-48.528100000000002</v>
      </c>
      <c r="HN9" s="163">
        <v>79.349299999999999</v>
      </c>
      <c r="HO9" s="163">
        <v>79.930400000000006</v>
      </c>
      <c r="HP9" s="164"/>
      <c r="HQ9" s="163">
        <v>-105.7787</v>
      </c>
      <c r="HR9" s="163">
        <v>35.357300000000002</v>
      </c>
      <c r="HS9" s="163">
        <v>35.159500000000001</v>
      </c>
      <c r="HT9" s="163">
        <v>-59.193300000000001</v>
      </c>
      <c r="HU9" s="163">
        <v>-58.826000000000001</v>
      </c>
      <c r="HV9" s="163">
        <v>91.4</v>
      </c>
      <c r="HW9" s="163">
        <v>89.89</v>
      </c>
      <c r="HX9" s="163">
        <v>48.2</v>
      </c>
      <c r="HY9" s="163">
        <v>49.3</v>
      </c>
      <c r="HZ9" s="163">
        <v>21.782399999999999</v>
      </c>
      <c r="IA9" s="163">
        <v>29.04</v>
      </c>
      <c r="IB9" s="163">
        <v>-401.19290000000001</v>
      </c>
      <c r="IC9" s="163">
        <v>109.5622</v>
      </c>
      <c r="ID9" s="163">
        <v>109.318</v>
      </c>
      <c r="IE9" s="163">
        <v>10.5</v>
      </c>
      <c r="IF9" s="163">
        <v>11.4</v>
      </c>
      <c r="IG9" s="163">
        <v>-34.4</v>
      </c>
      <c r="IH9" s="163">
        <v>-39.799999999999997</v>
      </c>
      <c r="II9" s="164"/>
      <c r="IJ9" s="164"/>
      <c r="IK9" s="163">
        <v>-531.39070000000004</v>
      </c>
      <c r="IL9" s="163">
        <v>-269.41090000000003</v>
      </c>
      <c r="IM9" s="163">
        <v>517.60519999999997</v>
      </c>
      <c r="IN9" s="163">
        <v>414.83330000000001</v>
      </c>
      <c r="IO9" s="163">
        <v>54.563200000000002</v>
      </c>
      <c r="IP9" s="163">
        <v>-404.75139999999999</v>
      </c>
      <c r="IQ9" s="163">
        <v>403.6293</v>
      </c>
      <c r="IR9" s="163">
        <v>-177.0592</v>
      </c>
      <c r="IS9" s="163">
        <v>-246.90430000000001</v>
      </c>
      <c r="IT9" s="163">
        <v>-400.77339999999998</v>
      </c>
      <c r="IU9" s="163">
        <v>109.0132</v>
      </c>
      <c r="IV9" s="163">
        <v>105.0913</v>
      </c>
      <c r="IW9" s="163">
        <v>182.22499999999999</v>
      </c>
      <c r="IX9" s="163">
        <v>-498.7405</v>
      </c>
      <c r="IY9" s="163">
        <v>253.30969999999999</v>
      </c>
      <c r="IZ9" s="163">
        <v>-248.7784</v>
      </c>
      <c r="JA9" s="163">
        <v>246.9426</v>
      </c>
      <c r="JB9" s="163">
        <v>-11.311999999999999</v>
      </c>
      <c r="JC9" s="163">
        <v>26.486000000000001</v>
      </c>
      <c r="JD9" s="163">
        <v>20.399999999999999</v>
      </c>
      <c r="JE9" s="163">
        <v>1.4790000000000001</v>
      </c>
      <c r="JF9" s="163">
        <v>1.476</v>
      </c>
      <c r="JG9" s="163">
        <v>-20.48</v>
      </c>
      <c r="JH9" s="163">
        <v>-1.04</v>
      </c>
      <c r="JI9" s="164"/>
      <c r="JJ9" s="163">
        <v>1.2039</v>
      </c>
      <c r="JK9" s="163">
        <v>-38.527500000000003</v>
      </c>
      <c r="JL9" s="163">
        <v>-14.326700000000001</v>
      </c>
      <c r="JM9" s="163">
        <v>23.8</v>
      </c>
      <c r="JN9" s="163">
        <v>54.57</v>
      </c>
      <c r="JO9" s="163">
        <v>53.128</v>
      </c>
      <c r="JP9" s="164"/>
      <c r="JQ9" s="164"/>
      <c r="JR9" s="163">
        <v>50.616900000000001</v>
      </c>
      <c r="JS9" s="163">
        <v>51.391300000000001</v>
      </c>
      <c r="JT9" s="163">
        <v>51.740299999999998</v>
      </c>
      <c r="JU9" s="164"/>
      <c r="JV9" s="163">
        <v>-11.3</v>
      </c>
      <c r="JW9" s="163">
        <v>21.2227</v>
      </c>
      <c r="JX9" s="163">
        <v>6.33</v>
      </c>
      <c r="JY9" s="164"/>
      <c r="JZ9" s="163">
        <v>-45.856900000000003</v>
      </c>
      <c r="KA9" s="163">
        <v>79.589799999999997</v>
      </c>
      <c r="KB9" s="163">
        <v>57.749400000000001</v>
      </c>
      <c r="KC9" s="163">
        <v>-46.8949</v>
      </c>
      <c r="KD9" s="163">
        <v>-77.382999999999996</v>
      </c>
      <c r="KE9" s="163">
        <v>47.4133</v>
      </c>
      <c r="KF9" s="163">
        <v>29.5382</v>
      </c>
      <c r="KG9" s="163">
        <v>-2.7</v>
      </c>
      <c r="KH9" s="163">
        <v>2.1</v>
      </c>
      <c r="KI9" s="163">
        <v>-55.8399</v>
      </c>
      <c r="KJ9" s="163">
        <v>141.13990000000001</v>
      </c>
    </row>
    <row r="10" spans="1:296" ht="18" customHeight="1" x14ac:dyDescent="0.3">
      <c r="A10" s="162" t="s">
        <v>74</v>
      </c>
      <c r="B10" s="162" t="s">
        <v>850</v>
      </c>
      <c r="C10" s="165">
        <v>0</v>
      </c>
      <c r="D10" s="166"/>
      <c r="E10" s="165">
        <v>15.0383</v>
      </c>
      <c r="F10" s="165">
        <v>-22.176200000000001</v>
      </c>
      <c r="G10" s="165">
        <v>9.3955000000000002</v>
      </c>
      <c r="H10" s="165">
        <v>33.5732</v>
      </c>
      <c r="I10" s="166"/>
      <c r="J10" s="165">
        <v>27.0916</v>
      </c>
      <c r="K10" s="165">
        <v>-79.130300000000005</v>
      </c>
      <c r="L10" s="165">
        <v>42.946300000000001</v>
      </c>
      <c r="M10" s="165">
        <v>21.819299999999998</v>
      </c>
      <c r="N10" s="165">
        <v>21.241599999999998</v>
      </c>
      <c r="O10" s="165">
        <v>-31.08</v>
      </c>
      <c r="P10" s="165">
        <v>-27.585000000000001</v>
      </c>
      <c r="Q10" s="165">
        <v>24.2</v>
      </c>
      <c r="R10" s="165">
        <v>15.731999999999999</v>
      </c>
      <c r="S10" s="167">
        <v>-24.2</v>
      </c>
      <c r="T10" s="165">
        <v>14.968299999999999</v>
      </c>
      <c r="U10" s="165">
        <v>43.2866</v>
      </c>
      <c r="V10" s="165">
        <v>0</v>
      </c>
      <c r="W10" s="165">
        <v>20.756599999999999</v>
      </c>
      <c r="X10" s="165">
        <v>34.446399999999997</v>
      </c>
      <c r="Y10" s="166"/>
      <c r="Z10" s="166"/>
      <c r="AA10" s="166"/>
      <c r="AB10" s="166"/>
      <c r="AC10" s="166"/>
      <c r="AD10" s="165">
        <v>-60.57</v>
      </c>
      <c r="AE10" s="165">
        <v>-60.58</v>
      </c>
      <c r="AF10" s="166"/>
      <c r="AG10" s="165">
        <v>31.08</v>
      </c>
      <c r="AH10" s="165">
        <v>26.4</v>
      </c>
      <c r="AI10" s="165">
        <v>16.827000000000002</v>
      </c>
      <c r="AJ10" s="165">
        <v>0.24099999999999999</v>
      </c>
      <c r="AK10" s="165">
        <v>-57.91</v>
      </c>
      <c r="AL10" s="165">
        <v>-59.18</v>
      </c>
      <c r="AM10" s="165">
        <v>-42.02</v>
      </c>
      <c r="AN10" s="165">
        <v>59.03</v>
      </c>
      <c r="AO10" s="165">
        <v>59.21</v>
      </c>
      <c r="AP10" s="165">
        <v>12.6594</v>
      </c>
      <c r="AQ10" s="165">
        <v>2.9891000000000001</v>
      </c>
      <c r="AR10" s="165">
        <v>55.151200000000003</v>
      </c>
      <c r="AS10" s="165">
        <v>56.515900000000002</v>
      </c>
      <c r="AT10" s="165">
        <v>44.2012</v>
      </c>
      <c r="AU10" s="165">
        <v>-47.229100000000003</v>
      </c>
      <c r="AV10" s="165">
        <v>-47.655500000000004</v>
      </c>
      <c r="AW10" s="165">
        <v>23.246099999999998</v>
      </c>
      <c r="AX10" s="165">
        <v>22.538900000000002</v>
      </c>
      <c r="AY10" s="165">
        <v>67.468900000000005</v>
      </c>
      <c r="AZ10" s="165">
        <v>66.748500000000007</v>
      </c>
      <c r="BA10" s="165">
        <v>20.537299999999998</v>
      </c>
      <c r="BB10" s="165">
        <v>19.394300000000001</v>
      </c>
      <c r="BC10" s="165">
        <v>-444.66239999999999</v>
      </c>
      <c r="BD10" s="165">
        <v>-16.579999999999998</v>
      </c>
      <c r="BE10" s="165">
        <v>-12.3</v>
      </c>
      <c r="BF10" s="165">
        <v>-11.9</v>
      </c>
      <c r="BG10" s="165">
        <v>55.890999999999998</v>
      </c>
      <c r="BH10" s="165">
        <v>54.123600000000003</v>
      </c>
      <c r="BI10" s="165">
        <v>-3.9218000000000002</v>
      </c>
      <c r="BJ10" s="166"/>
      <c r="BK10" s="165">
        <v>-50.9251</v>
      </c>
      <c r="BL10" s="165">
        <v>0.4234</v>
      </c>
      <c r="BM10" s="165">
        <v>6.2732000000000001</v>
      </c>
      <c r="BN10" s="165">
        <v>4.2512999999999996</v>
      </c>
      <c r="BO10" s="165">
        <v>489.27260000000001</v>
      </c>
      <c r="BP10" s="165">
        <v>76.662499999999994</v>
      </c>
      <c r="BQ10" s="165">
        <v>76.479399999999998</v>
      </c>
      <c r="BR10" s="165">
        <v>-342.94260000000003</v>
      </c>
      <c r="BS10" s="165">
        <v>449.15640000000002</v>
      </c>
      <c r="BT10" s="166"/>
      <c r="BU10" s="165">
        <v>-8.8558000000000003</v>
      </c>
      <c r="BV10" s="165">
        <v>10.562099999999999</v>
      </c>
      <c r="BW10" s="165">
        <v>69.976600000000005</v>
      </c>
      <c r="BX10" s="165">
        <v>24.52</v>
      </c>
      <c r="BY10" s="165">
        <v>25.53</v>
      </c>
      <c r="BZ10" s="165">
        <v>48.1</v>
      </c>
      <c r="CA10" s="165">
        <v>70.19</v>
      </c>
      <c r="CB10" s="165">
        <v>-34.958599999999997</v>
      </c>
      <c r="CC10" s="165">
        <v>-34.958599999999997</v>
      </c>
      <c r="CD10" s="165">
        <v>104.23390000000001</v>
      </c>
      <c r="CE10" s="165">
        <v>104.4263</v>
      </c>
      <c r="CF10" s="165">
        <v>40.9253</v>
      </c>
      <c r="CG10" s="165">
        <v>-111.6344</v>
      </c>
      <c r="CH10" s="165">
        <v>-111.123</v>
      </c>
      <c r="CI10" s="165">
        <v>-0.5847</v>
      </c>
      <c r="CJ10" s="165">
        <v>0</v>
      </c>
      <c r="CK10" s="167">
        <v>21.102599999999999</v>
      </c>
      <c r="CL10" s="166"/>
      <c r="CM10" s="165">
        <v>97.6</v>
      </c>
      <c r="CN10" s="165">
        <v>88.1</v>
      </c>
      <c r="CO10" s="165">
        <v>-12.53</v>
      </c>
      <c r="CP10" s="165">
        <v>44.632100000000001</v>
      </c>
      <c r="CQ10" s="165">
        <v>43.189399999999999</v>
      </c>
      <c r="CR10" s="165">
        <v>43.460599999999999</v>
      </c>
      <c r="CS10" s="165">
        <v>-23.110700000000001</v>
      </c>
      <c r="CT10" s="165">
        <v>-23.4938</v>
      </c>
      <c r="CU10" s="165">
        <v>48.486400000000003</v>
      </c>
      <c r="CV10" s="165">
        <v>-61.608499999999999</v>
      </c>
      <c r="CW10" s="165">
        <v>50.2669</v>
      </c>
      <c r="CX10" s="165">
        <v>12.5396</v>
      </c>
      <c r="CY10" s="165">
        <v>36.090000000000003</v>
      </c>
      <c r="CZ10" s="165">
        <v>20.32</v>
      </c>
      <c r="DA10" s="165">
        <v>31.413599999999999</v>
      </c>
      <c r="DB10" s="165">
        <v>29.8874</v>
      </c>
      <c r="DC10" s="165">
        <v>-22.677299999999999</v>
      </c>
      <c r="DD10" s="166"/>
      <c r="DE10" s="166"/>
      <c r="DF10" s="165">
        <v>0</v>
      </c>
      <c r="DG10" s="165">
        <v>-150.3663</v>
      </c>
      <c r="DH10" s="166"/>
      <c r="DI10" s="166"/>
      <c r="DJ10" s="165">
        <v>-63.6</v>
      </c>
      <c r="DK10" s="165">
        <v>-63.2</v>
      </c>
      <c r="DL10" s="165">
        <v>18.778400000000001</v>
      </c>
      <c r="DM10" s="165">
        <v>36.299999999999997</v>
      </c>
      <c r="DN10" s="165">
        <v>39.18</v>
      </c>
      <c r="DO10" s="165">
        <v>49.2</v>
      </c>
      <c r="DP10" s="165">
        <v>35.78</v>
      </c>
      <c r="DQ10" s="165">
        <v>-4.01</v>
      </c>
      <c r="DR10" s="165">
        <v>53.536999999999999</v>
      </c>
      <c r="DS10" s="165">
        <v>148.4034</v>
      </c>
      <c r="DT10" s="165">
        <v>-25.74</v>
      </c>
      <c r="DU10" s="165">
        <v>-26.06</v>
      </c>
      <c r="DV10" s="165">
        <v>92.58</v>
      </c>
      <c r="DW10" s="165">
        <v>44.1</v>
      </c>
      <c r="DX10" s="165">
        <v>149.1455</v>
      </c>
      <c r="DY10" s="165">
        <v>145.8364</v>
      </c>
      <c r="DZ10" s="165">
        <v>7.3045</v>
      </c>
      <c r="EA10" s="165">
        <v>6.6726999999999999</v>
      </c>
      <c r="EB10" s="165">
        <v>207.0086</v>
      </c>
      <c r="EC10" s="165">
        <v>171.7021</v>
      </c>
      <c r="ED10" s="165">
        <v>164.70660000000001</v>
      </c>
      <c r="EE10" s="165">
        <v>166.66030000000001</v>
      </c>
      <c r="EF10" s="165">
        <v>90.693600000000004</v>
      </c>
      <c r="EG10" s="165">
        <v>72.144499999999994</v>
      </c>
      <c r="EH10" s="165">
        <v>-26.8</v>
      </c>
      <c r="EI10" s="165">
        <v>353.2482</v>
      </c>
      <c r="EJ10" s="165">
        <v>307.64499999999998</v>
      </c>
      <c r="EK10" s="166"/>
      <c r="EL10" s="165">
        <v>-24.014199999999999</v>
      </c>
      <c r="EM10" s="165">
        <v>-22.139500000000002</v>
      </c>
      <c r="EN10" s="166"/>
      <c r="EO10" s="165">
        <v>29.1174</v>
      </c>
      <c r="EP10" s="165">
        <v>27.635999999999999</v>
      </c>
      <c r="EQ10" s="165">
        <v>43.055999999999997</v>
      </c>
      <c r="ER10" s="165">
        <v>-56.642699999999998</v>
      </c>
      <c r="ES10" s="165">
        <v>-57.602800000000002</v>
      </c>
      <c r="ET10" s="165">
        <v>-32.889299999999999</v>
      </c>
      <c r="EU10" s="165">
        <v>0</v>
      </c>
      <c r="EV10" s="165">
        <v>-15.89</v>
      </c>
      <c r="EW10" s="166"/>
      <c r="EX10" s="165">
        <v>10.7959</v>
      </c>
      <c r="EY10" s="165">
        <v>10.929</v>
      </c>
      <c r="EZ10" s="165">
        <v>-40.767899999999997</v>
      </c>
      <c r="FA10" s="165">
        <v>-39.6</v>
      </c>
      <c r="FB10" s="165">
        <v>13.6812</v>
      </c>
      <c r="FC10" s="165">
        <v>-69.070999999999998</v>
      </c>
      <c r="FD10" s="165">
        <v>34.871099999999998</v>
      </c>
      <c r="FE10" s="165">
        <v>23.371300000000002</v>
      </c>
      <c r="FF10" s="165">
        <v>24.362100000000002</v>
      </c>
      <c r="FG10" s="166"/>
      <c r="FH10" s="165">
        <v>40.103200000000001</v>
      </c>
      <c r="FI10" s="165">
        <v>40.165500000000002</v>
      </c>
      <c r="FJ10" s="165">
        <v>38.726100000000002</v>
      </c>
      <c r="FK10" s="165">
        <v>34.496000000000002</v>
      </c>
      <c r="FL10" s="165">
        <v>34.998399999999997</v>
      </c>
      <c r="FM10" s="165">
        <v>5.8609999999999998</v>
      </c>
      <c r="FN10" s="165">
        <v>-5.0003000000000002</v>
      </c>
      <c r="FO10" s="165">
        <v>-4.6260000000000003</v>
      </c>
      <c r="FP10" s="165">
        <v>-8.6243999999999996</v>
      </c>
      <c r="FQ10" s="165">
        <v>0</v>
      </c>
      <c r="FR10" s="165">
        <v>12.0284</v>
      </c>
      <c r="FS10" s="165">
        <v>-30.23</v>
      </c>
      <c r="FT10" s="165">
        <v>4.3609999999999998</v>
      </c>
      <c r="FU10" s="165">
        <v>0.85729999999999995</v>
      </c>
      <c r="FV10" s="165">
        <v>-2.44</v>
      </c>
      <c r="FW10" s="165">
        <v>18.989999999999998</v>
      </c>
      <c r="FX10" s="165">
        <v>10.638500000000001</v>
      </c>
      <c r="FY10" s="166"/>
      <c r="FZ10" s="165">
        <v>-11.263</v>
      </c>
      <c r="GA10" s="165">
        <v>4.2460000000000004</v>
      </c>
      <c r="GB10" s="166"/>
      <c r="GC10" s="165">
        <v>28.27</v>
      </c>
      <c r="GD10" s="165">
        <v>5.1642999999999999</v>
      </c>
      <c r="GE10" s="165">
        <v>9.6379999999999999</v>
      </c>
      <c r="GF10" s="165">
        <v>15.11</v>
      </c>
      <c r="GG10" s="165">
        <v>72.115099999999998</v>
      </c>
      <c r="GH10" s="165">
        <v>28.1</v>
      </c>
      <c r="GI10" s="165">
        <v>-14.7903</v>
      </c>
      <c r="GJ10" s="165">
        <v>-6.0073999999999996</v>
      </c>
      <c r="GK10" s="165">
        <v>-6.7514000000000003</v>
      </c>
      <c r="GL10" s="165">
        <v>1.4796</v>
      </c>
      <c r="GM10" s="166"/>
      <c r="GN10" s="166"/>
      <c r="GO10" s="165">
        <v>-15.8155</v>
      </c>
      <c r="GP10" s="165">
        <v>-23.3796</v>
      </c>
      <c r="GQ10" s="165">
        <v>10.650700000000001</v>
      </c>
      <c r="GR10" s="165">
        <v>24.3916</v>
      </c>
      <c r="GS10" s="165">
        <v>62.387</v>
      </c>
      <c r="GT10" s="165">
        <v>60.936</v>
      </c>
      <c r="GU10" s="165">
        <v>-136.8159</v>
      </c>
      <c r="GV10" s="165">
        <v>-16.006499999999999</v>
      </c>
      <c r="GW10" s="165">
        <v>35.672800000000002</v>
      </c>
      <c r="GX10" s="165">
        <v>-20.931899999999999</v>
      </c>
      <c r="GY10" s="165">
        <v>11.485300000000001</v>
      </c>
      <c r="GZ10" s="165">
        <v>7.1889000000000003</v>
      </c>
      <c r="HA10" s="165">
        <v>6.9203000000000001</v>
      </c>
      <c r="HB10" s="165">
        <v>12.9361</v>
      </c>
      <c r="HC10" s="165">
        <v>156.67150000000001</v>
      </c>
      <c r="HD10" s="165">
        <v>157.07910000000001</v>
      </c>
      <c r="HE10" s="167">
        <v>276.14999999999998</v>
      </c>
      <c r="HF10" s="165">
        <v>-275.65969999999999</v>
      </c>
      <c r="HG10" s="167">
        <v>-583.32860000000005</v>
      </c>
      <c r="HH10" s="165">
        <v>589.3809</v>
      </c>
      <c r="HI10" s="165">
        <v>532.57529999999997</v>
      </c>
      <c r="HJ10" s="165">
        <v>-149.5069</v>
      </c>
      <c r="HK10" s="165">
        <v>-148.49549999999999</v>
      </c>
      <c r="HL10" s="165">
        <v>-59.722099999999998</v>
      </c>
      <c r="HM10" s="165">
        <v>-51.366900000000001</v>
      </c>
      <c r="HN10" s="165">
        <v>80.433499999999995</v>
      </c>
      <c r="HO10" s="165">
        <v>81.293499999999995</v>
      </c>
      <c r="HP10" s="166"/>
      <c r="HQ10" s="166"/>
      <c r="HR10" s="165">
        <v>37.148099999999999</v>
      </c>
      <c r="HS10" s="165">
        <v>36.972299999999997</v>
      </c>
      <c r="HT10" s="165">
        <v>-57.510399999999997</v>
      </c>
      <c r="HU10" s="165">
        <v>-57.130299999999998</v>
      </c>
      <c r="HV10" s="165">
        <v>87.65</v>
      </c>
      <c r="HW10" s="165">
        <v>86.9</v>
      </c>
      <c r="HX10" s="165">
        <v>46.5</v>
      </c>
      <c r="HY10" s="165">
        <v>46.7</v>
      </c>
      <c r="HZ10" s="165">
        <v>21.739699999999999</v>
      </c>
      <c r="IA10" s="165">
        <v>28.4</v>
      </c>
      <c r="IB10" s="165">
        <v>-401.6474</v>
      </c>
      <c r="IC10" s="165">
        <v>112.4169</v>
      </c>
      <c r="ID10" s="165">
        <v>108.3704</v>
      </c>
      <c r="IE10" s="165">
        <v>10.5</v>
      </c>
      <c r="IF10" s="165">
        <v>10.3</v>
      </c>
      <c r="IG10" s="165">
        <v>-36.1</v>
      </c>
      <c r="IH10" s="165">
        <v>-41.8</v>
      </c>
      <c r="II10" s="165">
        <v>1.6328</v>
      </c>
      <c r="IJ10" s="166"/>
      <c r="IK10" s="165">
        <v>-524.00429999999994</v>
      </c>
      <c r="IL10" s="165">
        <v>-272.55579999999998</v>
      </c>
      <c r="IM10" s="165">
        <v>509.83969999999999</v>
      </c>
      <c r="IN10" s="165">
        <v>411.16340000000002</v>
      </c>
      <c r="IO10" s="165">
        <v>48.373800000000003</v>
      </c>
      <c r="IP10" s="165">
        <v>-401.33210000000003</v>
      </c>
      <c r="IQ10" s="165">
        <v>398.39069999999998</v>
      </c>
      <c r="IR10" s="165">
        <v>-182.3741</v>
      </c>
      <c r="IS10" s="165">
        <v>-245.17959999999999</v>
      </c>
      <c r="IT10" s="165">
        <v>-387.65030000000002</v>
      </c>
      <c r="IU10" s="165">
        <v>100.7945</v>
      </c>
      <c r="IV10" s="165">
        <v>101.6615</v>
      </c>
      <c r="IW10" s="165">
        <v>185.5558</v>
      </c>
      <c r="IX10" s="165">
        <v>-489.80040000000002</v>
      </c>
      <c r="IY10" s="165">
        <v>255.08240000000001</v>
      </c>
      <c r="IZ10" s="165">
        <v>-238.23259999999999</v>
      </c>
      <c r="JA10" s="165">
        <v>241.41200000000001</v>
      </c>
      <c r="JB10" s="165">
        <v>-10.9412</v>
      </c>
      <c r="JC10" s="165">
        <v>27.021999999999998</v>
      </c>
      <c r="JD10" s="165">
        <v>21.04</v>
      </c>
      <c r="JE10" s="165">
        <v>1.59</v>
      </c>
      <c r="JF10" s="165">
        <v>1.5740000000000001</v>
      </c>
      <c r="JG10" s="165">
        <v>-20.48</v>
      </c>
      <c r="JH10" s="165">
        <v>-2.2400000000000002</v>
      </c>
      <c r="JI10" s="166"/>
      <c r="JJ10" s="165">
        <v>2.5497999999999998</v>
      </c>
      <c r="JK10" s="165">
        <v>-39.198900000000002</v>
      </c>
      <c r="JL10" s="165">
        <v>-14.412100000000001</v>
      </c>
      <c r="JM10" s="165">
        <v>23.7</v>
      </c>
      <c r="JN10" s="165">
        <v>52.042000000000002</v>
      </c>
      <c r="JO10" s="165">
        <v>52.063000000000002</v>
      </c>
      <c r="JP10" s="166"/>
      <c r="JQ10" s="166"/>
      <c r="JR10" s="165">
        <v>51.965899999999998</v>
      </c>
      <c r="JS10" s="165">
        <v>52.593200000000003</v>
      </c>
      <c r="JT10" s="165">
        <v>52.336199999999998</v>
      </c>
      <c r="JU10" s="166"/>
      <c r="JV10" s="165">
        <v>-7.9</v>
      </c>
      <c r="JW10" s="165">
        <v>20.959800000000001</v>
      </c>
      <c r="JX10" s="165">
        <v>6.08</v>
      </c>
      <c r="JY10" s="166"/>
      <c r="JZ10" s="165">
        <v>-49.2241</v>
      </c>
      <c r="KA10" s="165">
        <v>80.394599999999997</v>
      </c>
      <c r="KB10" s="165">
        <v>60.363900000000001</v>
      </c>
      <c r="KC10" s="165">
        <v>-48.985799999999998</v>
      </c>
      <c r="KD10" s="165">
        <v>-78.915700000000001</v>
      </c>
      <c r="KE10" s="165">
        <v>50.962600000000002</v>
      </c>
      <c r="KF10" s="165">
        <v>27.842700000000001</v>
      </c>
      <c r="KG10" s="165">
        <v>-5.5</v>
      </c>
      <c r="KH10" s="165">
        <v>5.3</v>
      </c>
      <c r="KI10" s="165">
        <v>-56.846600000000002</v>
      </c>
      <c r="KJ10" s="165">
        <v>137.50890000000001</v>
      </c>
    </row>
    <row r="11" spans="1:296" ht="18" customHeight="1" x14ac:dyDescent="0.3">
      <c r="A11" s="162" t="s">
        <v>74</v>
      </c>
      <c r="B11" s="162" t="s">
        <v>851</v>
      </c>
      <c r="C11" s="165">
        <v>0</v>
      </c>
      <c r="D11" s="166"/>
      <c r="E11" s="165">
        <v>14.692</v>
      </c>
      <c r="F11" s="165">
        <v>-21.6251</v>
      </c>
      <c r="G11" s="165">
        <v>9.2594999999999992</v>
      </c>
      <c r="H11" s="165">
        <v>33.208100000000002</v>
      </c>
      <c r="I11" s="166"/>
      <c r="J11" s="165">
        <v>26.224799999999998</v>
      </c>
      <c r="K11" s="165">
        <v>-76.378399999999999</v>
      </c>
      <c r="L11" s="165">
        <v>40.785200000000003</v>
      </c>
      <c r="M11" s="165">
        <v>20.831399999999999</v>
      </c>
      <c r="N11" s="165">
        <v>20.429200000000002</v>
      </c>
      <c r="O11" s="165">
        <v>-28.86</v>
      </c>
      <c r="P11" s="165">
        <v>-27.324000000000002</v>
      </c>
      <c r="Q11" s="165">
        <v>24.2</v>
      </c>
      <c r="R11" s="165">
        <v>14.904</v>
      </c>
      <c r="S11" s="167">
        <v>-24.2</v>
      </c>
      <c r="T11" s="165">
        <v>14.829499999999999</v>
      </c>
      <c r="U11" s="165">
        <v>41.072000000000003</v>
      </c>
      <c r="V11" s="165">
        <v>0</v>
      </c>
      <c r="W11" s="165">
        <v>20.335100000000001</v>
      </c>
      <c r="X11" s="165">
        <v>34.152900000000002</v>
      </c>
      <c r="Y11" s="166"/>
      <c r="Z11" s="166"/>
      <c r="AA11" s="166"/>
      <c r="AB11" s="166"/>
      <c r="AC11" s="166"/>
      <c r="AD11" s="165">
        <v>-59.12</v>
      </c>
      <c r="AE11" s="165">
        <v>-59.28</v>
      </c>
      <c r="AF11" s="166"/>
      <c r="AG11" s="165">
        <v>28.86</v>
      </c>
      <c r="AH11" s="165">
        <v>26.4</v>
      </c>
      <c r="AI11" s="165">
        <v>17.655999999999999</v>
      </c>
      <c r="AJ11" s="165">
        <v>0.24399999999999999</v>
      </c>
      <c r="AK11" s="165">
        <v>-53.67</v>
      </c>
      <c r="AL11" s="165">
        <v>-53.83</v>
      </c>
      <c r="AM11" s="165">
        <v>-51.39</v>
      </c>
      <c r="AN11" s="165">
        <v>54.26</v>
      </c>
      <c r="AO11" s="165">
        <v>54.52</v>
      </c>
      <c r="AP11" s="165">
        <v>12.735799999999999</v>
      </c>
      <c r="AQ11" s="165">
        <v>2.9571999999999998</v>
      </c>
      <c r="AR11" s="165">
        <v>53.415399999999998</v>
      </c>
      <c r="AS11" s="165">
        <v>55.622500000000002</v>
      </c>
      <c r="AT11" s="165">
        <v>43.968000000000004</v>
      </c>
      <c r="AU11" s="165">
        <v>-43.3307</v>
      </c>
      <c r="AV11" s="165">
        <v>-43.523400000000002</v>
      </c>
      <c r="AW11" s="165">
        <v>7.5994000000000002</v>
      </c>
      <c r="AX11" s="165">
        <v>7.6310000000000002</v>
      </c>
      <c r="AY11" s="165">
        <v>67.138099999999994</v>
      </c>
      <c r="AZ11" s="165">
        <v>68.1631</v>
      </c>
      <c r="BA11" s="165">
        <v>5.1783999999999999</v>
      </c>
      <c r="BB11" s="165">
        <v>3.5215999999999998</v>
      </c>
      <c r="BC11" s="165">
        <v>-415.63529999999997</v>
      </c>
      <c r="BD11" s="165">
        <v>-17.809899999999999</v>
      </c>
      <c r="BE11" s="165">
        <v>-11.3</v>
      </c>
      <c r="BF11" s="165">
        <v>-11.3</v>
      </c>
      <c r="BG11" s="165">
        <v>50.174199999999999</v>
      </c>
      <c r="BH11" s="165">
        <v>49.274799999999999</v>
      </c>
      <c r="BI11" s="165">
        <v>-3.9037999999999999</v>
      </c>
      <c r="BJ11" s="166"/>
      <c r="BK11" s="165">
        <v>-48.335700000000003</v>
      </c>
      <c r="BL11" s="165">
        <v>-7.0000000000000001E-3</v>
      </c>
      <c r="BM11" s="165">
        <v>6.2659000000000002</v>
      </c>
      <c r="BN11" s="165">
        <v>4.2450000000000001</v>
      </c>
      <c r="BO11" s="165">
        <v>460.09690000000001</v>
      </c>
      <c r="BP11" s="165">
        <v>69.521100000000004</v>
      </c>
      <c r="BQ11" s="165">
        <v>68.636099999999999</v>
      </c>
      <c r="BR11" s="165">
        <v>-383.8956</v>
      </c>
      <c r="BS11" s="165">
        <v>389.5335</v>
      </c>
      <c r="BT11" s="166"/>
      <c r="BU11" s="165">
        <v>-7.79</v>
      </c>
      <c r="BV11" s="165">
        <v>9.2553999999999998</v>
      </c>
      <c r="BW11" s="165">
        <v>67.481700000000004</v>
      </c>
      <c r="BX11" s="165">
        <v>24.03</v>
      </c>
      <c r="BY11" s="165">
        <v>24.67</v>
      </c>
      <c r="BZ11" s="165">
        <v>47.12</v>
      </c>
      <c r="CA11" s="165">
        <v>69.44</v>
      </c>
      <c r="CB11" s="165">
        <v>-29.600300000000001</v>
      </c>
      <c r="CC11" s="165">
        <v>-29.734300000000001</v>
      </c>
      <c r="CD11" s="165">
        <v>96.126400000000004</v>
      </c>
      <c r="CE11" s="165">
        <v>95.316500000000005</v>
      </c>
      <c r="CF11" s="165">
        <v>38.080500000000001</v>
      </c>
      <c r="CG11" s="165">
        <v>-69.331999999999994</v>
      </c>
      <c r="CH11" s="165">
        <v>-68.623500000000007</v>
      </c>
      <c r="CI11" s="165">
        <v>-1.1561999999999999</v>
      </c>
      <c r="CJ11" s="165">
        <v>0</v>
      </c>
      <c r="CK11" s="165">
        <v>20.906199999999998</v>
      </c>
      <c r="CL11" s="165">
        <v>27.382000000000001</v>
      </c>
      <c r="CM11" s="165">
        <v>93.4</v>
      </c>
      <c r="CN11" s="165">
        <v>85</v>
      </c>
      <c r="CO11" s="165">
        <v>-12.23</v>
      </c>
      <c r="CP11" s="165">
        <v>61.970599999999997</v>
      </c>
      <c r="CQ11" s="165">
        <v>60.758699999999997</v>
      </c>
      <c r="CR11" s="165">
        <v>59.077500000000001</v>
      </c>
      <c r="CS11" s="165">
        <v>-30.81</v>
      </c>
      <c r="CT11" s="165">
        <v>-29.917300000000001</v>
      </c>
      <c r="CU11" s="165">
        <v>46.086500000000001</v>
      </c>
      <c r="CV11" s="165">
        <v>-51.7667</v>
      </c>
      <c r="CW11" s="165">
        <v>48.127600000000001</v>
      </c>
      <c r="CX11" s="165">
        <v>12.349600000000001</v>
      </c>
      <c r="CY11" s="165">
        <v>33.159999999999997</v>
      </c>
      <c r="CZ11" s="165">
        <v>18.8</v>
      </c>
      <c r="DA11" s="165">
        <v>30.476099999999999</v>
      </c>
      <c r="DB11" s="165">
        <v>28.715499999999999</v>
      </c>
      <c r="DC11" s="165">
        <v>-22.217099999999999</v>
      </c>
      <c r="DD11" s="166"/>
      <c r="DE11" s="166"/>
      <c r="DF11" s="165">
        <v>0</v>
      </c>
      <c r="DG11" s="165">
        <v>-91.751999999999995</v>
      </c>
      <c r="DH11" s="166"/>
      <c r="DI11" s="166"/>
      <c r="DJ11" s="165">
        <v>-61.1</v>
      </c>
      <c r="DK11" s="165">
        <v>-60.8</v>
      </c>
      <c r="DL11" s="165">
        <v>18.256499999999999</v>
      </c>
      <c r="DM11" s="165">
        <v>34.700000000000003</v>
      </c>
      <c r="DN11" s="165">
        <v>32.08</v>
      </c>
      <c r="DO11" s="165">
        <v>47.34</v>
      </c>
      <c r="DP11" s="165">
        <v>34.659999999999997</v>
      </c>
      <c r="DQ11" s="165">
        <v>-1.78</v>
      </c>
      <c r="DR11" s="165">
        <v>50.576500000000003</v>
      </c>
      <c r="DS11" s="165">
        <v>90.727699999999999</v>
      </c>
      <c r="DT11" s="165">
        <v>-25.22</v>
      </c>
      <c r="DU11" s="165">
        <v>-25.74</v>
      </c>
      <c r="DV11" s="165">
        <v>89.99</v>
      </c>
      <c r="DW11" s="165">
        <v>44.76</v>
      </c>
      <c r="DX11" s="165">
        <v>93.927300000000002</v>
      </c>
      <c r="DY11" s="165">
        <v>91.2</v>
      </c>
      <c r="DZ11" s="165">
        <v>-6.2915000000000001</v>
      </c>
      <c r="EA11" s="165">
        <v>-8.5182000000000002</v>
      </c>
      <c r="EB11" s="165">
        <v>166.03880000000001</v>
      </c>
      <c r="EC11" s="165">
        <v>130.67570000000001</v>
      </c>
      <c r="ED11" s="165">
        <v>125.4995</v>
      </c>
      <c r="EE11" s="165">
        <v>126.7726</v>
      </c>
      <c r="EF11" s="165">
        <v>83.609899999999996</v>
      </c>
      <c r="EG11" s="165">
        <v>65.748999999999995</v>
      </c>
      <c r="EH11" s="165">
        <v>-26.407</v>
      </c>
      <c r="EI11" s="165">
        <v>391.96260000000001</v>
      </c>
      <c r="EJ11" s="165">
        <v>363.60399999999998</v>
      </c>
      <c r="EK11" s="166"/>
      <c r="EL11" s="165">
        <v>-23.710699999999999</v>
      </c>
      <c r="EM11" s="165">
        <v>-21.9786</v>
      </c>
      <c r="EN11" s="166"/>
      <c r="EO11" s="165">
        <v>33.363100000000003</v>
      </c>
      <c r="EP11" s="165">
        <v>31.498200000000001</v>
      </c>
      <c r="EQ11" s="165">
        <v>38.448</v>
      </c>
      <c r="ER11" s="165">
        <v>-64.417000000000002</v>
      </c>
      <c r="ES11" s="165">
        <v>-65.216399999999993</v>
      </c>
      <c r="ET11" s="165">
        <v>-26.017199999999999</v>
      </c>
      <c r="EU11" s="165">
        <v>0</v>
      </c>
      <c r="EV11" s="165">
        <v>-6.52</v>
      </c>
      <c r="EW11" s="166"/>
      <c r="EX11" s="165">
        <v>10.2173</v>
      </c>
      <c r="EY11" s="165">
        <v>21.087499999999999</v>
      </c>
      <c r="EZ11" s="165">
        <v>-39.917400000000001</v>
      </c>
      <c r="FA11" s="165">
        <v>-39.183599999999998</v>
      </c>
      <c r="FB11" s="165">
        <v>12.1412</v>
      </c>
      <c r="FC11" s="165">
        <v>-62.086599999999997</v>
      </c>
      <c r="FD11" s="165">
        <v>28.1633</v>
      </c>
      <c r="FE11" s="165">
        <v>23.317900000000002</v>
      </c>
      <c r="FF11" s="165">
        <v>24.410900000000002</v>
      </c>
      <c r="FG11" s="166"/>
      <c r="FH11" s="165">
        <v>40.704700000000003</v>
      </c>
      <c r="FI11" s="165">
        <v>39.9589</v>
      </c>
      <c r="FJ11" s="165">
        <v>39.385899999999999</v>
      </c>
      <c r="FK11" s="165">
        <v>28.802499999999998</v>
      </c>
      <c r="FL11" s="165">
        <v>28.802499999999998</v>
      </c>
      <c r="FM11" s="165">
        <v>-1.8420000000000001</v>
      </c>
      <c r="FN11" s="165">
        <v>10.482799999999999</v>
      </c>
      <c r="FO11" s="165">
        <v>10.613099999999999</v>
      </c>
      <c r="FP11" s="165">
        <v>-17.983899999999998</v>
      </c>
      <c r="FQ11" s="165">
        <v>-12.257199999999999</v>
      </c>
      <c r="FR11" s="165">
        <v>10.6294</v>
      </c>
      <c r="FS11" s="165">
        <v>-31.99</v>
      </c>
      <c r="FT11" s="165">
        <v>4.3609999999999998</v>
      </c>
      <c r="FU11" s="165">
        <v>0.80959999999999999</v>
      </c>
      <c r="FV11" s="165">
        <v>-2.5299999999999998</v>
      </c>
      <c r="FW11" s="165">
        <v>19.87</v>
      </c>
      <c r="FX11" s="165">
        <v>9.2765000000000004</v>
      </c>
      <c r="FY11" s="166"/>
      <c r="FZ11" s="165">
        <v>-11.384</v>
      </c>
      <c r="GA11" s="165">
        <v>4.2759999999999998</v>
      </c>
      <c r="GB11" s="166"/>
      <c r="GC11" s="165">
        <v>27.66</v>
      </c>
      <c r="GD11" s="165">
        <v>13.304</v>
      </c>
      <c r="GE11" s="165">
        <v>16.900700000000001</v>
      </c>
      <c r="GF11" s="165">
        <v>14.51</v>
      </c>
      <c r="GG11" s="165">
        <v>72.398200000000003</v>
      </c>
      <c r="GH11" s="165">
        <v>28.7</v>
      </c>
      <c r="GI11" s="165">
        <v>-13.265700000000001</v>
      </c>
      <c r="GJ11" s="165">
        <v>-6.2750000000000004</v>
      </c>
      <c r="GK11" s="165">
        <v>-6.6835000000000004</v>
      </c>
      <c r="GL11" s="165">
        <v>1.4059999999999999</v>
      </c>
      <c r="GM11" s="166"/>
      <c r="GN11" s="166"/>
      <c r="GO11" s="165">
        <v>-15.3658</v>
      </c>
      <c r="GP11" s="165">
        <v>-21.2271</v>
      </c>
      <c r="GQ11" s="165">
        <v>11.6038</v>
      </c>
      <c r="GR11" s="165">
        <v>22.072199999999999</v>
      </c>
      <c r="GS11" s="165">
        <v>59.512700000000002</v>
      </c>
      <c r="GT11" s="165">
        <v>60.473700000000001</v>
      </c>
      <c r="GU11" s="165">
        <v>-128.2587</v>
      </c>
      <c r="GV11" s="165">
        <v>-15.212199999999999</v>
      </c>
      <c r="GW11" s="165">
        <v>34.0319</v>
      </c>
      <c r="GX11" s="165">
        <v>-19.288900000000002</v>
      </c>
      <c r="GY11" s="165">
        <v>11.7478</v>
      </c>
      <c r="GZ11" s="165">
        <v>6.6420000000000003</v>
      </c>
      <c r="HA11" s="165">
        <v>6.3929</v>
      </c>
      <c r="HB11" s="165">
        <v>13.0871</v>
      </c>
      <c r="HC11" s="165">
        <v>159.3005</v>
      </c>
      <c r="HD11" s="165">
        <v>159.05000000000001</v>
      </c>
      <c r="HE11" s="165">
        <v>275.7</v>
      </c>
      <c r="HF11" s="165">
        <v>-274.4393</v>
      </c>
      <c r="HG11" s="165">
        <v>-576.47649999999999</v>
      </c>
      <c r="HH11" s="165">
        <v>582.6259</v>
      </c>
      <c r="HI11" s="165">
        <v>560.76990000000001</v>
      </c>
      <c r="HJ11" s="165">
        <v>-152.96430000000001</v>
      </c>
      <c r="HK11" s="165">
        <v>-149.56899999999999</v>
      </c>
      <c r="HL11" s="165">
        <v>-58.213700000000003</v>
      </c>
      <c r="HM11" s="165">
        <v>-49.9801</v>
      </c>
      <c r="HN11" s="165">
        <v>77.723799999999997</v>
      </c>
      <c r="HO11" s="165">
        <v>78.638199999999998</v>
      </c>
      <c r="HP11" s="166"/>
      <c r="HQ11" s="166"/>
      <c r="HR11" s="165">
        <v>35.489100000000001</v>
      </c>
      <c r="HS11" s="165">
        <v>36.104399999999998</v>
      </c>
      <c r="HT11" s="165">
        <v>-61.4572</v>
      </c>
      <c r="HU11" s="165">
        <v>-61.4803</v>
      </c>
      <c r="HV11" s="165">
        <v>87.84</v>
      </c>
      <c r="HW11" s="165">
        <v>87.27</v>
      </c>
      <c r="HX11" s="165">
        <v>47.9</v>
      </c>
      <c r="HY11" s="165">
        <v>47.5</v>
      </c>
      <c r="HZ11" s="165">
        <v>21.739699999999999</v>
      </c>
      <c r="IA11" s="165">
        <v>27.68</v>
      </c>
      <c r="IB11" s="165">
        <v>-401.48410000000001</v>
      </c>
      <c r="IC11" s="165">
        <v>108.6139</v>
      </c>
      <c r="ID11" s="165">
        <v>110.0303</v>
      </c>
      <c r="IE11" s="165">
        <v>10.5</v>
      </c>
      <c r="IF11" s="165">
        <v>9.1</v>
      </c>
      <c r="IG11" s="165">
        <v>-33.6</v>
      </c>
      <c r="IH11" s="165">
        <v>-38.799999999999997</v>
      </c>
      <c r="II11" s="166"/>
      <c r="IJ11" s="165">
        <v>1.2837000000000001</v>
      </c>
      <c r="IK11" s="165">
        <v>-553.27279999999996</v>
      </c>
      <c r="IL11" s="165">
        <v>-330.8861</v>
      </c>
      <c r="IM11" s="165">
        <v>515.09479999999996</v>
      </c>
      <c r="IN11" s="165">
        <v>415.16520000000003</v>
      </c>
      <c r="IO11" s="165">
        <v>23.140899999999998</v>
      </c>
      <c r="IP11" s="165">
        <v>-404.60919999999999</v>
      </c>
      <c r="IQ11" s="165">
        <v>404.39319999999998</v>
      </c>
      <c r="IR11" s="165">
        <v>-178.0823</v>
      </c>
      <c r="IS11" s="165">
        <v>-250.28710000000001</v>
      </c>
      <c r="IT11" s="165">
        <v>-399.27800000000002</v>
      </c>
      <c r="IU11" s="165">
        <v>104.7833</v>
      </c>
      <c r="IV11" s="165">
        <v>104.8372</v>
      </c>
      <c r="IW11" s="165">
        <v>184.5908</v>
      </c>
      <c r="IX11" s="165">
        <v>-497.42759999999998</v>
      </c>
      <c r="IY11" s="165">
        <v>257.36399999999998</v>
      </c>
      <c r="IZ11" s="165">
        <v>-243.9331</v>
      </c>
      <c r="JA11" s="165">
        <v>248.66990000000001</v>
      </c>
      <c r="JB11" s="165">
        <v>-10.888999999999999</v>
      </c>
      <c r="JC11" s="165">
        <v>26.643999999999998</v>
      </c>
      <c r="JD11" s="165">
        <v>19.84</v>
      </c>
      <c r="JE11" s="165">
        <v>1.605</v>
      </c>
      <c r="JF11" s="165">
        <v>1.605</v>
      </c>
      <c r="JG11" s="165">
        <v>-19.52</v>
      </c>
      <c r="JH11" s="165">
        <v>-2.88</v>
      </c>
      <c r="JI11" s="166"/>
      <c r="JJ11" s="165">
        <v>2.9312999999999998</v>
      </c>
      <c r="JK11" s="165">
        <v>-39.259900000000002</v>
      </c>
      <c r="JL11" s="165">
        <v>-15.086600000000001</v>
      </c>
      <c r="JM11" s="165">
        <v>23.2</v>
      </c>
      <c r="JN11" s="165">
        <v>51.481999999999999</v>
      </c>
      <c r="JO11" s="165">
        <v>53.252000000000002</v>
      </c>
      <c r="JP11" s="165">
        <v>8.8061000000000007</v>
      </c>
      <c r="JQ11" s="166"/>
      <c r="JR11" s="165">
        <v>50.676000000000002</v>
      </c>
      <c r="JS11" s="165">
        <v>51.501399999999997</v>
      </c>
      <c r="JT11" s="165">
        <v>51.378500000000003</v>
      </c>
      <c r="JU11" s="166"/>
      <c r="JV11" s="165">
        <v>-8.4</v>
      </c>
      <c r="JW11" s="165">
        <v>20.732600000000001</v>
      </c>
      <c r="JX11" s="165">
        <v>5.85</v>
      </c>
      <c r="JY11" s="166"/>
      <c r="JZ11" s="165">
        <v>-48.790399999999998</v>
      </c>
      <c r="KA11" s="165">
        <v>78.549700000000001</v>
      </c>
      <c r="KB11" s="165">
        <v>58.851500000000001</v>
      </c>
      <c r="KC11" s="165">
        <v>-48.6068</v>
      </c>
      <c r="KD11" s="165">
        <v>-76.888900000000007</v>
      </c>
      <c r="KE11" s="165">
        <v>49.201799999999999</v>
      </c>
      <c r="KF11" s="165">
        <v>27.841100000000001</v>
      </c>
      <c r="KG11" s="165">
        <v>-4.9000000000000004</v>
      </c>
      <c r="KH11" s="165">
        <v>4.4000000000000004</v>
      </c>
      <c r="KI11" s="165">
        <v>-12.988300000000001</v>
      </c>
      <c r="KJ11" s="165">
        <v>88.100999999999999</v>
      </c>
    </row>
    <row r="12" spans="1:296" ht="18" customHeight="1" x14ac:dyDescent="0.3">
      <c r="A12" s="162" t="s">
        <v>74</v>
      </c>
      <c r="B12" s="162" t="s">
        <v>852</v>
      </c>
      <c r="C12" s="165">
        <v>0</v>
      </c>
      <c r="D12" s="166"/>
      <c r="E12" s="165">
        <v>14.4902</v>
      </c>
      <c r="F12" s="165">
        <v>-21.310300000000002</v>
      </c>
      <c r="G12" s="165">
        <v>9.0916999999999994</v>
      </c>
      <c r="H12" s="165">
        <v>32.5246</v>
      </c>
      <c r="I12" s="166"/>
      <c r="J12" s="165">
        <v>24.596599999999999</v>
      </c>
      <c r="K12" s="165">
        <v>-73.438199999999995</v>
      </c>
      <c r="L12" s="165">
        <v>40.414499999999997</v>
      </c>
      <c r="M12" s="165">
        <v>20.357399999999998</v>
      </c>
      <c r="N12" s="165">
        <v>19.928699999999999</v>
      </c>
      <c r="O12" s="165">
        <v>-26.64</v>
      </c>
      <c r="P12" s="165">
        <v>-27.353999999999999</v>
      </c>
      <c r="Q12" s="165">
        <v>24.2</v>
      </c>
      <c r="R12" s="165">
        <v>16.559999999999999</v>
      </c>
      <c r="S12" s="165">
        <v>-24.2</v>
      </c>
      <c r="T12" s="165">
        <v>14.718</v>
      </c>
      <c r="U12" s="165">
        <v>38.337200000000003</v>
      </c>
      <c r="V12" s="165">
        <v>0</v>
      </c>
      <c r="W12" s="165">
        <v>20.258700000000001</v>
      </c>
      <c r="X12" s="165">
        <v>34.187899999999999</v>
      </c>
      <c r="Y12" s="166"/>
      <c r="Z12" s="166"/>
      <c r="AA12" s="166"/>
      <c r="AB12" s="166"/>
      <c r="AC12" s="166"/>
      <c r="AD12" s="165">
        <v>-57.97</v>
      </c>
      <c r="AE12" s="165">
        <v>-58.03</v>
      </c>
      <c r="AF12" s="166"/>
      <c r="AG12" s="165">
        <v>26.64</v>
      </c>
      <c r="AH12" s="165">
        <v>26.4</v>
      </c>
      <c r="AI12" s="165">
        <v>16.210999999999999</v>
      </c>
      <c r="AJ12" s="165">
        <v>0.23400000000000001</v>
      </c>
      <c r="AK12" s="165">
        <v>-57.11</v>
      </c>
      <c r="AL12" s="165">
        <v>-57.34</v>
      </c>
      <c r="AM12" s="165">
        <v>-46.83</v>
      </c>
      <c r="AN12" s="165">
        <v>57.73</v>
      </c>
      <c r="AO12" s="165">
        <v>57.99</v>
      </c>
      <c r="AP12" s="165">
        <v>12.093999999999999</v>
      </c>
      <c r="AQ12" s="165">
        <v>3.3788</v>
      </c>
      <c r="AR12" s="165">
        <v>52.436100000000003</v>
      </c>
      <c r="AS12" s="165">
        <v>53.656500000000001</v>
      </c>
      <c r="AT12" s="165">
        <v>44.199800000000003</v>
      </c>
      <c r="AU12" s="165">
        <v>-53.201300000000003</v>
      </c>
      <c r="AV12" s="165">
        <v>-53.2682</v>
      </c>
      <c r="AW12" s="165">
        <v>25.742000000000001</v>
      </c>
      <c r="AX12" s="165">
        <v>22.419799999999999</v>
      </c>
      <c r="AY12" s="165">
        <v>66.481399999999994</v>
      </c>
      <c r="AZ12" s="165">
        <v>64.828500000000005</v>
      </c>
      <c r="BA12" s="165">
        <v>15.850199999999999</v>
      </c>
      <c r="BB12" s="165">
        <v>15.2483</v>
      </c>
      <c r="BC12" s="165">
        <v>-411.375</v>
      </c>
      <c r="BD12" s="165">
        <v>-18.2666</v>
      </c>
      <c r="BE12" s="165">
        <v>-10.7</v>
      </c>
      <c r="BF12" s="165">
        <v>-10.7</v>
      </c>
      <c r="BG12" s="165">
        <v>59.977600000000002</v>
      </c>
      <c r="BH12" s="165">
        <v>59.012300000000003</v>
      </c>
      <c r="BI12" s="165">
        <v>-3.0175999999999998</v>
      </c>
      <c r="BJ12" s="166"/>
      <c r="BK12" s="165">
        <v>-63.231900000000003</v>
      </c>
      <c r="BL12" s="165">
        <v>0.52090000000000003</v>
      </c>
      <c r="BM12" s="165">
        <v>6.1734999999999998</v>
      </c>
      <c r="BN12" s="165">
        <v>4.2855999999999996</v>
      </c>
      <c r="BO12" s="165">
        <v>456.923</v>
      </c>
      <c r="BP12" s="165">
        <v>48.860100000000003</v>
      </c>
      <c r="BQ12" s="165">
        <v>48.493899999999996</v>
      </c>
      <c r="BR12" s="165">
        <v>-359.66629999999998</v>
      </c>
      <c r="BS12" s="165">
        <v>369.23930000000001</v>
      </c>
      <c r="BT12" s="166"/>
      <c r="BU12" s="165">
        <v>-19.1205</v>
      </c>
      <c r="BV12" s="165">
        <v>20.322700000000001</v>
      </c>
      <c r="BW12" s="165">
        <v>64.418000000000006</v>
      </c>
      <c r="BX12" s="165">
        <v>22.86</v>
      </c>
      <c r="BY12" s="165">
        <v>23.8</v>
      </c>
      <c r="BZ12" s="165">
        <v>45.13</v>
      </c>
      <c r="CA12" s="165">
        <v>65.91</v>
      </c>
      <c r="CB12" s="165">
        <v>-22.232700000000001</v>
      </c>
      <c r="CC12" s="165">
        <v>-23.438300000000002</v>
      </c>
      <c r="CD12" s="165">
        <v>93.807199999999995</v>
      </c>
      <c r="CE12" s="165">
        <v>94.113399999999999</v>
      </c>
      <c r="CF12" s="165">
        <v>38.294899999999998</v>
      </c>
      <c r="CG12" s="165">
        <v>-58.915100000000002</v>
      </c>
      <c r="CH12" s="165">
        <v>-58.226599999999998</v>
      </c>
      <c r="CI12" s="165">
        <v>-1.4340999999999999</v>
      </c>
      <c r="CJ12" s="165">
        <v>0</v>
      </c>
      <c r="CK12" s="166"/>
      <c r="CL12" s="165">
        <v>22.091999999999999</v>
      </c>
      <c r="CM12" s="165">
        <v>92.7</v>
      </c>
      <c r="CN12" s="165">
        <v>82.2</v>
      </c>
      <c r="CO12" s="165">
        <v>-11.93</v>
      </c>
      <c r="CP12" s="165">
        <v>64.628200000000007</v>
      </c>
      <c r="CQ12" s="165">
        <v>62.619</v>
      </c>
      <c r="CR12" s="165">
        <v>61.6753</v>
      </c>
      <c r="CS12" s="165">
        <v>-30.189399999999999</v>
      </c>
      <c r="CT12" s="165">
        <v>-29.5214</v>
      </c>
      <c r="CU12" s="165">
        <v>30.961099999999998</v>
      </c>
      <c r="CV12" s="165">
        <v>-32.341299999999997</v>
      </c>
      <c r="CW12" s="165">
        <v>27.685199999999998</v>
      </c>
      <c r="CX12" s="165">
        <v>12.1402</v>
      </c>
      <c r="CY12" s="165">
        <v>30.38</v>
      </c>
      <c r="CZ12" s="165">
        <v>17.62</v>
      </c>
      <c r="DA12" s="165">
        <v>29.538599999999999</v>
      </c>
      <c r="DB12" s="165">
        <v>28.1296</v>
      </c>
      <c r="DC12" s="165">
        <v>-21.691199999999998</v>
      </c>
      <c r="DD12" s="166"/>
      <c r="DE12" s="166"/>
      <c r="DF12" s="165">
        <v>0</v>
      </c>
      <c r="DG12" s="165">
        <v>-77.879000000000005</v>
      </c>
      <c r="DH12" s="166"/>
      <c r="DI12" s="166"/>
      <c r="DJ12" s="165">
        <v>-58.6</v>
      </c>
      <c r="DK12" s="165">
        <v>-58.5</v>
      </c>
      <c r="DL12" s="165">
        <v>18.031300000000002</v>
      </c>
      <c r="DM12" s="165">
        <v>33.5</v>
      </c>
      <c r="DN12" s="165">
        <v>28.22</v>
      </c>
      <c r="DO12" s="165">
        <v>45.32</v>
      </c>
      <c r="DP12" s="165">
        <v>33.26</v>
      </c>
      <c r="DQ12" s="165">
        <v>-0.8</v>
      </c>
      <c r="DR12" s="165">
        <v>49.972000000000001</v>
      </c>
      <c r="DS12" s="165">
        <v>78.309399999999997</v>
      </c>
      <c r="DT12" s="165">
        <v>-25.22</v>
      </c>
      <c r="DU12" s="165">
        <v>-25.53</v>
      </c>
      <c r="DV12" s="165">
        <v>87.95</v>
      </c>
      <c r="DW12" s="165">
        <v>44.32</v>
      </c>
      <c r="DX12" s="165">
        <v>77.781800000000004</v>
      </c>
      <c r="DY12" s="165">
        <v>76.854500000000002</v>
      </c>
      <c r="DZ12" s="165">
        <v>-6.9661999999999997</v>
      </c>
      <c r="EA12" s="165">
        <v>-8.6908999999999992</v>
      </c>
      <c r="EB12" s="165">
        <v>156.61799999999999</v>
      </c>
      <c r="EC12" s="165">
        <v>119.72620000000001</v>
      </c>
      <c r="ED12" s="165">
        <v>114.6735</v>
      </c>
      <c r="EE12" s="165">
        <v>117.062</v>
      </c>
      <c r="EF12" s="165">
        <v>108.1092</v>
      </c>
      <c r="EG12" s="165">
        <v>92.819500000000005</v>
      </c>
      <c r="EH12" s="165">
        <v>-24.952999999999999</v>
      </c>
      <c r="EI12" s="165">
        <v>372.83030000000002</v>
      </c>
      <c r="EJ12" s="165">
        <v>387.2226</v>
      </c>
      <c r="EK12" s="166"/>
      <c r="EL12" s="165">
        <v>-23.857500000000002</v>
      </c>
      <c r="EM12" s="165">
        <v>-22.165900000000001</v>
      </c>
      <c r="EN12" s="166"/>
      <c r="EO12" s="165">
        <v>25.514399999999998</v>
      </c>
      <c r="EP12" s="165">
        <v>23.7883</v>
      </c>
      <c r="EQ12" s="165">
        <v>165.94800000000001</v>
      </c>
      <c r="ER12" s="165">
        <v>-79.877200000000002</v>
      </c>
      <c r="ES12" s="165">
        <v>-80.514099999999999</v>
      </c>
      <c r="ET12" s="165">
        <v>-53.778100000000002</v>
      </c>
      <c r="EU12" s="165">
        <v>0</v>
      </c>
      <c r="EV12" s="165">
        <v>-8.6</v>
      </c>
      <c r="EW12" s="165">
        <v>96</v>
      </c>
      <c r="EX12" s="165">
        <v>9.9861000000000004</v>
      </c>
      <c r="EY12" s="165">
        <v>6.8019999999999996</v>
      </c>
      <c r="EZ12" s="165">
        <v>-39.649500000000003</v>
      </c>
      <c r="FA12" s="165">
        <v>-39.0396</v>
      </c>
      <c r="FB12" s="165">
        <v>11.186199999999999</v>
      </c>
      <c r="FC12" s="165">
        <v>-91.931299999999993</v>
      </c>
      <c r="FD12" s="165">
        <v>53.6858</v>
      </c>
      <c r="FE12" s="165">
        <v>23.327100000000002</v>
      </c>
      <c r="FF12" s="165">
        <v>23.906600000000001</v>
      </c>
      <c r="FG12" s="166"/>
      <c r="FH12" s="165">
        <v>39.457700000000003</v>
      </c>
      <c r="FI12" s="165">
        <v>41.246899999999997</v>
      </c>
      <c r="FJ12" s="165">
        <v>39.196199999999997</v>
      </c>
      <c r="FK12" s="165">
        <v>21.769300000000001</v>
      </c>
      <c r="FL12" s="165">
        <v>21.936800000000002</v>
      </c>
      <c r="FM12" s="165">
        <v>-7.3681000000000001</v>
      </c>
      <c r="FN12" s="165">
        <v>10.484500000000001</v>
      </c>
      <c r="FO12" s="165">
        <v>10.2517</v>
      </c>
      <c r="FP12" s="165">
        <v>-23.206800000000001</v>
      </c>
      <c r="FQ12" s="165">
        <v>-15.707800000000001</v>
      </c>
      <c r="FR12" s="165">
        <v>9.6479999999999997</v>
      </c>
      <c r="FS12" s="165">
        <v>-32.51</v>
      </c>
      <c r="FT12" s="165">
        <v>4.3609999999999998</v>
      </c>
      <c r="FU12" s="165">
        <v>0.82189999999999996</v>
      </c>
      <c r="FV12" s="165">
        <v>-2.5</v>
      </c>
      <c r="FW12" s="165">
        <v>19.18</v>
      </c>
      <c r="FX12" s="165">
        <v>0</v>
      </c>
      <c r="FY12" s="166"/>
      <c r="FZ12" s="165">
        <v>-11.536</v>
      </c>
      <c r="GA12" s="165">
        <v>4.274</v>
      </c>
      <c r="GB12" s="166"/>
      <c r="GC12" s="165">
        <v>27.29</v>
      </c>
      <c r="GD12" s="165">
        <v>16.4498</v>
      </c>
      <c r="GE12" s="165">
        <v>23.4985</v>
      </c>
      <c r="GF12" s="165">
        <v>14.34</v>
      </c>
      <c r="GG12" s="165">
        <v>71.055499999999995</v>
      </c>
      <c r="GH12" s="165">
        <v>29.4</v>
      </c>
      <c r="GI12" s="165">
        <v>-13.343500000000001</v>
      </c>
      <c r="GJ12" s="165">
        <v>-6.2981999999999996</v>
      </c>
      <c r="GK12" s="165">
        <v>-6.2717000000000001</v>
      </c>
      <c r="GL12" s="165">
        <v>1.3581000000000001</v>
      </c>
      <c r="GM12" s="166"/>
      <c r="GN12" s="166"/>
      <c r="GO12" s="167">
        <v>-15.4895</v>
      </c>
      <c r="GP12" s="165">
        <v>-21.093800000000002</v>
      </c>
      <c r="GQ12" s="165">
        <v>12.7303</v>
      </c>
      <c r="GR12" s="165">
        <v>21.4114</v>
      </c>
      <c r="GS12" s="165">
        <v>60.863500000000002</v>
      </c>
      <c r="GT12" s="165">
        <v>62.203600000000002</v>
      </c>
      <c r="GU12" s="165">
        <v>-125.8643</v>
      </c>
      <c r="GV12" s="165">
        <v>-14.963800000000001</v>
      </c>
      <c r="GW12" s="165">
        <v>34.0565</v>
      </c>
      <c r="GX12" s="165">
        <v>-18.613399999999999</v>
      </c>
      <c r="GY12" s="165">
        <v>12.2973</v>
      </c>
      <c r="GZ12" s="165">
        <v>6.1341999999999999</v>
      </c>
      <c r="HA12" s="165">
        <v>5.8867000000000003</v>
      </c>
      <c r="HB12" s="165">
        <v>13.835599999999999</v>
      </c>
      <c r="HC12" s="165">
        <v>156.33850000000001</v>
      </c>
      <c r="HD12" s="165">
        <v>158.15219999999999</v>
      </c>
      <c r="HE12" s="165">
        <v>268.60000000000002</v>
      </c>
      <c r="HF12" s="165">
        <v>-269.91090000000003</v>
      </c>
      <c r="HG12" s="165">
        <v>-556.92160000000001</v>
      </c>
      <c r="HH12" s="165">
        <v>560.03250000000003</v>
      </c>
      <c r="HI12" s="165">
        <v>579.61850000000004</v>
      </c>
      <c r="HJ12" s="165">
        <v>-150.47309999999999</v>
      </c>
      <c r="HK12" s="165">
        <v>-149.6009</v>
      </c>
      <c r="HL12" s="165">
        <v>-60.670699999999997</v>
      </c>
      <c r="HM12" s="165">
        <v>-53.2806</v>
      </c>
      <c r="HN12" s="165">
        <v>80.001800000000003</v>
      </c>
      <c r="HO12" s="165">
        <v>80.782399999999996</v>
      </c>
      <c r="HP12" s="165">
        <v>-107.4205</v>
      </c>
      <c r="HQ12" s="166"/>
      <c r="HR12" s="165">
        <v>33.6434</v>
      </c>
      <c r="HS12" s="165">
        <v>33.467599999999997</v>
      </c>
      <c r="HT12" s="165">
        <v>-61.673299999999998</v>
      </c>
      <c r="HU12" s="165">
        <v>-60.560899999999997</v>
      </c>
      <c r="HV12" s="165">
        <v>91.81</v>
      </c>
      <c r="HW12" s="165">
        <v>90.23</v>
      </c>
      <c r="HX12" s="165">
        <v>47.2</v>
      </c>
      <c r="HY12" s="165">
        <v>46.6</v>
      </c>
      <c r="HZ12" s="165">
        <v>21.577300000000001</v>
      </c>
      <c r="IA12" s="165">
        <v>27.52</v>
      </c>
      <c r="IB12" s="165">
        <v>-387.23039999999997</v>
      </c>
      <c r="IC12" s="165">
        <v>105.3986</v>
      </c>
      <c r="ID12" s="165">
        <v>104.4577</v>
      </c>
      <c r="IE12" s="165">
        <v>10.5</v>
      </c>
      <c r="IF12" s="165">
        <v>4</v>
      </c>
      <c r="IG12" s="165">
        <v>-32</v>
      </c>
      <c r="IH12" s="165">
        <v>-36.9</v>
      </c>
      <c r="II12" s="165">
        <v>1.5256000000000001</v>
      </c>
      <c r="IJ12" s="166"/>
      <c r="IK12" s="165">
        <v>-568.34569999999997</v>
      </c>
      <c r="IL12" s="165">
        <v>-346.40809999999999</v>
      </c>
      <c r="IM12" s="165">
        <v>508.0213</v>
      </c>
      <c r="IN12" s="165">
        <v>409.34730000000002</v>
      </c>
      <c r="IO12" s="165">
        <v>2.2612999999999999</v>
      </c>
      <c r="IP12" s="165">
        <v>-398.79809999999998</v>
      </c>
      <c r="IQ12" s="165">
        <v>402.57339999999999</v>
      </c>
      <c r="IR12" s="165">
        <v>-173.3793</v>
      </c>
      <c r="IS12" s="165">
        <v>-242.8837</v>
      </c>
      <c r="IT12" s="165">
        <v>-391.76560000000001</v>
      </c>
      <c r="IU12" s="165">
        <v>106.2953</v>
      </c>
      <c r="IV12" s="165">
        <v>104.1816</v>
      </c>
      <c r="IW12" s="165">
        <v>176.34280000000001</v>
      </c>
      <c r="IX12" s="165">
        <v>-488.4425</v>
      </c>
      <c r="IY12" s="165">
        <v>253.17269999999999</v>
      </c>
      <c r="IZ12" s="165">
        <v>-246.9648</v>
      </c>
      <c r="JA12" s="165">
        <v>245.2585</v>
      </c>
      <c r="JB12" s="165">
        <v>-10.729699999999999</v>
      </c>
      <c r="JC12" s="165">
        <v>26.382000000000001</v>
      </c>
      <c r="JD12" s="165">
        <v>21.52</v>
      </c>
      <c r="JE12" s="165">
        <v>1.6359999999999999</v>
      </c>
      <c r="JF12" s="165">
        <v>1.6319999999999999</v>
      </c>
      <c r="JG12" s="165">
        <v>-21.2</v>
      </c>
      <c r="JH12" s="165">
        <v>0</v>
      </c>
      <c r="JI12" s="166"/>
      <c r="JJ12" s="165">
        <v>0.91100000000000003</v>
      </c>
      <c r="JK12" s="165">
        <v>-40.810200000000002</v>
      </c>
      <c r="JL12" s="165">
        <v>5.9499999999999997E-2</v>
      </c>
      <c r="JM12" s="165">
        <v>11.9</v>
      </c>
      <c r="JN12" s="165">
        <v>51.691000000000003</v>
      </c>
      <c r="JO12" s="165">
        <v>51.421999999999997</v>
      </c>
      <c r="JP12" s="165">
        <v>8.9869000000000003</v>
      </c>
      <c r="JQ12" s="166"/>
      <c r="JR12" s="165">
        <v>51.5426</v>
      </c>
      <c r="JS12" s="165">
        <v>52.047899999999998</v>
      </c>
      <c r="JT12" s="165">
        <v>52.453800000000001</v>
      </c>
      <c r="JU12" s="166"/>
      <c r="JV12" s="165">
        <v>-3.3</v>
      </c>
      <c r="JW12" s="165">
        <v>21.693200000000001</v>
      </c>
      <c r="JX12" s="165">
        <v>5.65</v>
      </c>
      <c r="JY12" s="166"/>
      <c r="JZ12" s="165">
        <v>-52.456699999999998</v>
      </c>
      <c r="KA12" s="165">
        <v>81.157399999999996</v>
      </c>
      <c r="KB12" s="165">
        <v>61.529400000000003</v>
      </c>
      <c r="KC12" s="165">
        <v>-51.993899999999996</v>
      </c>
      <c r="KD12" s="165">
        <v>-79.127799999999993</v>
      </c>
      <c r="KE12" s="165">
        <v>51.2042</v>
      </c>
      <c r="KF12" s="165">
        <v>27.1568</v>
      </c>
      <c r="KG12" s="165">
        <v>-10.8</v>
      </c>
      <c r="KH12" s="165">
        <v>10.5</v>
      </c>
      <c r="KI12" s="165">
        <v>14.1652</v>
      </c>
      <c r="KJ12" s="165">
        <v>66.259600000000006</v>
      </c>
    </row>
    <row r="13" spans="1:296" ht="18" customHeight="1" x14ac:dyDescent="0.3">
      <c r="A13" s="162" t="s">
        <v>74</v>
      </c>
      <c r="B13" s="162" t="s">
        <v>853</v>
      </c>
      <c r="C13" s="165">
        <v>0</v>
      </c>
      <c r="D13" s="166"/>
      <c r="E13" s="165">
        <v>14.2805</v>
      </c>
      <c r="F13" s="165">
        <v>-20.972100000000001</v>
      </c>
      <c r="G13" s="165">
        <v>8.8295999999999992</v>
      </c>
      <c r="H13" s="165">
        <v>32.4163</v>
      </c>
      <c r="I13" s="166"/>
      <c r="J13" s="165">
        <v>23.713799999999999</v>
      </c>
      <c r="K13" s="165">
        <v>-72.570400000000006</v>
      </c>
      <c r="L13" s="165">
        <v>39.686</v>
      </c>
      <c r="M13" s="165">
        <v>20.127400000000002</v>
      </c>
      <c r="N13" s="165">
        <v>19.536000000000001</v>
      </c>
      <c r="O13" s="165">
        <v>-28.86</v>
      </c>
      <c r="P13" s="165">
        <v>-27.788</v>
      </c>
      <c r="Q13" s="165">
        <v>24.2</v>
      </c>
      <c r="R13" s="165">
        <v>16.559999999999999</v>
      </c>
      <c r="S13" s="165">
        <v>-24.2</v>
      </c>
      <c r="T13" s="165">
        <v>14.479799999999999</v>
      </c>
      <c r="U13" s="165">
        <v>38.528799999999997</v>
      </c>
      <c r="V13" s="165">
        <v>0</v>
      </c>
      <c r="W13" s="165">
        <v>20.283899999999999</v>
      </c>
      <c r="X13" s="165">
        <v>33.183900000000001</v>
      </c>
      <c r="Y13" s="166"/>
      <c r="Z13" s="166"/>
      <c r="AA13" s="166"/>
      <c r="AB13" s="166"/>
      <c r="AC13" s="166"/>
      <c r="AD13" s="165">
        <v>-58.28</v>
      </c>
      <c r="AE13" s="165">
        <v>-57.85</v>
      </c>
      <c r="AF13" s="166"/>
      <c r="AG13" s="165">
        <v>28.86</v>
      </c>
      <c r="AH13" s="167">
        <v>26.4</v>
      </c>
      <c r="AI13" s="165">
        <v>16.835999999999999</v>
      </c>
      <c r="AJ13" s="165">
        <v>0.23799999999999999</v>
      </c>
      <c r="AK13" s="165">
        <v>-56.44</v>
      </c>
      <c r="AL13" s="165">
        <v>-56.51</v>
      </c>
      <c r="AM13" s="165">
        <v>-47.36</v>
      </c>
      <c r="AN13" s="165">
        <v>57.26</v>
      </c>
      <c r="AO13" s="165">
        <v>56.39</v>
      </c>
      <c r="AP13" s="165">
        <v>12.304399999999999</v>
      </c>
      <c r="AQ13" s="165">
        <v>3.2012</v>
      </c>
      <c r="AR13" s="165">
        <v>50.999699999999997</v>
      </c>
      <c r="AS13" s="165">
        <v>52.929699999999997</v>
      </c>
      <c r="AT13" s="165">
        <v>45.451799999999999</v>
      </c>
      <c r="AU13" s="165">
        <v>-49.445500000000003</v>
      </c>
      <c r="AV13" s="165">
        <v>-50.082599999999999</v>
      </c>
      <c r="AW13" s="165">
        <v>27.348400000000002</v>
      </c>
      <c r="AX13" s="165">
        <v>19.7807</v>
      </c>
      <c r="AY13" s="165">
        <v>65.696899999999999</v>
      </c>
      <c r="AZ13" s="165">
        <v>66.1721</v>
      </c>
      <c r="BA13" s="165">
        <v>16.7257</v>
      </c>
      <c r="BB13" s="165">
        <v>28.219200000000001</v>
      </c>
      <c r="BC13" s="165">
        <v>-423.8014</v>
      </c>
      <c r="BD13" s="165">
        <v>-17.764800000000001</v>
      </c>
      <c r="BE13" s="165">
        <v>-10.8</v>
      </c>
      <c r="BF13" s="165">
        <v>-10.7</v>
      </c>
      <c r="BG13" s="165">
        <v>57.324399999999997</v>
      </c>
      <c r="BH13" s="165">
        <v>57.2742</v>
      </c>
      <c r="BI13" s="165">
        <v>-3.1425000000000001</v>
      </c>
      <c r="BJ13" s="166"/>
      <c r="BK13" s="165">
        <v>-57.721800000000002</v>
      </c>
      <c r="BL13" s="165">
        <v>-0.24249999999999999</v>
      </c>
      <c r="BM13" s="165">
        <v>6.0914000000000001</v>
      </c>
      <c r="BN13" s="165">
        <v>4.1039000000000003</v>
      </c>
      <c r="BO13" s="165">
        <v>461.43970000000002</v>
      </c>
      <c r="BP13" s="165">
        <v>50.691200000000002</v>
      </c>
      <c r="BQ13" s="165">
        <v>50.782800000000002</v>
      </c>
      <c r="BR13" s="165">
        <v>-362.48250000000002</v>
      </c>
      <c r="BS13" s="165">
        <v>371.2645</v>
      </c>
      <c r="BT13" s="166"/>
      <c r="BU13" s="165">
        <v>-14.0801</v>
      </c>
      <c r="BV13" s="165">
        <v>15.4663</v>
      </c>
      <c r="BW13" s="165">
        <v>63.45</v>
      </c>
      <c r="BX13" s="165">
        <v>22.94</v>
      </c>
      <c r="BY13" s="165">
        <v>23.88</v>
      </c>
      <c r="BZ13" s="165">
        <v>44.19</v>
      </c>
      <c r="CA13" s="165">
        <v>65.87</v>
      </c>
      <c r="CB13" s="165">
        <v>-25.1797</v>
      </c>
      <c r="CC13" s="165">
        <v>-25.983499999999999</v>
      </c>
      <c r="CD13" s="165">
        <v>90.939599999999999</v>
      </c>
      <c r="CE13" s="165">
        <v>90.994500000000002</v>
      </c>
      <c r="CF13" s="165">
        <v>38.453000000000003</v>
      </c>
      <c r="CG13" s="165">
        <v>-59.136600000000001</v>
      </c>
      <c r="CH13" s="165">
        <v>-58.023400000000002</v>
      </c>
      <c r="CI13" s="165">
        <v>-1.6315999999999999</v>
      </c>
      <c r="CJ13" s="165">
        <v>0</v>
      </c>
      <c r="CK13" s="166"/>
      <c r="CL13" s="165">
        <v>22.344999999999999</v>
      </c>
      <c r="CM13" s="165">
        <v>90.8</v>
      </c>
      <c r="CN13" s="165">
        <v>82.2</v>
      </c>
      <c r="CO13" s="165">
        <v>-11.64</v>
      </c>
      <c r="CP13" s="165">
        <v>62.615900000000003</v>
      </c>
      <c r="CQ13" s="165">
        <v>61.894599999999997</v>
      </c>
      <c r="CR13" s="165">
        <v>60.644599999999997</v>
      </c>
      <c r="CS13" s="165">
        <v>-34.294800000000002</v>
      </c>
      <c r="CT13" s="165">
        <v>-33.088299999999997</v>
      </c>
      <c r="CU13" s="165">
        <v>39.144199999999998</v>
      </c>
      <c r="CV13" s="165">
        <v>-38.070799999999998</v>
      </c>
      <c r="CW13" s="165">
        <v>38.25</v>
      </c>
      <c r="CX13" s="165">
        <v>11.905799999999999</v>
      </c>
      <c r="CY13" s="165">
        <v>30.27</v>
      </c>
      <c r="CZ13" s="165">
        <v>17.34</v>
      </c>
      <c r="DA13" s="165">
        <v>29.069800000000001</v>
      </c>
      <c r="DB13" s="165">
        <v>27.543600000000001</v>
      </c>
      <c r="DC13" s="165">
        <v>-21.498000000000001</v>
      </c>
      <c r="DD13" s="166"/>
      <c r="DE13" s="166"/>
      <c r="DF13" s="165">
        <v>0</v>
      </c>
      <c r="DG13" s="165">
        <v>-84.804699999999997</v>
      </c>
      <c r="DH13" s="166"/>
      <c r="DI13" s="166"/>
      <c r="DJ13" s="165">
        <v>-56.3</v>
      </c>
      <c r="DK13" s="165">
        <v>-56.1</v>
      </c>
      <c r="DL13" s="165">
        <v>17.7621</v>
      </c>
      <c r="DM13" s="165">
        <v>32.700000000000003</v>
      </c>
      <c r="DN13" s="165">
        <v>28.62</v>
      </c>
      <c r="DO13" s="165">
        <v>44.76</v>
      </c>
      <c r="DP13" s="165">
        <v>32.58</v>
      </c>
      <c r="DQ13" s="165">
        <v>-1.1000000000000001</v>
      </c>
      <c r="DR13" s="165">
        <v>49.832500000000003</v>
      </c>
      <c r="DS13" s="165">
        <v>87.467500000000001</v>
      </c>
      <c r="DT13" s="165">
        <v>-17.73</v>
      </c>
      <c r="DU13" s="165">
        <v>-17.97</v>
      </c>
      <c r="DV13" s="165">
        <v>70.52</v>
      </c>
      <c r="DW13" s="165">
        <v>43.59</v>
      </c>
      <c r="DX13" s="165">
        <v>83.109099999999998</v>
      </c>
      <c r="DY13" s="165">
        <v>84.618200000000002</v>
      </c>
      <c r="DZ13" s="165">
        <v>-6.0838000000000001</v>
      </c>
      <c r="EA13" s="165">
        <v>-6.5909000000000004</v>
      </c>
      <c r="EB13" s="165">
        <v>157.17070000000001</v>
      </c>
      <c r="EC13" s="165">
        <v>118.36279999999999</v>
      </c>
      <c r="ED13" s="165">
        <v>114.1348</v>
      </c>
      <c r="EE13" s="165">
        <v>116.1266</v>
      </c>
      <c r="EF13" s="165">
        <v>105.6414</v>
      </c>
      <c r="EG13" s="165">
        <v>88.3673</v>
      </c>
      <c r="EH13" s="165">
        <v>-25.033999999999999</v>
      </c>
      <c r="EI13" s="165">
        <v>371.97859999999997</v>
      </c>
      <c r="EJ13" s="165">
        <v>385.24439999999998</v>
      </c>
      <c r="EK13" s="166"/>
      <c r="EL13" s="165">
        <v>-23.8948</v>
      </c>
      <c r="EM13" s="165">
        <v>-21.932500000000001</v>
      </c>
      <c r="EN13" s="166"/>
      <c r="EO13" s="165">
        <v>20.7575</v>
      </c>
      <c r="EP13" s="165">
        <v>19.897500000000001</v>
      </c>
      <c r="EQ13" s="165">
        <v>155.196</v>
      </c>
      <c r="ER13" s="165">
        <v>-76.071399999999997</v>
      </c>
      <c r="ES13" s="165">
        <v>-76.998800000000003</v>
      </c>
      <c r="ET13" s="165">
        <v>-47.715000000000003</v>
      </c>
      <c r="EU13" s="165">
        <v>0</v>
      </c>
      <c r="EV13" s="165">
        <v>-7.01</v>
      </c>
      <c r="EW13" s="165">
        <v>103.8</v>
      </c>
      <c r="EX13" s="165">
        <v>9.9824000000000002</v>
      </c>
      <c r="EY13" s="165">
        <v>-2.6356000000000002</v>
      </c>
      <c r="EZ13" s="165">
        <v>-37.725000000000001</v>
      </c>
      <c r="FA13" s="165">
        <v>-36.714799999999997</v>
      </c>
      <c r="FB13" s="165">
        <v>6.7828999999999997</v>
      </c>
      <c r="FC13" s="165">
        <v>-86.400099999999995</v>
      </c>
      <c r="FD13" s="165">
        <v>55.683</v>
      </c>
      <c r="FE13" s="165">
        <v>22.3964</v>
      </c>
      <c r="FF13" s="165">
        <v>22.995200000000001</v>
      </c>
      <c r="FG13" s="166"/>
      <c r="FH13" s="165">
        <v>40.988999999999997</v>
      </c>
      <c r="FI13" s="165">
        <v>41.864199999999997</v>
      </c>
      <c r="FJ13" s="165">
        <v>40.183999999999997</v>
      </c>
      <c r="FK13" s="165">
        <v>25.118400000000001</v>
      </c>
      <c r="FL13" s="165">
        <v>24.616099999999999</v>
      </c>
      <c r="FM13" s="165">
        <v>-8.5403000000000002</v>
      </c>
      <c r="FN13" s="165">
        <v>8.7003000000000004</v>
      </c>
      <c r="FO13" s="165">
        <v>8.3804999999999996</v>
      </c>
      <c r="FP13" s="165">
        <v>-20.6404</v>
      </c>
      <c r="FQ13" s="165">
        <v>-14.366</v>
      </c>
      <c r="FR13" s="165">
        <v>9.9482999999999997</v>
      </c>
      <c r="FS13" s="165">
        <v>-32.81</v>
      </c>
      <c r="FT13" s="165">
        <v>4.3609999999999998</v>
      </c>
      <c r="FU13" s="165">
        <v>0.7681</v>
      </c>
      <c r="FV13" s="165">
        <v>-2.5099999999999998</v>
      </c>
      <c r="FW13" s="165">
        <v>19.71</v>
      </c>
      <c r="FX13" s="165">
        <v>0</v>
      </c>
      <c r="FY13" s="166"/>
      <c r="FZ13" s="167">
        <v>-11.444699999999999</v>
      </c>
      <c r="GA13" s="165">
        <v>4.2670000000000003</v>
      </c>
      <c r="GB13" s="166"/>
      <c r="GC13" s="165">
        <v>25.81</v>
      </c>
      <c r="GD13" s="165">
        <v>15.532999999999999</v>
      </c>
      <c r="GE13" s="165">
        <v>20.798100000000002</v>
      </c>
      <c r="GF13" s="165">
        <v>14.13</v>
      </c>
      <c r="GG13" s="165">
        <v>68.114500000000007</v>
      </c>
      <c r="GH13" s="165">
        <v>30</v>
      </c>
      <c r="GI13" s="165">
        <v>-13.4846</v>
      </c>
      <c r="GJ13" s="165">
        <v>-5.8521999999999998</v>
      </c>
      <c r="GK13" s="165">
        <v>-6.1746999999999996</v>
      </c>
      <c r="GL13" s="165">
        <v>1.3289</v>
      </c>
      <c r="GM13" s="166"/>
      <c r="GN13" s="166"/>
      <c r="GO13" s="165">
        <v>-15.613099999999999</v>
      </c>
      <c r="GP13" s="165">
        <v>-21.659400000000002</v>
      </c>
      <c r="GQ13" s="165">
        <v>11.7681</v>
      </c>
      <c r="GR13" s="165">
        <v>22.287600000000001</v>
      </c>
      <c r="GS13" s="165">
        <v>63.111600000000003</v>
      </c>
      <c r="GT13" s="165">
        <v>65.183300000000003</v>
      </c>
      <c r="GU13" s="165">
        <v>-127.7402</v>
      </c>
      <c r="GV13" s="165">
        <v>-14.763400000000001</v>
      </c>
      <c r="GW13" s="165">
        <v>34.2408</v>
      </c>
      <c r="GX13" s="165">
        <v>-17.994700000000002</v>
      </c>
      <c r="GY13" s="165">
        <v>11.882400000000001</v>
      </c>
      <c r="GZ13" s="165">
        <v>6.0462999999999996</v>
      </c>
      <c r="HA13" s="165">
        <v>5.7601000000000004</v>
      </c>
      <c r="HB13" s="165">
        <v>13.407299999999999</v>
      </c>
      <c r="HC13" s="165">
        <v>157.96549999999999</v>
      </c>
      <c r="HD13" s="165">
        <v>158.1223</v>
      </c>
      <c r="HE13" s="165">
        <v>277.8</v>
      </c>
      <c r="HF13" s="165">
        <v>-274.2679</v>
      </c>
      <c r="HG13" s="165">
        <v>-576.75609999999995</v>
      </c>
      <c r="HH13" s="165">
        <v>578.52030000000002</v>
      </c>
      <c r="HI13" s="165">
        <v>583.13610000000006</v>
      </c>
      <c r="HJ13" s="165">
        <v>-151.32740000000001</v>
      </c>
      <c r="HK13" s="165">
        <v>-149.3348</v>
      </c>
      <c r="HL13" s="165">
        <v>-57.781599999999997</v>
      </c>
      <c r="HM13" s="165">
        <v>-50.214500000000001</v>
      </c>
      <c r="HN13" s="165">
        <v>79.235399999999998</v>
      </c>
      <c r="HO13" s="165">
        <v>80.2273</v>
      </c>
      <c r="HP13" s="166"/>
      <c r="HQ13" s="165">
        <v>-106.843</v>
      </c>
      <c r="HR13" s="165">
        <v>33.610399999999998</v>
      </c>
      <c r="HS13" s="165">
        <v>32.731499999999997</v>
      </c>
      <c r="HT13" s="165">
        <v>-60.245399999999997</v>
      </c>
      <c r="HU13" s="165">
        <v>-60.312199999999997</v>
      </c>
      <c r="HV13" s="165">
        <v>93.16</v>
      </c>
      <c r="HW13" s="165">
        <v>92.41</v>
      </c>
      <c r="HX13" s="165">
        <v>45</v>
      </c>
      <c r="HY13" s="165">
        <v>44.7</v>
      </c>
      <c r="HZ13" s="165">
        <v>21.596599999999999</v>
      </c>
      <c r="IA13" s="165">
        <v>27.6</v>
      </c>
      <c r="IB13" s="165">
        <v>-391.19389999999999</v>
      </c>
      <c r="IC13" s="165">
        <v>104.66840000000001</v>
      </c>
      <c r="ID13" s="165">
        <v>103.9342</v>
      </c>
      <c r="IE13" s="165">
        <v>9.9</v>
      </c>
      <c r="IF13" s="165">
        <v>3.5</v>
      </c>
      <c r="IG13" s="165">
        <v>-31.9</v>
      </c>
      <c r="IH13" s="165">
        <v>-36.9</v>
      </c>
      <c r="II13" s="166"/>
      <c r="IJ13" s="166"/>
      <c r="IK13" s="165">
        <v>-573.13599999999997</v>
      </c>
      <c r="IL13" s="165">
        <v>-342.73860000000002</v>
      </c>
      <c r="IM13" s="165">
        <v>505.24119999999999</v>
      </c>
      <c r="IN13" s="165">
        <v>410.78739999999999</v>
      </c>
      <c r="IO13" s="165">
        <v>-0.10639999999999999</v>
      </c>
      <c r="IP13" s="165">
        <v>-396.22469999999998</v>
      </c>
      <c r="IQ13" s="165">
        <v>398.43819999999999</v>
      </c>
      <c r="IR13" s="165">
        <v>-171.31280000000001</v>
      </c>
      <c r="IS13" s="165">
        <v>-240.50450000000001</v>
      </c>
      <c r="IT13" s="165">
        <v>-390.28800000000001</v>
      </c>
      <c r="IU13" s="165">
        <v>105.001</v>
      </c>
      <c r="IV13" s="165">
        <v>105.9533</v>
      </c>
      <c r="IW13" s="165">
        <v>173.51009999999999</v>
      </c>
      <c r="IX13" s="165">
        <v>-489.14460000000003</v>
      </c>
      <c r="IY13" s="165">
        <v>250.91059999999999</v>
      </c>
      <c r="IZ13" s="165">
        <v>-245.3511</v>
      </c>
      <c r="JA13" s="165">
        <v>245.30799999999999</v>
      </c>
      <c r="JB13" s="165">
        <v>-10.493499999999999</v>
      </c>
      <c r="JC13" s="165">
        <v>26.696999999999999</v>
      </c>
      <c r="JD13" s="165">
        <v>21.52</v>
      </c>
      <c r="JE13" s="165">
        <v>1.663</v>
      </c>
      <c r="JF13" s="165">
        <v>1.6619999999999999</v>
      </c>
      <c r="JG13" s="165">
        <v>-21.12</v>
      </c>
      <c r="JH13" s="165">
        <v>-0.64</v>
      </c>
      <c r="JI13" s="166"/>
      <c r="JJ13" s="165">
        <v>1.7014</v>
      </c>
      <c r="JK13" s="165">
        <v>-40.312800000000003</v>
      </c>
      <c r="JL13" s="165">
        <v>3.2000000000000001E-2</v>
      </c>
      <c r="JM13" s="165">
        <v>10.8</v>
      </c>
      <c r="JN13" s="165">
        <v>48.645000000000003</v>
      </c>
      <c r="JO13" s="165">
        <v>48.475000000000001</v>
      </c>
      <c r="JP13" s="165">
        <v>8.9972999999999992</v>
      </c>
      <c r="JQ13" s="166"/>
      <c r="JR13" s="165">
        <v>52.818899999999999</v>
      </c>
      <c r="JS13" s="165">
        <v>51.642299999999999</v>
      </c>
      <c r="JT13" s="165">
        <v>51.998600000000003</v>
      </c>
      <c r="JU13" s="166"/>
      <c r="JV13" s="165">
        <v>-1.7</v>
      </c>
      <c r="JW13" s="165">
        <v>21.616</v>
      </c>
      <c r="JX13" s="165">
        <v>5.44</v>
      </c>
      <c r="JY13" s="166"/>
      <c r="JZ13" s="165">
        <v>-50.241199999999999</v>
      </c>
      <c r="KA13" s="165">
        <v>78.223600000000005</v>
      </c>
      <c r="KB13" s="165">
        <v>59.602600000000002</v>
      </c>
      <c r="KC13" s="165">
        <v>-50.0944</v>
      </c>
      <c r="KD13" s="165">
        <v>-76.649199999999993</v>
      </c>
      <c r="KE13" s="165">
        <v>49.462000000000003</v>
      </c>
      <c r="KF13" s="165">
        <v>27.369800000000001</v>
      </c>
      <c r="KG13" s="165">
        <v>-10.8</v>
      </c>
      <c r="KH13" s="165">
        <v>11.6</v>
      </c>
      <c r="KI13" s="165">
        <v>4.4103000000000003</v>
      </c>
      <c r="KJ13" s="165">
        <v>73.951599999999999</v>
      </c>
    </row>
    <row r="14" spans="1:296" ht="18" customHeight="1" x14ac:dyDescent="0.3">
      <c r="A14" s="162" t="s">
        <v>74</v>
      </c>
      <c r="B14" s="162" t="s">
        <v>854</v>
      </c>
      <c r="C14" s="165">
        <v>0</v>
      </c>
      <c r="D14" s="166"/>
      <c r="E14" s="165">
        <v>13.8994</v>
      </c>
      <c r="F14" s="165">
        <v>-20.3489</v>
      </c>
      <c r="G14" s="165">
        <v>8.8276000000000003</v>
      </c>
      <c r="H14" s="165">
        <v>32.009799999999998</v>
      </c>
      <c r="I14" s="166"/>
      <c r="J14" s="165">
        <v>23.366900000000001</v>
      </c>
      <c r="K14" s="165">
        <v>-73.386499999999998</v>
      </c>
      <c r="L14" s="165">
        <v>38.8675</v>
      </c>
      <c r="M14" s="165">
        <v>19.8614</v>
      </c>
      <c r="N14" s="165">
        <v>19.263400000000001</v>
      </c>
      <c r="O14" s="165">
        <v>-31.08</v>
      </c>
      <c r="P14" s="165">
        <v>-27.2</v>
      </c>
      <c r="Q14" s="165">
        <v>24.2</v>
      </c>
      <c r="R14" s="165">
        <v>16.559999999999999</v>
      </c>
      <c r="S14" s="165">
        <v>-24.2</v>
      </c>
      <c r="T14" s="165">
        <v>14.6318</v>
      </c>
      <c r="U14" s="165">
        <v>37.336599999999997</v>
      </c>
      <c r="V14" s="165">
        <v>0</v>
      </c>
      <c r="W14" s="165">
        <v>20.052800000000001</v>
      </c>
      <c r="X14" s="165">
        <v>33.3932</v>
      </c>
      <c r="Y14" s="166"/>
      <c r="Z14" s="166"/>
      <c r="AA14" s="166"/>
      <c r="AB14" s="166"/>
      <c r="AC14" s="166"/>
      <c r="AD14" s="165">
        <v>-59.75</v>
      </c>
      <c r="AE14" s="165">
        <v>-59.75</v>
      </c>
      <c r="AF14" s="166"/>
      <c r="AG14" s="165">
        <v>31.08</v>
      </c>
      <c r="AH14" s="165">
        <v>26.4</v>
      </c>
      <c r="AI14" s="165">
        <v>16.158000000000001</v>
      </c>
      <c r="AJ14" s="165">
        <v>0.23400000000000001</v>
      </c>
      <c r="AK14" s="165">
        <v>-53.42</v>
      </c>
      <c r="AL14" s="165">
        <v>-53.04</v>
      </c>
      <c r="AM14" s="165">
        <v>-53.41</v>
      </c>
      <c r="AN14" s="165">
        <v>53.58</v>
      </c>
      <c r="AO14" s="165">
        <v>54.22</v>
      </c>
      <c r="AP14" s="165">
        <v>11.8796</v>
      </c>
      <c r="AQ14" s="165">
        <v>3.6214</v>
      </c>
      <c r="AR14" s="165">
        <v>50.907699999999998</v>
      </c>
      <c r="AS14" s="165">
        <v>52.567100000000003</v>
      </c>
      <c r="AT14" s="165">
        <v>45.405999999999999</v>
      </c>
      <c r="AU14" s="165">
        <v>-49.098300000000002</v>
      </c>
      <c r="AV14" s="165">
        <v>-49.032699999999998</v>
      </c>
      <c r="AW14" s="165">
        <v>7.8276000000000003</v>
      </c>
      <c r="AX14" s="165">
        <v>7.7805999999999997</v>
      </c>
      <c r="AY14" s="165">
        <v>66.72</v>
      </c>
      <c r="AZ14" s="165">
        <v>68.099100000000007</v>
      </c>
      <c r="BA14" s="165">
        <v>2.7427999999999999</v>
      </c>
      <c r="BB14" s="165">
        <v>2.016</v>
      </c>
      <c r="BC14" s="165">
        <v>-387.01760000000002</v>
      </c>
      <c r="BD14" s="165">
        <v>-16.663499999999999</v>
      </c>
      <c r="BE14" s="165">
        <v>-11.5</v>
      </c>
      <c r="BF14" s="165">
        <v>-11.5</v>
      </c>
      <c r="BG14" s="165">
        <v>56.180900000000001</v>
      </c>
      <c r="BH14" s="165">
        <v>54.853700000000003</v>
      </c>
      <c r="BI14" s="165">
        <v>-3.4224999999999999</v>
      </c>
      <c r="BJ14" s="166"/>
      <c r="BK14" s="165">
        <v>-60.666800000000002</v>
      </c>
      <c r="BL14" s="165">
        <v>0.18609999999999999</v>
      </c>
      <c r="BM14" s="165">
        <v>6.0250000000000004</v>
      </c>
      <c r="BN14" s="165">
        <v>4.1577000000000002</v>
      </c>
      <c r="BO14" s="165">
        <v>434.85809999999998</v>
      </c>
      <c r="BP14" s="165">
        <v>40.040300000000002</v>
      </c>
      <c r="BQ14" s="165">
        <v>40.009799999999998</v>
      </c>
      <c r="BR14" s="165">
        <v>-328.52629999999999</v>
      </c>
      <c r="BS14" s="165">
        <v>345.29129999999998</v>
      </c>
      <c r="BT14" s="166"/>
      <c r="BU14" s="165">
        <v>-10.3942</v>
      </c>
      <c r="BV14" s="165">
        <v>11.9412</v>
      </c>
      <c r="BW14" s="165">
        <v>62.342300000000002</v>
      </c>
      <c r="BX14" s="165">
        <v>22.44</v>
      </c>
      <c r="BY14" s="165">
        <v>23.08</v>
      </c>
      <c r="BZ14" s="165">
        <v>43.77</v>
      </c>
      <c r="CA14" s="165">
        <v>65.14</v>
      </c>
      <c r="CB14" s="165">
        <v>-26.519300000000001</v>
      </c>
      <c r="CC14" s="165">
        <v>-26.2514</v>
      </c>
      <c r="CD14" s="165">
        <v>91.7196</v>
      </c>
      <c r="CE14" s="165">
        <v>92.7239</v>
      </c>
      <c r="CF14" s="165">
        <v>38.2986</v>
      </c>
      <c r="CG14" s="165">
        <v>-49.976399999999998</v>
      </c>
      <c r="CH14" s="165">
        <v>-49.738599999999998</v>
      </c>
      <c r="CI14" s="165">
        <v>-0.22309999999999999</v>
      </c>
      <c r="CJ14" s="165">
        <v>0</v>
      </c>
      <c r="CK14" s="166"/>
      <c r="CL14" s="165">
        <v>22.841999999999999</v>
      </c>
      <c r="CM14" s="165">
        <v>88</v>
      </c>
      <c r="CN14" s="165">
        <v>79.2</v>
      </c>
      <c r="CO14" s="165">
        <v>-11.53</v>
      </c>
      <c r="CP14" s="165">
        <v>64.843900000000005</v>
      </c>
      <c r="CQ14" s="165">
        <v>64.165499999999994</v>
      </c>
      <c r="CR14" s="165">
        <v>63.103999999999999</v>
      </c>
      <c r="CS14" s="165">
        <v>-30.0289</v>
      </c>
      <c r="CT14" s="165">
        <v>-29.0032</v>
      </c>
      <c r="CU14" s="165">
        <v>25.310099999999998</v>
      </c>
      <c r="CV14" s="165">
        <v>-27.123999999999999</v>
      </c>
      <c r="CW14" s="165">
        <v>24.384799999999998</v>
      </c>
      <c r="CX14" s="165">
        <v>11.985900000000001</v>
      </c>
      <c r="CY14" s="165">
        <v>29.38</v>
      </c>
      <c r="CZ14" s="165">
        <v>17.05</v>
      </c>
      <c r="DA14" s="165">
        <v>28.601099999999999</v>
      </c>
      <c r="DB14" s="165">
        <v>26.957699999999999</v>
      </c>
      <c r="DC14" s="165">
        <v>-21.0748</v>
      </c>
      <c r="DD14" s="166"/>
      <c r="DE14" s="166"/>
      <c r="DF14" s="165">
        <v>0</v>
      </c>
      <c r="DG14" s="165">
        <v>-80.102099999999993</v>
      </c>
      <c r="DH14" s="166"/>
      <c r="DI14" s="166"/>
      <c r="DJ14" s="167">
        <v>-55.15</v>
      </c>
      <c r="DK14" s="167">
        <v>-54.95</v>
      </c>
      <c r="DL14" s="165">
        <v>17.877500000000001</v>
      </c>
      <c r="DM14" s="165">
        <v>32.299999999999997</v>
      </c>
      <c r="DN14" s="165">
        <v>27.68</v>
      </c>
      <c r="DO14" s="165">
        <v>43.78</v>
      </c>
      <c r="DP14" s="165">
        <v>32.22</v>
      </c>
      <c r="DQ14" s="165">
        <v>-1.01</v>
      </c>
      <c r="DR14" s="165">
        <v>49.847999999999999</v>
      </c>
      <c r="DS14" s="165">
        <v>76.814400000000006</v>
      </c>
      <c r="DT14" s="165">
        <v>-17.940000000000001</v>
      </c>
      <c r="DU14" s="165">
        <v>-18.170000000000002</v>
      </c>
      <c r="DV14" s="165">
        <v>70.61</v>
      </c>
      <c r="DW14" s="165">
        <v>42.89</v>
      </c>
      <c r="DX14" s="165">
        <v>77.8</v>
      </c>
      <c r="DY14" s="165">
        <v>79.2727</v>
      </c>
      <c r="DZ14" s="165">
        <v>-9.4566999999999997</v>
      </c>
      <c r="EA14" s="165">
        <v>-9.5455000000000005</v>
      </c>
      <c r="EB14" s="165">
        <v>152.0986</v>
      </c>
      <c r="EC14" s="165">
        <v>115.3548</v>
      </c>
      <c r="ED14" s="165">
        <v>107.9037</v>
      </c>
      <c r="EE14" s="165">
        <v>111.7214</v>
      </c>
      <c r="EF14" s="165">
        <v>102.7266</v>
      </c>
      <c r="EG14" s="165">
        <v>88.935400000000001</v>
      </c>
      <c r="EH14" s="165">
        <v>-25.183</v>
      </c>
      <c r="EI14" s="165">
        <v>340.74619999999999</v>
      </c>
      <c r="EJ14" s="165">
        <v>377.28769999999997</v>
      </c>
      <c r="EK14" s="166"/>
      <c r="EL14" s="165">
        <v>-23.797799999999999</v>
      </c>
      <c r="EM14" s="165">
        <v>-21.8643</v>
      </c>
      <c r="EN14" s="166"/>
      <c r="EO14" s="165">
        <v>14.4169</v>
      </c>
      <c r="EP14" s="165">
        <v>14.557</v>
      </c>
      <c r="EQ14" s="165">
        <v>175.16399999999999</v>
      </c>
      <c r="ER14" s="165">
        <v>-80.202200000000005</v>
      </c>
      <c r="ES14" s="165">
        <v>-80.079800000000006</v>
      </c>
      <c r="ET14" s="165">
        <v>-51.880899999999997</v>
      </c>
      <c r="EU14" s="165">
        <v>12.59</v>
      </c>
      <c r="EV14" s="165">
        <v>-17.68</v>
      </c>
      <c r="EW14" s="165">
        <v>73.8</v>
      </c>
      <c r="EX14" s="165">
        <v>9.8652999999999995</v>
      </c>
      <c r="EY14" s="165">
        <v>-9.3782999999999994</v>
      </c>
      <c r="EZ14" s="165">
        <v>-38.498899999999999</v>
      </c>
      <c r="FA14" s="165">
        <v>-37.198399999999999</v>
      </c>
      <c r="FB14" s="165">
        <v>8.7451000000000008</v>
      </c>
      <c r="FC14" s="165">
        <v>-86.628200000000007</v>
      </c>
      <c r="FD14" s="165">
        <v>45.491799999999998</v>
      </c>
      <c r="FE14" s="165">
        <v>22.978899999999999</v>
      </c>
      <c r="FF14" s="165">
        <v>23.627300000000002</v>
      </c>
      <c r="FG14" s="166"/>
      <c r="FH14" s="165">
        <v>39.849499999999999</v>
      </c>
      <c r="FI14" s="165">
        <v>40.337400000000002</v>
      </c>
      <c r="FJ14" s="165">
        <v>38.744199999999999</v>
      </c>
      <c r="FK14" s="165">
        <v>25.453399999999998</v>
      </c>
      <c r="FL14" s="165">
        <v>26.290600000000001</v>
      </c>
      <c r="FM14" s="165">
        <v>-12.559200000000001</v>
      </c>
      <c r="FN14" s="165">
        <v>10.7285</v>
      </c>
      <c r="FO14" s="165">
        <v>11.1668</v>
      </c>
      <c r="FP14" s="165">
        <v>-22.959</v>
      </c>
      <c r="FQ14" s="165">
        <v>-18.1998</v>
      </c>
      <c r="FR14" s="165">
        <v>9.9262999999999995</v>
      </c>
      <c r="FS14" s="165">
        <v>-33.47</v>
      </c>
      <c r="FT14" s="165">
        <v>4.3609999999999998</v>
      </c>
      <c r="FU14" s="165">
        <v>0.74619999999999997</v>
      </c>
      <c r="FV14" s="165">
        <v>-2.63</v>
      </c>
      <c r="FW14" s="165">
        <v>19.559999999999999</v>
      </c>
      <c r="FX14" s="165">
        <v>0</v>
      </c>
      <c r="FY14" s="166"/>
      <c r="FZ14" s="167">
        <v>-11.4252</v>
      </c>
      <c r="GA14" s="165">
        <v>4.2380000000000004</v>
      </c>
      <c r="GB14" s="166"/>
      <c r="GC14" s="165">
        <v>26.64</v>
      </c>
      <c r="GD14" s="165">
        <v>19.020600000000002</v>
      </c>
      <c r="GE14" s="165">
        <v>25.651199999999999</v>
      </c>
      <c r="GF14" s="165">
        <v>14.07</v>
      </c>
      <c r="GG14" s="165">
        <v>69.6922</v>
      </c>
      <c r="GH14" s="165">
        <v>31.3</v>
      </c>
      <c r="GI14" s="165">
        <v>-12.4376</v>
      </c>
      <c r="GJ14" s="165">
        <v>-6.0362</v>
      </c>
      <c r="GK14" s="165">
        <v>-6.6210000000000004</v>
      </c>
      <c r="GL14" s="165">
        <v>1.3224</v>
      </c>
      <c r="GM14" s="166"/>
      <c r="GN14" s="166"/>
      <c r="GO14" s="165">
        <v>-15.0236</v>
      </c>
      <c r="GP14" s="165">
        <v>-19.715800000000002</v>
      </c>
      <c r="GQ14" s="165">
        <v>12.587300000000001</v>
      </c>
      <c r="GR14" s="165">
        <v>20.2514</v>
      </c>
      <c r="GS14" s="165">
        <v>63.389899999999997</v>
      </c>
      <c r="GT14" s="165">
        <v>64.134</v>
      </c>
      <c r="GU14" s="165">
        <v>-120.0753</v>
      </c>
      <c r="GV14" s="165">
        <v>-14.346299999999999</v>
      </c>
      <c r="GW14" s="165">
        <v>33.776600000000002</v>
      </c>
      <c r="GX14" s="165">
        <v>-17.226800000000001</v>
      </c>
      <c r="GY14" s="165">
        <v>12.3767</v>
      </c>
      <c r="GZ14" s="165">
        <v>5.8118999999999996</v>
      </c>
      <c r="HA14" s="165">
        <v>5.5808</v>
      </c>
      <c r="HB14" s="165">
        <v>13.537000000000001</v>
      </c>
      <c r="HC14" s="165">
        <v>157.8349</v>
      </c>
      <c r="HD14" s="165">
        <v>157.69550000000001</v>
      </c>
      <c r="HE14" s="165">
        <v>273.2</v>
      </c>
      <c r="HF14" s="165">
        <v>-275.04000000000002</v>
      </c>
      <c r="HG14" s="165">
        <v>-573.69830000000002</v>
      </c>
      <c r="HH14" s="165">
        <v>580.9126</v>
      </c>
      <c r="HI14" s="165">
        <v>585.81269999999995</v>
      </c>
      <c r="HJ14" s="165">
        <v>-151.80950000000001</v>
      </c>
      <c r="HK14" s="165">
        <v>-149.3939</v>
      </c>
      <c r="HL14" s="165">
        <v>-61.1661</v>
      </c>
      <c r="HM14" s="165">
        <v>-53.456200000000003</v>
      </c>
      <c r="HN14" s="165">
        <v>78.478700000000003</v>
      </c>
      <c r="HO14" s="165">
        <v>77.940700000000007</v>
      </c>
      <c r="HP14" s="166"/>
      <c r="HQ14" s="166"/>
      <c r="HR14" s="165">
        <v>33.654400000000003</v>
      </c>
      <c r="HS14" s="165">
        <v>33.566499999999998</v>
      </c>
      <c r="HT14" s="165">
        <v>-63.8904</v>
      </c>
      <c r="HU14" s="165">
        <v>-63.607100000000003</v>
      </c>
      <c r="HV14" s="165">
        <v>89.25</v>
      </c>
      <c r="HW14" s="165">
        <v>88.46</v>
      </c>
      <c r="HX14" s="165">
        <v>46.5</v>
      </c>
      <c r="HY14" s="165">
        <v>45.6</v>
      </c>
      <c r="HZ14" s="165">
        <v>21.167200000000001</v>
      </c>
      <c r="IA14" s="165">
        <v>27.84</v>
      </c>
      <c r="IB14" s="165">
        <v>-390.86939999999998</v>
      </c>
      <c r="IC14" s="165">
        <v>108.19710000000001</v>
      </c>
      <c r="ID14" s="165">
        <v>107.5625</v>
      </c>
      <c r="IE14" s="165">
        <v>10.4</v>
      </c>
      <c r="IF14" s="165">
        <v>4.5</v>
      </c>
      <c r="IG14" s="165">
        <v>-32.6</v>
      </c>
      <c r="IH14" s="165">
        <v>-37.9</v>
      </c>
      <c r="II14" s="166"/>
      <c r="IJ14" s="166"/>
      <c r="IK14" s="165">
        <v>-580.52620000000002</v>
      </c>
      <c r="IL14" s="165">
        <v>-343.1848</v>
      </c>
      <c r="IM14" s="165">
        <v>501.08170000000001</v>
      </c>
      <c r="IN14" s="165">
        <v>406.91030000000001</v>
      </c>
      <c r="IO14" s="165">
        <v>0.84560000000000002</v>
      </c>
      <c r="IP14" s="165">
        <v>-393.95049999999998</v>
      </c>
      <c r="IQ14" s="165">
        <v>396.56779999999998</v>
      </c>
      <c r="IR14" s="165">
        <v>-172.7467</v>
      </c>
      <c r="IS14" s="165">
        <v>-240.2483</v>
      </c>
      <c r="IT14" s="165">
        <v>-389.74329999999998</v>
      </c>
      <c r="IU14" s="165">
        <v>105.21639999999999</v>
      </c>
      <c r="IV14" s="165">
        <v>103.1982</v>
      </c>
      <c r="IW14" s="165">
        <v>178.41730000000001</v>
      </c>
      <c r="IX14" s="165">
        <v>-489.0335</v>
      </c>
      <c r="IY14" s="165">
        <v>249.3151</v>
      </c>
      <c r="IZ14" s="165">
        <v>-244.78200000000001</v>
      </c>
      <c r="JA14" s="165">
        <v>245.0147</v>
      </c>
      <c r="JB14" s="165">
        <v>-11.1005</v>
      </c>
      <c r="JC14" s="165">
        <v>35.5336</v>
      </c>
      <c r="JD14" s="165">
        <v>20.399999999999999</v>
      </c>
      <c r="JE14" s="165">
        <v>1.669</v>
      </c>
      <c r="JF14" s="165">
        <v>1.6719999999999999</v>
      </c>
      <c r="JG14" s="165">
        <v>-19.600000000000001</v>
      </c>
      <c r="JH14" s="165">
        <v>-1.52</v>
      </c>
      <c r="JI14" s="166"/>
      <c r="JJ14" s="165">
        <v>1.9944</v>
      </c>
      <c r="JK14" s="165">
        <v>-41.5732</v>
      </c>
      <c r="JL14" s="165">
        <v>5.9499999999999997E-2</v>
      </c>
      <c r="JM14" s="165">
        <v>12.4</v>
      </c>
      <c r="JN14" s="165">
        <v>52.28</v>
      </c>
      <c r="JO14" s="165">
        <v>52.445999999999998</v>
      </c>
      <c r="JP14" s="165">
        <v>8.9986999999999995</v>
      </c>
      <c r="JQ14" s="166"/>
      <c r="JR14" s="165">
        <v>51.850700000000003</v>
      </c>
      <c r="JS14" s="165">
        <v>52.098300000000002</v>
      </c>
      <c r="JT14" s="165">
        <v>51.732199999999999</v>
      </c>
      <c r="JU14" s="166"/>
      <c r="JV14" s="165">
        <v>-1.6</v>
      </c>
      <c r="JW14" s="165">
        <v>22.12</v>
      </c>
      <c r="JX14" s="165">
        <v>5.44</v>
      </c>
      <c r="JY14" s="166"/>
      <c r="JZ14" s="165">
        <v>-50.654400000000003</v>
      </c>
      <c r="KA14" s="165">
        <v>82.422399999999996</v>
      </c>
      <c r="KB14" s="165">
        <v>62.3127</v>
      </c>
      <c r="KC14" s="165">
        <v>-48.7209</v>
      </c>
      <c r="KD14" s="165">
        <v>-79.630499999999998</v>
      </c>
      <c r="KE14" s="165">
        <v>52.292900000000003</v>
      </c>
      <c r="KF14" s="165">
        <v>27.203299999999999</v>
      </c>
      <c r="KG14" s="165">
        <v>-11.8</v>
      </c>
      <c r="KH14" s="165">
        <v>11.6</v>
      </c>
      <c r="KI14" s="165">
        <v>9.3713999999999995</v>
      </c>
      <c r="KJ14" s="165">
        <v>70.365399999999994</v>
      </c>
    </row>
    <row r="15" spans="1:296" ht="18" customHeight="1" x14ac:dyDescent="0.3">
      <c r="A15" s="162" t="s">
        <v>74</v>
      </c>
      <c r="B15" s="162" t="s">
        <v>855</v>
      </c>
      <c r="C15" s="165">
        <v>0</v>
      </c>
      <c r="D15" s="166"/>
      <c r="E15" s="165">
        <v>13.714</v>
      </c>
      <c r="F15" s="165">
        <v>-19.9953</v>
      </c>
      <c r="G15" s="165">
        <v>8.6001999999999992</v>
      </c>
      <c r="H15" s="167">
        <v>32.174999999999997</v>
      </c>
      <c r="I15" s="166"/>
      <c r="J15" s="165">
        <v>22.9206</v>
      </c>
      <c r="K15" s="165">
        <v>-71.164599999999993</v>
      </c>
      <c r="L15" s="165">
        <v>38.317</v>
      </c>
      <c r="M15" s="165">
        <v>19.651399999999999</v>
      </c>
      <c r="N15" s="165">
        <v>19.097000000000001</v>
      </c>
      <c r="O15" s="165">
        <v>-28.86</v>
      </c>
      <c r="P15" s="165">
        <v>-26.721</v>
      </c>
      <c r="Q15" s="167">
        <v>24.2</v>
      </c>
      <c r="R15" s="165">
        <v>16.559999999999999</v>
      </c>
      <c r="S15" s="167">
        <v>-24.2</v>
      </c>
      <c r="T15" s="165">
        <v>15.055899999999999</v>
      </c>
      <c r="U15" s="165">
        <v>36.6828</v>
      </c>
      <c r="V15" s="165">
        <v>0</v>
      </c>
      <c r="W15" s="165">
        <v>19.458100000000002</v>
      </c>
      <c r="X15" s="165">
        <v>33.045499999999997</v>
      </c>
      <c r="Y15" s="166"/>
      <c r="Z15" s="166"/>
      <c r="AA15" s="166"/>
      <c r="AB15" s="166"/>
      <c r="AC15" s="166"/>
      <c r="AD15" s="165">
        <v>-57.84</v>
      </c>
      <c r="AE15" s="165">
        <v>-57.47</v>
      </c>
      <c r="AF15" s="166"/>
      <c r="AG15" s="165">
        <v>28.86</v>
      </c>
      <c r="AH15" s="165">
        <v>24.2</v>
      </c>
      <c r="AI15" s="165">
        <v>16.117999999999999</v>
      </c>
      <c r="AJ15" s="165">
        <v>0.23200000000000001</v>
      </c>
      <c r="AK15" s="165">
        <v>-55.32</v>
      </c>
      <c r="AL15" s="165">
        <v>-55.61</v>
      </c>
      <c r="AM15" s="165">
        <v>-44.4</v>
      </c>
      <c r="AN15" s="165">
        <v>55.93</v>
      </c>
      <c r="AO15" s="165">
        <v>54.92</v>
      </c>
      <c r="AP15" s="165">
        <v>12.2836</v>
      </c>
      <c r="AQ15" s="165">
        <v>3.3283</v>
      </c>
      <c r="AR15" s="165">
        <v>50.111600000000003</v>
      </c>
      <c r="AS15" s="165">
        <v>51.864800000000002</v>
      </c>
      <c r="AT15" s="165">
        <v>41.2515</v>
      </c>
      <c r="AU15" s="165">
        <v>-45.504399999999997</v>
      </c>
      <c r="AV15" s="165">
        <v>-45.539900000000003</v>
      </c>
      <c r="AW15" s="165">
        <v>23.897600000000001</v>
      </c>
      <c r="AX15" s="165">
        <v>30.423999999999999</v>
      </c>
      <c r="AY15" s="165">
        <v>61.360900000000001</v>
      </c>
      <c r="AZ15" s="165">
        <v>62.754100000000001</v>
      </c>
      <c r="BA15" s="165">
        <v>18.475000000000001</v>
      </c>
      <c r="BB15" s="165">
        <v>17.8386</v>
      </c>
      <c r="BC15" s="165">
        <v>-411.88799999999998</v>
      </c>
      <c r="BD15" s="165">
        <v>-10.837400000000001</v>
      </c>
      <c r="BE15" s="165">
        <v>-11.7</v>
      </c>
      <c r="BF15" s="165">
        <v>-11.2</v>
      </c>
      <c r="BG15" s="165">
        <v>53.837699999999998</v>
      </c>
      <c r="BH15" s="165">
        <v>52.820500000000003</v>
      </c>
      <c r="BI15" s="165">
        <v>-3.3934000000000002</v>
      </c>
      <c r="BJ15" s="166"/>
      <c r="BK15" s="165">
        <v>-53.586300000000001</v>
      </c>
      <c r="BL15" s="165">
        <v>-0.83109999999999995</v>
      </c>
      <c r="BM15" s="165">
        <v>4.1013000000000002</v>
      </c>
      <c r="BN15" s="165">
        <v>4.0899000000000001</v>
      </c>
      <c r="BO15" s="165">
        <v>457.53339999999997</v>
      </c>
      <c r="BP15" s="165">
        <v>46.968000000000004</v>
      </c>
      <c r="BQ15" s="165">
        <v>46.754300000000001</v>
      </c>
      <c r="BR15" s="165">
        <v>-330.52100000000002</v>
      </c>
      <c r="BS15" s="165">
        <v>375.4572</v>
      </c>
      <c r="BT15" s="166"/>
      <c r="BU15" s="165">
        <v>-8.8125999999999998</v>
      </c>
      <c r="BV15" s="165">
        <v>10.2355</v>
      </c>
      <c r="BW15" s="165">
        <v>61.274500000000003</v>
      </c>
      <c r="BX15" s="165">
        <v>23.18</v>
      </c>
      <c r="BY15" s="165">
        <v>23.78</v>
      </c>
      <c r="BZ15" s="165">
        <v>43.33</v>
      </c>
      <c r="CA15" s="165">
        <v>64.459999999999994</v>
      </c>
      <c r="CB15" s="165">
        <v>-31.207799999999999</v>
      </c>
      <c r="CC15" s="165">
        <v>-31.073899999999998</v>
      </c>
      <c r="CD15" s="165">
        <v>95.495900000000006</v>
      </c>
      <c r="CE15" s="165">
        <v>95.955699999999993</v>
      </c>
      <c r="CF15" s="165">
        <v>38.988999999999997</v>
      </c>
      <c r="CG15" s="165">
        <v>-59.544899999999998</v>
      </c>
      <c r="CH15" s="165">
        <v>-59.475700000000003</v>
      </c>
      <c r="CI15" s="165">
        <v>-2.1667999999999998</v>
      </c>
      <c r="CJ15" s="165">
        <v>0</v>
      </c>
      <c r="CK15" s="166"/>
      <c r="CL15" s="166"/>
      <c r="CM15" s="165">
        <v>89.2</v>
      </c>
      <c r="CN15" s="165">
        <v>80.3</v>
      </c>
      <c r="CO15" s="165">
        <v>-11.43</v>
      </c>
      <c r="CP15" s="165">
        <v>60.535699999999999</v>
      </c>
      <c r="CQ15" s="165">
        <v>59.139400000000002</v>
      </c>
      <c r="CR15" s="165">
        <v>58.623399999999997</v>
      </c>
      <c r="CS15" s="165">
        <v>-38.658900000000003</v>
      </c>
      <c r="CT15" s="165">
        <v>-38.531599999999997</v>
      </c>
      <c r="CU15" s="165">
        <v>46.253999999999998</v>
      </c>
      <c r="CV15" s="165">
        <v>-38.538600000000002</v>
      </c>
      <c r="CW15" s="165">
        <v>46.177</v>
      </c>
      <c r="CX15" s="165">
        <v>11.8169</v>
      </c>
      <c r="CY15" s="165">
        <v>28.91</v>
      </c>
      <c r="CZ15" s="165">
        <v>16.850000000000001</v>
      </c>
      <c r="DA15" s="165">
        <v>28.132300000000001</v>
      </c>
      <c r="DB15" s="165">
        <v>26.6647</v>
      </c>
      <c r="DC15" s="165">
        <v>-20.8827</v>
      </c>
      <c r="DD15" s="166"/>
      <c r="DE15" s="166"/>
      <c r="DF15" s="165">
        <v>0</v>
      </c>
      <c r="DG15" s="165">
        <v>-90.113799999999998</v>
      </c>
      <c r="DH15" s="166"/>
      <c r="DI15" s="166"/>
      <c r="DJ15" s="165">
        <v>-54</v>
      </c>
      <c r="DK15" s="165">
        <v>-53.8</v>
      </c>
      <c r="DL15" s="165">
        <v>17.882999999999999</v>
      </c>
      <c r="DM15" s="165">
        <v>31.9</v>
      </c>
      <c r="DN15" s="165">
        <v>27.94</v>
      </c>
      <c r="DO15" s="165">
        <v>43.34</v>
      </c>
      <c r="DP15" s="165">
        <v>31.87</v>
      </c>
      <c r="DQ15" s="165">
        <v>-1.45</v>
      </c>
      <c r="DR15" s="165">
        <v>48.6235</v>
      </c>
      <c r="DS15" s="165">
        <v>88.802499999999995</v>
      </c>
      <c r="DT15" s="165">
        <v>-16.03</v>
      </c>
      <c r="DU15" s="165">
        <v>-16.239999999999998</v>
      </c>
      <c r="DV15" s="165">
        <v>65.569999999999993</v>
      </c>
      <c r="DW15" s="165">
        <v>41.66</v>
      </c>
      <c r="DX15" s="165">
        <v>89.181799999999996</v>
      </c>
      <c r="DY15" s="165">
        <v>88.0364</v>
      </c>
      <c r="DZ15" s="165">
        <v>-8.7863000000000007</v>
      </c>
      <c r="EA15" s="165">
        <v>-9.3091000000000008</v>
      </c>
      <c r="EB15" s="165">
        <v>152.79390000000001</v>
      </c>
      <c r="EC15" s="165">
        <v>117.2867</v>
      </c>
      <c r="ED15" s="165">
        <v>112.3715</v>
      </c>
      <c r="EE15" s="165">
        <v>114.696</v>
      </c>
      <c r="EF15" s="165">
        <v>82.712500000000006</v>
      </c>
      <c r="EG15" s="165">
        <v>65.684899999999999</v>
      </c>
      <c r="EH15" s="165">
        <v>-26.462</v>
      </c>
      <c r="EI15" s="165">
        <v>342.61869999999999</v>
      </c>
      <c r="EJ15" s="165">
        <v>373.06979999999999</v>
      </c>
      <c r="EK15" s="166"/>
      <c r="EL15" s="165">
        <v>-23.386900000000001</v>
      </c>
      <c r="EM15" s="165">
        <v>-21.927700000000002</v>
      </c>
      <c r="EN15" s="166"/>
      <c r="EO15" s="165">
        <v>28.785699999999999</v>
      </c>
      <c r="EP15" s="165">
        <v>27.211300000000001</v>
      </c>
      <c r="EQ15" s="165">
        <v>49.2</v>
      </c>
      <c r="ER15" s="165">
        <v>-64.964100000000002</v>
      </c>
      <c r="ES15" s="165">
        <v>-66.072900000000004</v>
      </c>
      <c r="ET15" s="165">
        <v>-26.330400000000001</v>
      </c>
      <c r="EU15" s="165">
        <v>0</v>
      </c>
      <c r="EV15" s="165">
        <v>-17.079999999999998</v>
      </c>
      <c r="EW15" s="165">
        <v>1</v>
      </c>
      <c r="EX15" s="165">
        <v>9.8201000000000001</v>
      </c>
      <c r="EY15" s="165">
        <v>13.714499999999999</v>
      </c>
      <c r="EZ15" s="165">
        <v>-37.859000000000002</v>
      </c>
      <c r="FA15" s="165">
        <v>-37.131900000000002</v>
      </c>
      <c r="FB15" s="165">
        <v>9.1631</v>
      </c>
      <c r="FC15" s="165">
        <v>-62.852600000000002</v>
      </c>
      <c r="FD15" s="165">
        <v>26.383700000000001</v>
      </c>
      <c r="FE15" s="165">
        <v>22.633800000000001</v>
      </c>
      <c r="FF15" s="165">
        <v>22.8094</v>
      </c>
      <c r="FG15" s="166"/>
      <c r="FH15" s="165">
        <v>40.442</v>
      </c>
      <c r="FI15" s="165">
        <v>40.433</v>
      </c>
      <c r="FJ15" s="165">
        <v>38.523400000000002</v>
      </c>
      <c r="FK15" s="165">
        <v>30.644500000000001</v>
      </c>
      <c r="FL15" s="165">
        <v>29.974699999999999</v>
      </c>
      <c r="FM15" s="165">
        <v>-7.3681000000000001</v>
      </c>
      <c r="FN15" s="165">
        <v>11.031499999999999</v>
      </c>
      <c r="FO15" s="165">
        <v>11.1884</v>
      </c>
      <c r="FP15" s="165">
        <v>-19.199200000000001</v>
      </c>
      <c r="FQ15" s="165">
        <v>-13.6205</v>
      </c>
      <c r="FR15" s="165">
        <v>9.6479999999999997</v>
      </c>
      <c r="FS15" s="165">
        <v>-32.770000000000003</v>
      </c>
      <c r="FT15" s="165">
        <v>4.3609999999999998</v>
      </c>
      <c r="FU15" s="165">
        <v>0.75590000000000002</v>
      </c>
      <c r="FV15" s="165">
        <v>-2.62</v>
      </c>
      <c r="FW15" s="165">
        <v>19.440000000000001</v>
      </c>
      <c r="FX15" s="165">
        <v>0</v>
      </c>
      <c r="FY15" s="166"/>
      <c r="FZ15" s="167">
        <v>-11.298</v>
      </c>
      <c r="GA15" s="165">
        <v>4.2480000000000002</v>
      </c>
      <c r="GB15" s="166"/>
      <c r="GC15" s="165">
        <v>26.84</v>
      </c>
      <c r="GD15" s="165">
        <v>14.3286</v>
      </c>
      <c r="GE15" s="165">
        <v>20.6158</v>
      </c>
      <c r="GF15" s="165">
        <v>14.28</v>
      </c>
      <c r="GG15" s="165">
        <v>71.020099999999999</v>
      </c>
      <c r="GH15" s="165">
        <v>29.3</v>
      </c>
      <c r="GI15" s="165">
        <v>-13.476000000000001</v>
      </c>
      <c r="GJ15" s="165">
        <v>-5.8304999999999998</v>
      </c>
      <c r="GK15" s="165">
        <v>-6.3087999999999997</v>
      </c>
      <c r="GL15" s="165">
        <v>1.2871999999999999</v>
      </c>
      <c r="GM15" s="166"/>
      <c r="GN15" s="166"/>
      <c r="GO15" s="165">
        <v>-15.5502</v>
      </c>
      <c r="GP15" s="165">
        <v>-20.494399999999999</v>
      </c>
      <c r="GQ15" s="165">
        <v>11.966699999999999</v>
      </c>
      <c r="GR15" s="165">
        <v>21.4194</v>
      </c>
      <c r="GS15" s="165">
        <v>60.013800000000003</v>
      </c>
      <c r="GT15" s="165">
        <v>61.771000000000001</v>
      </c>
      <c r="GU15" s="165">
        <v>-128.119</v>
      </c>
      <c r="GV15" s="165">
        <v>-14.572699999999999</v>
      </c>
      <c r="GW15" s="165">
        <v>33.950899999999997</v>
      </c>
      <c r="GX15" s="165">
        <v>-16.804200000000002</v>
      </c>
      <c r="GY15" s="165">
        <v>12.3691</v>
      </c>
      <c r="GZ15" s="165">
        <v>5.8704999999999998</v>
      </c>
      <c r="HA15" s="165">
        <v>5.6018999999999997</v>
      </c>
      <c r="HB15" s="165">
        <v>14.0921</v>
      </c>
      <c r="HC15" s="165">
        <v>158.54650000000001</v>
      </c>
      <c r="HD15" s="165">
        <v>159.26349999999999</v>
      </c>
      <c r="HE15" s="165">
        <v>277</v>
      </c>
      <c r="HF15" s="165">
        <v>-277.80509999999998</v>
      </c>
      <c r="HG15" s="165">
        <v>-588.8596</v>
      </c>
      <c r="HH15" s="165">
        <v>590.20619999999997</v>
      </c>
      <c r="HI15" s="165">
        <v>586.95960000000002</v>
      </c>
      <c r="HJ15" s="165">
        <v>-151.7166</v>
      </c>
      <c r="HK15" s="165">
        <v>-150.04259999999999</v>
      </c>
      <c r="HL15" s="165">
        <v>-61.223399999999998</v>
      </c>
      <c r="HM15" s="165">
        <v>-53.595999999999997</v>
      </c>
      <c r="HN15" s="165">
        <v>76.376199999999997</v>
      </c>
      <c r="HO15" s="165">
        <v>74.53</v>
      </c>
      <c r="HP15" s="166"/>
      <c r="HQ15" s="166"/>
      <c r="HR15" s="165">
        <v>32.808399999999999</v>
      </c>
      <c r="HS15" s="165">
        <v>32.731499999999997</v>
      </c>
      <c r="HT15" s="165">
        <v>-63.552500000000002</v>
      </c>
      <c r="HU15" s="165">
        <v>-63.069200000000002</v>
      </c>
      <c r="HV15" s="165">
        <v>95.1</v>
      </c>
      <c r="HW15" s="165">
        <v>93.59</v>
      </c>
      <c r="HX15" s="165">
        <v>44.2</v>
      </c>
      <c r="HY15" s="165">
        <v>44.7</v>
      </c>
      <c r="HZ15" s="165">
        <v>21.412800000000001</v>
      </c>
      <c r="IA15" s="165">
        <v>27.76</v>
      </c>
      <c r="IB15" s="165">
        <v>-383.89569999999998</v>
      </c>
      <c r="IC15" s="165">
        <v>103.28019999999999</v>
      </c>
      <c r="ID15" s="165">
        <v>103.0616</v>
      </c>
      <c r="IE15" s="165">
        <v>10.5</v>
      </c>
      <c r="IF15" s="165">
        <v>2.9</v>
      </c>
      <c r="IG15" s="165">
        <v>-31.9</v>
      </c>
      <c r="IH15" s="165">
        <v>-37</v>
      </c>
      <c r="II15" s="166"/>
      <c r="IJ15" s="166"/>
      <c r="IK15" s="165">
        <v>-577.51790000000005</v>
      </c>
      <c r="IL15" s="165">
        <v>-333.37610000000001</v>
      </c>
      <c r="IM15" s="165">
        <v>498.38720000000001</v>
      </c>
      <c r="IN15" s="165">
        <v>406.62729999999999</v>
      </c>
      <c r="IO15" s="165">
        <v>-0.66190000000000004</v>
      </c>
      <c r="IP15" s="165">
        <v>-394.57260000000002</v>
      </c>
      <c r="IQ15" s="165">
        <v>399.51670000000001</v>
      </c>
      <c r="IR15" s="165">
        <v>-165.01140000000001</v>
      </c>
      <c r="IS15" s="165">
        <v>-241.54050000000001</v>
      </c>
      <c r="IT15" s="165">
        <v>-384.80220000000003</v>
      </c>
      <c r="IU15" s="165">
        <v>102.4175</v>
      </c>
      <c r="IV15" s="165">
        <v>103.851</v>
      </c>
      <c r="IW15" s="165">
        <v>170.8443</v>
      </c>
      <c r="IX15" s="165">
        <v>-480.08550000000002</v>
      </c>
      <c r="IY15" s="165">
        <v>248.8109</v>
      </c>
      <c r="IZ15" s="165">
        <v>-240.22620000000001</v>
      </c>
      <c r="JA15" s="165">
        <v>243.13900000000001</v>
      </c>
      <c r="JB15" s="165">
        <v>-10.757199999999999</v>
      </c>
      <c r="JC15" s="165">
        <v>35.508200000000002</v>
      </c>
      <c r="JD15" s="165">
        <v>20.399999999999999</v>
      </c>
      <c r="JE15" s="165">
        <v>1.637</v>
      </c>
      <c r="JF15" s="165">
        <v>1.6479999999999999</v>
      </c>
      <c r="JG15" s="165">
        <v>-19.68</v>
      </c>
      <c r="JH15" s="165">
        <v>-1.52</v>
      </c>
      <c r="JI15" s="166"/>
      <c r="JJ15" s="165">
        <v>2.3757999999999999</v>
      </c>
      <c r="JK15" s="165">
        <v>-41.835700000000003</v>
      </c>
      <c r="JL15" s="165">
        <v>0.09</v>
      </c>
      <c r="JM15" s="165">
        <v>11.9</v>
      </c>
      <c r="JN15" s="165">
        <v>52.917000000000002</v>
      </c>
      <c r="JO15" s="165">
        <v>51.612000000000002</v>
      </c>
      <c r="JP15" s="166"/>
      <c r="JQ15" s="166"/>
      <c r="JR15" s="165">
        <v>49.607199999999999</v>
      </c>
      <c r="JS15" s="165">
        <v>48.790300000000002</v>
      </c>
      <c r="JT15" s="165">
        <v>48.482999999999997</v>
      </c>
      <c r="JU15" s="166"/>
      <c r="JV15" s="165">
        <v>-0.8</v>
      </c>
      <c r="JW15" s="165">
        <v>21.8276</v>
      </c>
      <c r="JX15" s="165">
        <v>5.41</v>
      </c>
      <c r="JY15" s="166"/>
      <c r="JZ15" s="165">
        <v>-50.990400000000001</v>
      </c>
      <c r="KA15" s="165">
        <v>80.781499999999994</v>
      </c>
      <c r="KB15" s="165">
        <v>62.247300000000003</v>
      </c>
      <c r="KC15" s="165">
        <v>-51.519100000000002</v>
      </c>
      <c r="KD15" s="165">
        <v>-80.327100000000002</v>
      </c>
      <c r="KE15" s="165">
        <v>53.2378</v>
      </c>
      <c r="KF15" s="165">
        <v>27.0032</v>
      </c>
      <c r="KG15" s="165">
        <v>-11.7</v>
      </c>
      <c r="KH15" s="165">
        <v>11.9</v>
      </c>
      <c r="KI15" s="165">
        <v>-0.68889999999999996</v>
      </c>
      <c r="KJ15" s="165">
        <v>98.243200000000002</v>
      </c>
    </row>
    <row r="16" spans="1:296" ht="18" customHeight="1" x14ac:dyDescent="0.3">
      <c r="A16" s="162" t="s">
        <v>74</v>
      </c>
      <c r="B16" s="162" t="s">
        <v>856</v>
      </c>
      <c r="C16" s="168">
        <v>0</v>
      </c>
      <c r="D16" s="169"/>
      <c r="E16" s="168">
        <v>13.477499999999999</v>
      </c>
      <c r="F16" s="168">
        <v>-19.7532</v>
      </c>
      <c r="G16" s="168">
        <v>8.5086999999999993</v>
      </c>
      <c r="H16" s="168">
        <v>32.3401</v>
      </c>
      <c r="I16" s="169"/>
      <c r="J16" s="168">
        <v>23.320499999999999</v>
      </c>
      <c r="K16" s="168">
        <v>-71.434399999999997</v>
      </c>
      <c r="L16" s="168">
        <v>38.371000000000002</v>
      </c>
      <c r="M16" s="168">
        <v>19.3734</v>
      </c>
      <c r="N16" s="168">
        <v>18.648399999999999</v>
      </c>
      <c r="O16" s="168">
        <v>-28.86</v>
      </c>
      <c r="P16" s="168">
        <v>-25.863</v>
      </c>
      <c r="Q16" s="168">
        <v>24.2</v>
      </c>
      <c r="R16" s="168">
        <v>16.559999999999999</v>
      </c>
      <c r="S16" s="168">
        <v>-24.2</v>
      </c>
      <c r="T16" s="168">
        <v>14.734299999999999</v>
      </c>
      <c r="U16" s="168">
        <v>37.569200000000002</v>
      </c>
      <c r="V16" s="168">
        <v>0</v>
      </c>
      <c r="W16" s="168">
        <v>20.452999999999999</v>
      </c>
      <c r="X16" s="168">
        <v>34.227800000000002</v>
      </c>
      <c r="Y16" s="169"/>
      <c r="Z16" s="169"/>
      <c r="AA16" s="169"/>
      <c r="AB16" s="169"/>
      <c r="AC16" s="169"/>
      <c r="AD16" s="168">
        <v>-57.72</v>
      </c>
      <c r="AE16" s="168">
        <v>-57.62</v>
      </c>
      <c r="AF16" s="169"/>
      <c r="AG16" s="168">
        <v>28.86</v>
      </c>
      <c r="AH16" s="168">
        <v>24.2</v>
      </c>
      <c r="AI16" s="168">
        <v>15.063000000000001</v>
      </c>
      <c r="AJ16" s="168">
        <v>0.23200000000000001</v>
      </c>
      <c r="AK16" s="168">
        <v>-55.56</v>
      </c>
      <c r="AL16" s="168">
        <v>-55.65</v>
      </c>
      <c r="AM16" s="168">
        <v>-45.81</v>
      </c>
      <c r="AN16" s="168">
        <v>55.81</v>
      </c>
      <c r="AO16" s="168">
        <v>55.81</v>
      </c>
      <c r="AP16" s="168">
        <v>12.867000000000001</v>
      </c>
      <c r="AQ16" s="168">
        <v>3.5421999999999998</v>
      </c>
      <c r="AR16" s="168">
        <v>50.488999999999997</v>
      </c>
      <c r="AS16" s="168">
        <v>52.677999999999997</v>
      </c>
      <c r="AT16" s="168">
        <v>40.934199999999997</v>
      </c>
      <c r="AU16" s="168">
        <v>-45.242400000000004</v>
      </c>
      <c r="AV16" s="168">
        <v>-47.320399999999999</v>
      </c>
      <c r="AW16" s="168">
        <v>18.641400000000001</v>
      </c>
      <c r="AX16" s="168">
        <v>29.997499999999999</v>
      </c>
      <c r="AY16" s="168">
        <v>61.223599999999998</v>
      </c>
      <c r="AZ16" s="168">
        <v>62.133099999999999</v>
      </c>
      <c r="BA16" s="168">
        <v>8.4391999999999996</v>
      </c>
      <c r="BB16" s="168">
        <v>6.8741000000000003</v>
      </c>
      <c r="BC16" s="168">
        <v>-405.2473</v>
      </c>
      <c r="BD16" s="168">
        <v>-16.9041</v>
      </c>
      <c r="BE16" s="168">
        <v>-10.9</v>
      </c>
      <c r="BF16" s="168">
        <v>-10.8</v>
      </c>
      <c r="BG16" s="168">
        <v>55.483400000000003</v>
      </c>
      <c r="BH16" s="168">
        <v>52.9313</v>
      </c>
      <c r="BI16" s="168">
        <v>-3.6516000000000002</v>
      </c>
      <c r="BJ16" s="169"/>
      <c r="BK16" s="168">
        <v>-50.877499999999998</v>
      </c>
      <c r="BL16" s="168">
        <v>-0.32850000000000001</v>
      </c>
      <c r="BM16" s="168">
        <v>6.0880999999999998</v>
      </c>
      <c r="BN16" s="168">
        <v>4.1452</v>
      </c>
      <c r="BO16" s="168">
        <v>445.81420000000003</v>
      </c>
      <c r="BP16" s="168">
        <v>70.558800000000005</v>
      </c>
      <c r="BQ16" s="168">
        <v>70.223100000000002</v>
      </c>
      <c r="BR16" s="168">
        <v>-337.57900000000001</v>
      </c>
      <c r="BS16" s="168">
        <v>394.65589999999997</v>
      </c>
      <c r="BT16" s="169"/>
      <c r="BU16" s="168">
        <v>-9.5396000000000001</v>
      </c>
      <c r="BV16" s="168">
        <v>11.0357</v>
      </c>
      <c r="BW16" s="168">
        <v>62.451999999999998</v>
      </c>
      <c r="BX16" s="168">
        <v>22.36</v>
      </c>
      <c r="BY16" s="168">
        <v>22.89</v>
      </c>
      <c r="BZ16" s="168">
        <v>41.51</v>
      </c>
      <c r="CA16" s="168">
        <v>63.06</v>
      </c>
      <c r="CB16" s="168">
        <v>-32.949300000000001</v>
      </c>
      <c r="CC16" s="168">
        <v>-32.949300000000001</v>
      </c>
      <c r="CD16" s="168">
        <v>105.459</v>
      </c>
      <c r="CE16" s="168">
        <v>106.32810000000001</v>
      </c>
      <c r="CF16" s="168">
        <v>40.121099999999998</v>
      </c>
      <c r="CG16" s="168">
        <v>-90.191199999999995</v>
      </c>
      <c r="CH16" s="168">
        <v>-90.382300000000001</v>
      </c>
      <c r="CI16" s="168">
        <v>-4.3986000000000001</v>
      </c>
      <c r="CJ16" s="168">
        <v>0</v>
      </c>
      <c r="CK16" s="169"/>
      <c r="CL16" s="169"/>
      <c r="CM16" s="168">
        <v>84</v>
      </c>
      <c r="CN16" s="168">
        <v>76.5</v>
      </c>
      <c r="CO16" s="168">
        <v>-11.31</v>
      </c>
      <c r="CP16" s="168">
        <v>43.460799999999999</v>
      </c>
      <c r="CQ16" s="168">
        <v>40.898899999999998</v>
      </c>
      <c r="CR16" s="168">
        <v>40.908700000000003</v>
      </c>
      <c r="CS16" s="168">
        <v>-14.181800000000001</v>
      </c>
      <c r="CT16" s="168">
        <v>-13.7287</v>
      </c>
      <c r="CU16" s="168">
        <v>33.297899999999998</v>
      </c>
      <c r="CV16" s="168">
        <v>-50.726599999999998</v>
      </c>
      <c r="CW16" s="168">
        <v>33.902299999999997</v>
      </c>
      <c r="CX16" s="168">
        <v>11.620799999999999</v>
      </c>
      <c r="CY16" s="168">
        <v>28.44</v>
      </c>
      <c r="CZ16" s="168">
        <v>16.72</v>
      </c>
      <c r="DA16" s="168">
        <v>28.132300000000001</v>
      </c>
      <c r="DB16" s="168">
        <v>26.6647</v>
      </c>
      <c r="DC16" s="168">
        <v>-20.775300000000001</v>
      </c>
      <c r="DD16" s="169"/>
      <c r="DE16" s="169"/>
      <c r="DF16" s="168">
        <v>0</v>
      </c>
      <c r="DG16" s="168">
        <v>-107.0613</v>
      </c>
      <c r="DH16" s="169"/>
      <c r="DI16" s="169"/>
      <c r="DJ16" s="168">
        <v>-56.5</v>
      </c>
      <c r="DK16" s="168">
        <v>-56.1</v>
      </c>
      <c r="DL16" s="168">
        <v>18.470800000000001</v>
      </c>
      <c r="DM16" s="170">
        <v>32.15</v>
      </c>
      <c r="DN16" s="168">
        <v>28.2</v>
      </c>
      <c r="DO16" s="170">
        <v>43.58</v>
      </c>
      <c r="DP16" s="168">
        <v>31.54</v>
      </c>
      <c r="DQ16" s="168">
        <v>-1.81</v>
      </c>
      <c r="DR16" s="168">
        <v>49.956499999999998</v>
      </c>
      <c r="DS16" s="168">
        <v>106.04349999999999</v>
      </c>
      <c r="DT16" s="168">
        <v>-16.55</v>
      </c>
      <c r="DU16" s="168">
        <v>-16.47</v>
      </c>
      <c r="DV16" s="168">
        <v>66.36</v>
      </c>
      <c r="DW16" s="168">
        <v>41.11</v>
      </c>
      <c r="DX16" s="168">
        <v>105.3818</v>
      </c>
      <c r="DY16" s="168">
        <v>104.1091</v>
      </c>
      <c r="DZ16" s="168">
        <v>-6.0095999999999998</v>
      </c>
      <c r="EA16" s="168">
        <v>-6.4272999999999998</v>
      </c>
      <c r="EB16" s="168">
        <v>164.221</v>
      </c>
      <c r="EC16" s="168">
        <v>129.0317</v>
      </c>
      <c r="ED16" s="168">
        <v>122.8472</v>
      </c>
      <c r="EE16" s="168">
        <v>125.42570000000001</v>
      </c>
      <c r="EF16" s="168">
        <v>111.6729</v>
      </c>
      <c r="EG16" s="168">
        <v>94.6691</v>
      </c>
      <c r="EH16" s="168">
        <v>-24.292000000000002</v>
      </c>
      <c r="EI16" s="168">
        <v>348.78969999999998</v>
      </c>
      <c r="EJ16" s="168">
        <v>385.23840000000001</v>
      </c>
      <c r="EK16" s="169"/>
      <c r="EL16" s="168">
        <v>-24.506799999999998</v>
      </c>
      <c r="EM16" s="168">
        <v>-22.098099999999999</v>
      </c>
      <c r="EN16" s="169"/>
      <c r="EO16" s="168">
        <v>29.757400000000001</v>
      </c>
      <c r="EP16" s="168">
        <v>28.206</v>
      </c>
      <c r="EQ16" s="168">
        <v>127.536</v>
      </c>
      <c r="ER16" s="168">
        <v>-76.079300000000003</v>
      </c>
      <c r="ES16" s="168">
        <v>-77.913200000000003</v>
      </c>
      <c r="ET16" s="168">
        <v>-52.782899999999998</v>
      </c>
      <c r="EU16" s="168">
        <v>0</v>
      </c>
      <c r="EV16" s="168">
        <v>-15.52</v>
      </c>
      <c r="EW16" s="168">
        <v>72.2</v>
      </c>
      <c r="EX16" s="168">
        <v>9.8643000000000001</v>
      </c>
      <c r="EY16" s="168">
        <v>18.1081</v>
      </c>
      <c r="EZ16" s="168">
        <v>-37.801400000000001</v>
      </c>
      <c r="FA16" s="168">
        <v>-37.176600000000001</v>
      </c>
      <c r="FB16" s="168">
        <v>8.3939000000000004</v>
      </c>
      <c r="FC16" s="168">
        <v>-88.891199999999998</v>
      </c>
      <c r="FD16" s="168">
        <v>58.502299999999998</v>
      </c>
      <c r="FE16" s="168">
        <v>23.075299999999999</v>
      </c>
      <c r="FF16" s="168">
        <v>22.883099999999999</v>
      </c>
      <c r="FG16" s="169"/>
      <c r="FH16" s="168">
        <v>40.180300000000003</v>
      </c>
      <c r="FI16" s="168">
        <v>39.285200000000003</v>
      </c>
      <c r="FJ16" s="168">
        <v>39.1648</v>
      </c>
      <c r="FK16" s="168">
        <v>34.161099999999998</v>
      </c>
      <c r="FL16" s="168">
        <v>33.8262</v>
      </c>
      <c r="FM16" s="168">
        <v>-6.3632999999999997</v>
      </c>
      <c r="FN16" s="168">
        <v>7.8535000000000004</v>
      </c>
      <c r="FO16" s="168">
        <v>7.7587999999999999</v>
      </c>
      <c r="FP16" s="168">
        <v>-23.868200000000002</v>
      </c>
      <c r="FQ16" s="168">
        <v>-17.9572</v>
      </c>
      <c r="FR16" s="168">
        <v>8.7398000000000007</v>
      </c>
      <c r="FS16" s="168">
        <v>-33.590000000000003</v>
      </c>
      <c r="FT16" s="168">
        <v>4.3609999999999998</v>
      </c>
      <c r="FU16" s="168">
        <v>0.76449999999999996</v>
      </c>
      <c r="FV16" s="168">
        <v>-2.61</v>
      </c>
      <c r="FW16" s="168">
        <v>19.22</v>
      </c>
      <c r="FX16" s="168">
        <v>0</v>
      </c>
      <c r="FY16" s="169"/>
      <c r="FZ16" s="170">
        <v>-11.2494</v>
      </c>
      <c r="GA16" s="168">
        <v>4.26</v>
      </c>
      <c r="GB16" s="169"/>
      <c r="GC16" s="168">
        <v>25.62</v>
      </c>
      <c r="GD16" s="168">
        <v>16.7683</v>
      </c>
      <c r="GE16" s="168">
        <v>23.8523</v>
      </c>
      <c r="GF16" s="168">
        <v>14.08</v>
      </c>
      <c r="GG16" s="168">
        <v>69.310199999999995</v>
      </c>
      <c r="GH16" s="168">
        <v>29.2</v>
      </c>
      <c r="GI16" s="168">
        <v>-13.702199999999999</v>
      </c>
      <c r="GJ16" s="168">
        <v>-5.4737</v>
      </c>
      <c r="GK16" s="168">
        <v>-5.9023000000000003</v>
      </c>
      <c r="GL16" s="168">
        <v>1.2867</v>
      </c>
      <c r="GM16" s="169"/>
      <c r="GN16" s="169"/>
      <c r="GO16" s="170">
        <v>-15.8721</v>
      </c>
      <c r="GP16" s="168">
        <v>-20.7348</v>
      </c>
      <c r="GQ16" s="168">
        <v>12.450699999999999</v>
      </c>
      <c r="GR16" s="168">
        <v>21.180499999999999</v>
      </c>
      <c r="GS16" s="168">
        <v>59.7727</v>
      </c>
      <c r="GT16" s="168">
        <v>61.235399999999998</v>
      </c>
      <c r="GU16" s="168">
        <v>-128.29949999999999</v>
      </c>
      <c r="GV16" s="168">
        <v>-14.371700000000001</v>
      </c>
      <c r="GW16" s="168">
        <v>33.7301</v>
      </c>
      <c r="GX16" s="168">
        <v>-16.6998</v>
      </c>
      <c r="GY16" s="168">
        <v>12.995900000000001</v>
      </c>
      <c r="GZ16" s="168">
        <v>5.9389000000000003</v>
      </c>
      <c r="HA16" s="168">
        <v>5.6863000000000001</v>
      </c>
      <c r="HB16" s="168">
        <v>14.636900000000001</v>
      </c>
      <c r="HC16" s="168">
        <v>158.23849999999999</v>
      </c>
      <c r="HD16" s="168">
        <v>158.4247</v>
      </c>
      <c r="HE16" s="168">
        <v>275.3</v>
      </c>
      <c r="HF16" s="168">
        <v>-275.30759999999998</v>
      </c>
      <c r="HG16" s="168">
        <v>-582.24329999999998</v>
      </c>
      <c r="HH16" s="168">
        <v>590.53700000000003</v>
      </c>
      <c r="HI16" s="168">
        <v>599.76509999999996</v>
      </c>
      <c r="HJ16" s="168">
        <v>-151.48009999999999</v>
      </c>
      <c r="HK16" s="168">
        <v>-149.45859999999999</v>
      </c>
      <c r="HL16" s="168">
        <v>-63.681699999999999</v>
      </c>
      <c r="HM16" s="168">
        <v>-56.566499999999998</v>
      </c>
      <c r="HN16" s="168">
        <v>76.976399999999998</v>
      </c>
      <c r="HO16" s="168">
        <v>75.918599999999998</v>
      </c>
      <c r="HP16" s="168">
        <v>-115.5842</v>
      </c>
      <c r="HQ16" s="168">
        <v>-115.4843</v>
      </c>
      <c r="HR16" s="168">
        <v>36.225200000000001</v>
      </c>
      <c r="HS16" s="168">
        <v>36.115400000000001</v>
      </c>
      <c r="HT16" s="168">
        <v>-64.941299999999998</v>
      </c>
      <c r="HU16" s="168">
        <v>-65.253500000000003</v>
      </c>
      <c r="HV16" s="168">
        <v>93.58</v>
      </c>
      <c r="HW16" s="168">
        <v>92.77</v>
      </c>
      <c r="HX16" s="168">
        <v>45.1</v>
      </c>
      <c r="HY16" s="168">
        <v>44.5</v>
      </c>
      <c r="HZ16" s="168">
        <v>21.2697</v>
      </c>
      <c r="IA16" s="168">
        <v>28.24</v>
      </c>
      <c r="IB16" s="168">
        <v>-400.29270000000002</v>
      </c>
      <c r="IC16" s="168">
        <v>108.5792</v>
      </c>
      <c r="ID16" s="168">
        <v>108.2724</v>
      </c>
      <c r="IE16" s="168">
        <v>10.5</v>
      </c>
      <c r="IF16" s="168">
        <v>6.8</v>
      </c>
      <c r="IG16" s="168">
        <v>-34.4</v>
      </c>
      <c r="IH16" s="168">
        <v>-39.9</v>
      </c>
      <c r="II16" s="169"/>
      <c r="IJ16" s="168">
        <v>1.2037</v>
      </c>
      <c r="IK16" s="168">
        <v>-594.62180000000001</v>
      </c>
      <c r="IL16" s="168">
        <v>-347.34840000000003</v>
      </c>
      <c r="IM16" s="168">
        <v>509.61849999999998</v>
      </c>
      <c r="IN16" s="168">
        <v>408.20769999999999</v>
      </c>
      <c r="IO16" s="168">
        <v>-5.2708000000000004</v>
      </c>
      <c r="IP16" s="168">
        <v>-394.70740000000001</v>
      </c>
      <c r="IQ16" s="168">
        <v>395.81279999999998</v>
      </c>
      <c r="IR16" s="168">
        <v>-174.27250000000001</v>
      </c>
      <c r="IS16" s="168">
        <v>-247.76759999999999</v>
      </c>
      <c r="IT16" s="168">
        <v>-390.95769999999999</v>
      </c>
      <c r="IU16" s="168">
        <v>104.7163</v>
      </c>
      <c r="IV16" s="168">
        <v>103.3026</v>
      </c>
      <c r="IW16" s="168">
        <v>176.1062</v>
      </c>
      <c r="IX16" s="168">
        <v>-489.80709999999999</v>
      </c>
      <c r="IY16" s="168">
        <v>257.59989999999999</v>
      </c>
      <c r="IZ16" s="168">
        <v>-245.3973</v>
      </c>
      <c r="JA16" s="168">
        <v>243.0001</v>
      </c>
      <c r="JB16" s="168">
        <v>-11.1252</v>
      </c>
      <c r="JC16" s="168">
        <v>41.306800000000003</v>
      </c>
      <c r="JD16" s="168">
        <v>17.68</v>
      </c>
      <c r="JE16" s="168">
        <v>1.734</v>
      </c>
      <c r="JF16" s="168">
        <v>1.7509999999999999</v>
      </c>
      <c r="JG16" s="168">
        <v>-17.12</v>
      </c>
      <c r="JH16" s="168">
        <v>-5.52</v>
      </c>
      <c r="JI16" s="169"/>
      <c r="JJ16" s="168">
        <v>5.6565000000000003</v>
      </c>
      <c r="JK16" s="168">
        <v>-41.484699999999997</v>
      </c>
      <c r="JL16" s="168">
        <v>-16.111999999999998</v>
      </c>
      <c r="JM16" s="168">
        <v>24.3</v>
      </c>
      <c r="JN16" s="168">
        <v>51.997</v>
      </c>
      <c r="JO16" s="168">
        <v>51.533999999999999</v>
      </c>
      <c r="JP16" s="169"/>
      <c r="JQ16" s="169"/>
      <c r="JR16" s="168">
        <v>50.924700000000001</v>
      </c>
      <c r="JS16" s="168">
        <v>51.5</v>
      </c>
      <c r="JT16" s="168">
        <v>50.9435</v>
      </c>
      <c r="JU16" s="169"/>
      <c r="JV16" s="168">
        <v>-5.6</v>
      </c>
      <c r="JW16" s="168">
        <v>21.778500000000001</v>
      </c>
      <c r="JX16" s="168">
        <v>5.44</v>
      </c>
      <c r="JY16" s="169"/>
      <c r="JZ16" s="168">
        <v>-55.932899999999997</v>
      </c>
      <c r="KA16" s="168">
        <v>83.234300000000005</v>
      </c>
      <c r="KB16" s="168">
        <v>64.3125</v>
      </c>
      <c r="KC16" s="168">
        <v>-55.098300000000002</v>
      </c>
      <c r="KD16" s="168">
        <v>-81.587199999999996</v>
      </c>
      <c r="KE16" s="168">
        <v>55.463200000000001</v>
      </c>
      <c r="KF16" s="168">
        <v>25.542000000000002</v>
      </c>
      <c r="KG16" s="168">
        <v>-8.3000000000000007</v>
      </c>
      <c r="KH16" s="168">
        <v>7.9</v>
      </c>
      <c r="KI16" s="168">
        <v>24.647099999999998</v>
      </c>
      <c r="KJ16" s="168">
        <v>111.35039999999999</v>
      </c>
    </row>
    <row r="17" spans="1:296" ht="18" customHeight="1" x14ac:dyDescent="0.3">
      <c r="A17" s="162" t="s">
        <v>74</v>
      </c>
      <c r="B17" s="162" t="s">
        <v>857</v>
      </c>
      <c r="C17" s="163">
        <v>0</v>
      </c>
      <c r="D17" s="164"/>
      <c r="E17" s="163">
        <v>13.5107</v>
      </c>
      <c r="F17" s="171">
        <v>-19.859500000000001</v>
      </c>
      <c r="G17" s="163">
        <v>8.4573</v>
      </c>
      <c r="H17" s="163">
        <v>32.422199999999997</v>
      </c>
      <c r="I17" s="164"/>
      <c r="J17" s="163">
        <v>24.288399999999999</v>
      </c>
      <c r="K17" s="163">
        <v>-72.414299999999997</v>
      </c>
      <c r="L17" s="163">
        <v>38.321899999999999</v>
      </c>
      <c r="M17" s="163">
        <v>19.645399999999999</v>
      </c>
      <c r="N17" s="163">
        <v>19.291699999999999</v>
      </c>
      <c r="O17" s="163">
        <v>-8.8800000000000008</v>
      </c>
      <c r="P17" s="163">
        <v>-26.402000000000001</v>
      </c>
      <c r="Q17" s="163">
        <v>24.2</v>
      </c>
      <c r="R17" s="171">
        <v>16.559999999999999</v>
      </c>
      <c r="S17" s="163">
        <v>-24.2</v>
      </c>
      <c r="T17" s="163">
        <v>14.6281</v>
      </c>
      <c r="U17" s="163">
        <v>40.427199999999999</v>
      </c>
      <c r="V17" s="163">
        <v>0</v>
      </c>
      <c r="W17" s="163">
        <v>20.6617</v>
      </c>
      <c r="X17" s="163">
        <v>35.021299999999997</v>
      </c>
      <c r="Y17" s="164"/>
      <c r="Z17" s="164"/>
      <c r="AA17" s="164"/>
      <c r="AB17" s="164"/>
      <c r="AC17" s="164"/>
      <c r="AD17" s="163">
        <v>-52.94</v>
      </c>
      <c r="AE17" s="163">
        <v>-52.74</v>
      </c>
      <c r="AF17" s="164"/>
      <c r="AG17" s="163">
        <v>8.8800000000000008</v>
      </c>
      <c r="AH17" s="163">
        <v>24.2</v>
      </c>
      <c r="AI17" s="163">
        <v>17.545000000000002</v>
      </c>
      <c r="AJ17" s="163">
        <v>0.24399999999999999</v>
      </c>
      <c r="AK17" s="163">
        <v>-53.64</v>
      </c>
      <c r="AL17" s="163">
        <v>-53.43</v>
      </c>
      <c r="AM17" s="163">
        <v>-39.020000000000003</v>
      </c>
      <c r="AN17" s="163">
        <v>54.02</v>
      </c>
      <c r="AO17" s="163">
        <v>53.38</v>
      </c>
      <c r="AP17" s="163">
        <v>12.2376</v>
      </c>
      <c r="AQ17" s="163">
        <v>2.7978999999999998</v>
      </c>
      <c r="AR17" s="163">
        <v>50.611400000000003</v>
      </c>
      <c r="AS17" s="163">
        <v>52.8827</v>
      </c>
      <c r="AT17" s="163">
        <v>38.059100000000001</v>
      </c>
      <c r="AU17" s="163">
        <v>-43.406799999999997</v>
      </c>
      <c r="AV17" s="163">
        <v>-44.900300000000001</v>
      </c>
      <c r="AW17" s="163">
        <v>27.6586</v>
      </c>
      <c r="AX17" s="163">
        <v>31.301100000000002</v>
      </c>
      <c r="AY17" s="163">
        <v>59.178199999999997</v>
      </c>
      <c r="AZ17" s="163">
        <v>61.033299999999997</v>
      </c>
      <c r="BA17" s="163">
        <v>17.998200000000001</v>
      </c>
      <c r="BB17" s="163">
        <v>18.911000000000001</v>
      </c>
      <c r="BC17" s="163">
        <v>-404.37880000000001</v>
      </c>
      <c r="BD17" s="163">
        <v>-14.2799</v>
      </c>
      <c r="BE17" s="163">
        <v>-10.9</v>
      </c>
      <c r="BF17" s="163">
        <v>-10.9</v>
      </c>
      <c r="BG17" s="163">
        <v>52.392800000000001</v>
      </c>
      <c r="BH17" s="163">
        <v>50.412799999999997</v>
      </c>
      <c r="BI17" s="163">
        <v>-3.5409999999999999</v>
      </c>
      <c r="BJ17" s="164"/>
      <c r="BK17" s="163">
        <v>-48.173900000000003</v>
      </c>
      <c r="BL17" s="163">
        <v>0.32419999999999999</v>
      </c>
      <c r="BM17" s="163">
        <v>6.3314000000000004</v>
      </c>
      <c r="BN17" s="163">
        <v>4.3330000000000002</v>
      </c>
      <c r="BO17" s="163">
        <v>453.59649999999999</v>
      </c>
      <c r="BP17" s="163">
        <v>82.216800000000006</v>
      </c>
      <c r="BQ17" s="163">
        <v>82.277900000000002</v>
      </c>
      <c r="BR17" s="163">
        <v>-349.63040000000001</v>
      </c>
      <c r="BS17" s="163">
        <v>421.48469999999998</v>
      </c>
      <c r="BT17" s="164"/>
      <c r="BU17" s="163">
        <v>-7.1303999999999998</v>
      </c>
      <c r="BV17" s="163">
        <v>8.6918000000000006</v>
      </c>
      <c r="BW17" s="163">
        <v>64.707400000000007</v>
      </c>
      <c r="BX17" s="163">
        <v>23.13</v>
      </c>
      <c r="BY17" s="163">
        <v>23.61</v>
      </c>
      <c r="BZ17" s="163">
        <v>42.41</v>
      </c>
      <c r="CA17" s="163">
        <v>64.37</v>
      </c>
      <c r="CB17" s="163">
        <v>-37.101900000000001</v>
      </c>
      <c r="CC17" s="163">
        <v>-36.968000000000004</v>
      </c>
      <c r="CD17" s="163">
        <v>102.29949999999999</v>
      </c>
      <c r="CE17" s="163">
        <v>102.4999</v>
      </c>
      <c r="CF17" s="163">
        <v>35.063499999999998</v>
      </c>
      <c r="CG17" s="163">
        <v>-95.740099999999998</v>
      </c>
      <c r="CH17" s="163">
        <v>-96.017600000000002</v>
      </c>
      <c r="CI17" s="163">
        <v>-2.7633999999999999</v>
      </c>
      <c r="CJ17" s="163">
        <v>0</v>
      </c>
      <c r="CK17" s="164"/>
      <c r="CL17" s="164"/>
      <c r="CM17" s="163">
        <v>86.2</v>
      </c>
      <c r="CN17" s="163">
        <v>77.7</v>
      </c>
      <c r="CO17" s="163">
        <v>-11.22</v>
      </c>
      <c r="CP17" s="163">
        <v>41.095300000000002</v>
      </c>
      <c r="CQ17" s="163">
        <v>39.7196</v>
      </c>
      <c r="CR17" s="163">
        <v>39.450000000000003</v>
      </c>
      <c r="CS17" s="163">
        <v>-12.9518</v>
      </c>
      <c r="CT17" s="163">
        <v>-13.7987</v>
      </c>
      <c r="CU17" s="163">
        <v>41.278399999999998</v>
      </c>
      <c r="CV17" s="163">
        <v>-59.926099999999998</v>
      </c>
      <c r="CW17" s="163">
        <v>41.490699999999997</v>
      </c>
      <c r="CX17" s="163">
        <v>11.597099999999999</v>
      </c>
      <c r="CY17" s="163">
        <v>30.95</v>
      </c>
      <c r="CZ17" s="163">
        <v>17.57</v>
      </c>
      <c r="DA17" s="171">
        <v>28.601099999999999</v>
      </c>
      <c r="DB17" s="163">
        <v>26.957699999999999</v>
      </c>
      <c r="DC17" s="163">
        <v>-20.817799999999998</v>
      </c>
      <c r="DD17" s="164"/>
      <c r="DE17" s="164"/>
      <c r="DF17" s="163">
        <v>0</v>
      </c>
      <c r="DG17" s="163">
        <v>-116.2658</v>
      </c>
      <c r="DH17" s="164"/>
      <c r="DI17" s="164"/>
      <c r="DJ17" s="163">
        <v>-58.9</v>
      </c>
      <c r="DK17" s="163">
        <v>-58.5</v>
      </c>
      <c r="DL17" s="163">
        <v>17.449000000000002</v>
      </c>
      <c r="DM17" s="163">
        <v>32.4</v>
      </c>
      <c r="DN17" s="163">
        <v>32.4</v>
      </c>
      <c r="DO17" s="163">
        <v>43.82</v>
      </c>
      <c r="DP17" s="163">
        <v>32.21</v>
      </c>
      <c r="DQ17" s="163">
        <v>-2.86</v>
      </c>
      <c r="DR17" s="163">
        <v>51.212000000000003</v>
      </c>
      <c r="DS17" s="163">
        <v>114.739</v>
      </c>
      <c r="DT17" s="163">
        <v>-16.68</v>
      </c>
      <c r="DU17" s="163">
        <v>-16.93</v>
      </c>
      <c r="DV17" s="163">
        <v>69.040000000000006</v>
      </c>
      <c r="DW17" s="163">
        <v>41.8</v>
      </c>
      <c r="DX17" s="163">
        <v>117.8182</v>
      </c>
      <c r="DY17" s="163">
        <v>115.2727</v>
      </c>
      <c r="DZ17" s="163">
        <v>-4.37</v>
      </c>
      <c r="EA17" s="163">
        <v>-4.4726999999999997</v>
      </c>
      <c r="EB17" s="163">
        <v>173.22380000000001</v>
      </c>
      <c r="EC17" s="163">
        <v>137.58240000000001</v>
      </c>
      <c r="ED17" s="163">
        <v>130.25309999999999</v>
      </c>
      <c r="EE17" s="163">
        <v>132.17449999999999</v>
      </c>
      <c r="EF17" s="163">
        <v>85.0809</v>
      </c>
      <c r="EG17" s="163">
        <v>66.847999999999999</v>
      </c>
      <c r="EH17" s="163">
        <v>-26.553999999999998</v>
      </c>
      <c r="EI17" s="163">
        <v>360.0369</v>
      </c>
      <c r="EJ17" s="163">
        <v>354.84089999999998</v>
      </c>
      <c r="EK17" s="164"/>
      <c r="EL17" s="163">
        <v>-23.330200000000001</v>
      </c>
      <c r="EM17" s="163">
        <v>-21.789000000000001</v>
      </c>
      <c r="EN17" s="164"/>
      <c r="EO17" s="163">
        <v>26.143799999999999</v>
      </c>
      <c r="EP17" s="163">
        <v>25.296600000000002</v>
      </c>
      <c r="EQ17" s="163">
        <v>49.2</v>
      </c>
      <c r="ER17" s="163">
        <v>-60.633499999999998</v>
      </c>
      <c r="ES17" s="163">
        <v>-61.743200000000002</v>
      </c>
      <c r="ET17" s="163">
        <v>-27.998699999999999</v>
      </c>
      <c r="EU17" s="163">
        <v>0</v>
      </c>
      <c r="EV17" s="163">
        <v>-16.27</v>
      </c>
      <c r="EW17" s="163">
        <v>1</v>
      </c>
      <c r="EX17" s="163">
        <v>10.1373</v>
      </c>
      <c r="EY17" s="163">
        <v>7.2610999999999999</v>
      </c>
      <c r="EZ17" s="163">
        <v>-40.471200000000003</v>
      </c>
      <c r="FA17" s="163">
        <v>-39.365000000000002</v>
      </c>
      <c r="FB17" s="163">
        <v>13.5349</v>
      </c>
      <c r="FC17" s="163">
        <v>-63.6447</v>
      </c>
      <c r="FD17" s="163">
        <v>30.8673</v>
      </c>
      <c r="FE17" s="163">
        <v>22.579899999999999</v>
      </c>
      <c r="FF17" s="163">
        <v>22.796299999999999</v>
      </c>
      <c r="FG17" s="164"/>
      <c r="FH17" s="163">
        <v>40.258099999999999</v>
      </c>
      <c r="FI17" s="163">
        <v>40.714399999999998</v>
      </c>
      <c r="FJ17" s="163">
        <v>38.9026</v>
      </c>
      <c r="FK17" s="163">
        <v>36.505499999999998</v>
      </c>
      <c r="FL17" s="163">
        <v>36.338000000000001</v>
      </c>
      <c r="FM17" s="163">
        <v>-2.3443999999999998</v>
      </c>
      <c r="FN17" s="163">
        <v>6.1736000000000004</v>
      </c>
      <c r="FO17" s="163">
        <v>6.1372999999999998</v>
      </c>
      <c r="FP17" s="163">
        <v>-17.854399999999998</v>
      </c>
      <c r="FQ17" s="163">
        <v>-11.635400000000001</v>
      </c>
      <c r="FR17" s="163">
        <v>10.2925</v>
      </c>
      <c r="FS17" s="163">
        <v>-32.06</v>
      </c>
      <c r="FT17" s="163">
        <v>4.3609999999999998</v>
      </c>
      <c r="FU17" s="163">
        <v>0.76080000000000003</v>
      </c>
      <c r="FV17" s="163">
        <v>-2.61</v>
      </c>
      <c r="FW17" s="163">
        <v>19.510000000000002</v>
      </c>
      <c r="FX17" s="163">
        <v>9.3535000000000004</v>
      </c>
      <c r="FY17" s="164"/>
      <c r="FZ17" s="171">
        <v>-11.149100000000001</v>
      </c>
      <c r="GA17" s="163">
        <v>4.1420000000000003</v>
      </c>
      <c r="GB17" s="164"/>
      <c r="GC17" s="163">
        <v>26.75</v>
      </c>
      <c r="GD17" s="163">
        <v>12.412699999999999</v>
      </c>
      <c r="GE17" s="163">
        <v>16.1586</v>
      </c>
      <c r="GF17" s="171">
        <v>14.07</v>
      </c>
      <c r="GG17" s="163">
        <v>69.989900000000006</v>
      </c>
      <c r="GH17" s="163">
        <v>27.2</v>
      </c>
      <c r="GI17" s="163">
        <v>-13.4915</v>
      </c>
      <c r="GJ17" s="163">
        <v>-5.0845000000000002</v>
      </c>
      <c r="GK17" s="163">
        <v>-5.4061000000000003</v>
      </c>
      <c r="GL17" s="163">
        <v>1.3046</v>
      </c>
      <c r="GM17" s="164"/>
      <c r="GN17" s="164"/>
      <c r="GO17" s="163">
        <v>-16.193899999999999</v>
      </c>
      <c r="GP17" s="163">
        <v>-20.572399999999998</v>
      </c>
      <c r="GQ17" s="163">
        <v>12.545500000000001</v>
      </c>
      <c r="GR17" s="163">
        <v>21.721399999999999</v>
      </c>
      <c r="GS17" s="163">
        <v>62.494199999999999</v>
      </c>
      <c r="GT17" s="163">
        <v>63.258499999999998</v>
      </c>
      <c r="GU17" s="163">
        <v>-129.5942</v>
      </c>
      <c r="GV17" s="163">
        <v>-15.026199999999999</v>
      </c>
      <c r="GW17" s="163">
        <v>32.350299999999997</v>
      </c>
      <c r="GX17" s="163">
        <v>-16.498999999999999</v>
      </c>
      <c r="GY17" s="163">
        <v>12.3772</v>
      </c>
      <c r="GZ17" s="163">
        <v>6.3491</v>
      </c>
      <c r="HA17" s="163">
        <v>6.1081000000000003</v>
      </c>
      <c r="HB17" s="163">
        <v>13.795</v>
      </c>
      <c r="HC17" s="163">
        <v>159.31559999999999</v>
      </c>
      <c r="HD17" s="163">
        <v>159.2431</v>
      </c>
      <c r="HE17" s="163">
        <v>274.89999999999998</v>
      </c>
      <c r="HF17" s="163">
        <v>-275.584</v>
      </c>
      <c r="HG17" s="163">
        <v>-577.61019999999996</v>
      </c>
      <c r="HH17" s="163">
        <v>580.09860000000003</v>
      </c>
      <c r="HI17" s="163">
        <v>572.21730000000002</v>
      </c>
      <c r="HJ17" s="163">
        <v>-152.4718</v>
      </c>
      <c r="HK17" s="163">
        <v>-149.22550000000001</v>
      </c>
      <c r="HL17" s="163">
        <v>-56.930100000000003</v>
      </c>
      <c r="HM17" s="163">
        <v>-49.711100000000002</v>
      </c>
      <c r="HN17" s="163">
        <v>78.753</v>
      </c>
      <c r="HO17" s="163">
        <v>76.09</v>
      </c>
      <c r="HP17" s="164"/>
      <c r="HQ17" s="164"/>
      <c r="HR17" s="163">
        <v>35.489100000000001</v>
      </c>
      <c r="HS17" s="163">
        <v>35.313299999999998</v>
      </c>
      <c r="HT17" s="163">
        <v>-66.444699999999997</v>
      </c>
      <c r="HU17" s="163">
        <v>-66.295900000000003</v>
      </c>
      <c r="HV17" s="163">
        <v>92.64</v>
      </c>
      <c r="HW17" s="163">
        <v>92.26</v>
      </c>
      <c r="HX17" s="163">
        <v>38.799999999999997</v>
      </c>
      <c r="HY17" s="163">
        <v>38.5</v>
      </c>
      <c r="HZ17" s="163">
        <v>21.207799999999999</v>
      </c>
      <c r="IA17" s="163">
        <v>29.12</v>
      </c>
      <c r="IB17" s="163">
        <v>-391.99689999999998</v>
      </c>
      <c r="IC17" s="163">
        <v>108.6515</v>
      </c>
      <c r="ID17" s="163">
        <v>108.3693</v>
      </c>
      <c r="IE17" s="163">
        <v>11.1</v>
      </c>
      <c r="IF17" s="163">
        <v>-0.5</v>
      </c>
      <c r="IG17" s="163">
        <v>-33.6</v>
      </c>
      <c r="IH17" s="163">
        <v>-38.9</v>
      </c>
      <c r="II17" s="164"/>
      <c r="IJ17" s="164"/>
      <c r="IK17" s="163">
        <v>-565.39250000000004</v>
      </c>
      <c r="IL17" s="163">
        <v>-316.67380000000003</v>
      </c>
      <c r="IM17" s="163">
        <v>508.20429999999999</v>
      </c>
      <c r="IN17" s="163">
        <v>407.81290000000001</v>
      </c>
      <c r="IO17" s="163">
        <v>15.1038</v>
      </c>
      <c r="IP17" s="163">
        <v>-400.83499999999998</v>
      </c>
      <c r="IQ17" s="163">
        <v>398.8057</v>
      </c>
      <c r="IR17" s="163">
        <v>-172.79519999999999</v>
      </c>
      <c r="IS17" s="163">
        <v>-243.58500000000001</v>
      </c>
      <c r="IT17" s="163">
        <v>-391.4264</v>
      </c>
      <c r="IU17" s="163">
        <v>104.51600000000001</v>
      </c>
      <c r="IV17" s="163">
        <v>103.343</v>
      </c>
      <c r="IW17" s="163">
        <v>179.74760000000001</v>
      </c>
      <c r="IX17" s="163">
        <v>-490.09559999999999</v>
      </c>
      <c r="IY17" s="163">
        <v>253.86850000000001</v>
      </c>
      <c r="IZ17" s="163">
        <v>-244.0557</v>
      </c>
      <c r="JA17" s="163">
        <v>244.3518</v>
      </c>
      <c r="JB17" s="163">
        <v>-9.9387000000000008</v>
      </c>
      <c r="JC17" s="163">
        <v>41.563200000000002</v>
      </c>
      <c r="JD17" s="163">
        <v>14.8</v>
      </c>
      <c r="JE17" s="163">
        <v>1.67</v>
      </c>
      <c r="JF17" s="163">
        <v>1.663</v>
      </c>
      <c r="JG17" s="163">
        <v>-14.8</v>
      </c>
      <c r="JH17" s="163">
        <v>-7.12</v>
      </c>
      <c r="JI17" s="164"/>
      <c r="JJ17" s="163">
        <v>7.3563999999999998</v>
      </c>
      <c r="JK17" s="163">
        <v>-36.650599999999997</v>
      </c>
      <c r="JL17" s="163">
        <v>-21.5045</v>
      </c>
      <c r="JM17" s="163">
        <v>23.1</v>
      </c>
      <c r="JN17" s="163">
        <v>51.209000000000003</v>
      </c>
      <c r="JO17" s="163">
        <v>50.835999999999999</v>
      </c>
      <c r="JP17" s="164"/>
      <c r="JQ17" s="164"/>
      <c r="JR17" s="163">
        <v>51.171500000000002</v>
      </c>
      <c r="JS17" s="163">
        <v>49.997300000000003</v>
      </c>
      <c r="JT17" s="163">
        <v>50.988399999999999</v>
      </c>
      <c r="JU17" s="164"/>
      <c r="JV17" s="163">
        <v>1.7</v>
      </c>
      <c r="JW17" s="163">
        <v>34.656300000000002</v>
      </c>
      <c r="JX17" s="163">
        <v>5.53</v>
      </c>
      <c r="JY17" s="164"/>
      <c r="JZ17" s="163">
        <v>-49.3262</v>
      </c>
      <c r="KA17" s="163">
        <v>77.779499999999999</v>
      </c>
      <c r="KB17" s="163">
        <v>57.800600000000003</v>
      </c>
      <c r="KC17" s="163">
        <v>-49.483499999999999</v>
      </c>
      <c r="KD17" s="163">
        <v>-75.476799999999997</v>
      </c>
      <c r="KE17" s="163">
        <v>48.306899999999999</v>
      </c>
      <c r="KF17" s="163">
        <v>27.000800000000002</v>
      </c>
      <c r="KG17" s="163">
        <v>-15.8</v>
      </c>
      <c r="KH17" s="163">
        <v>15.7</v>
      </c>
      <c r="KI17" s="163">
        <v>-1.8097000000000001</v>
      </c>
      <c r="KJ17" s="163">
        <v>134.3913</v>
      </c>
    </row>
    <row r="18" spans="1:296" ht="18" customHeight="1" x14ac:dyDescent="0.3">
      <c r="A18" s="162" t="s">
        <v>74</v>
      </c>
      <c r="B18" s="162" t="s">
        <v>858</v>
      </c>
      <c r="C18" s="165">
        <v>0</v>
      </c>
      <c r="D18" s="166"/>
      <c r="E18" s="165">
        <v>13.7957</v>
      </c>
      <c r="F18" s="165">
        <v>-19.965800000000002</v>
      </c>
      <c r="G18" s="165">
        <v>7.8479999999999999</v>
      </c>
      <c r="H18" s="165">
        <v>32.0854</v>
      </c>
      <c r="I18" s="166"/>
      <c r="J18" s="165">
        <v>25.668099999999999</v>
      </c>
      <c r="K18" s="165">
        <v>-75.3947</v>
      </c>
      <c r="L18" s="165">
        <v>39.926400000000001</v>
      </c>
      <c r="M18" s="165">
        <v>20.279399999999999</v>
      </c>
      <c r="N18" s="165">
        <v>19.681100000000001</v>
      </c>
      <c r="O18" s="165">
        <v>-6.66</v>
      </c>
      <c r="P18" s="165">
        <v>-27.64</v>
      </c>
      <c r="Q18" s="165">
        <v>24.2</v>
      </c>
      <c r="R18" s="167">
        <v>16.974</v>
      </c>
      <c r="S18" s="167">
        <v>-25.3</v>
      </c>
      <c r="T18" s="165">
        <v>15.0341</v>
      </c>
      <c r="U18" s="165">
        <v>42.710599999999999</v>
      </c>
      <c r="V18" s="165">
        <v>0</v>
      </c>
      <c r="W18" s="165">
        <v>21.061399999999999</v>
      </c>
      <c r="X18" s="165">
        <v>35.0274</v>
      </c>
      <c r="Y18" s="166"/>
      <c r="Z18" s="166"/>
      <c r="AA18" s="166"/>
      <c r="AB18" s="166"/>
      <c r="AC18" s="166"/>
      <c r="AD18" s="165">
        <v>-52.32</v>
      </c>
      <c r="AE18" s="165">
        <v>-52.39</v>
      </c>
      <c r="AF18" s="166"/>
      <c r="AG18" s="165">
        <v>6.66</v>
      </c>
      <c r="AH18" s="165">
        <v>26.4</v>
      </c>
      <c r="AI18" s="165">
        <v>16.068999999999999</v>
      </c>
      <c r="AJ18" s="165">
        <v>0.23300000000000001</v>
      </c>
      <c r="AK18" s="165">
        <v>-51.36</v>
      </c>
      <c r="AL18" s="165">
        <v>-51.43</v>
      </c>
      <c r="AM18" s="165">
        <v>-45.14</v>
      </c>
      <c r="AN18" s="165">
        <v>51.7</v>
      </c>
      <c r="AO18" s="165">
        <v>51.93</v>
      </c>
      <c r="AP18" s="165">
        <v>12.6424</v>
      </c>
      <c r="AQ18" s="165">
        <v>2.7623000000000002</v>
      </c>
      <c r="AR18" s="165">
        <v>52.824599999999997</v>
      </c>
      <c r="AS18" s="165">
        <v>54.402200000000001</v>
      </c>
      <c r="AT18" s="165">
        <v>38.445099999999996</v>
      </c>
      <c r="AU18" s="165">
        <v>-47.3277</v>
      </c>
      <c r="AV18" s="165">
        <v>-47.948</v>
      </c>
      <c r="AW18" s="165">
        <v>29.414999999999999</v>
      </c>
      <c r="AX18" s="165">
        <v>20.172000000000001</v>
      </c>
      <c r="AY18" s="165">
        <v>59.590699999999998</v>
      </c>
      <c r="AZ18" s="165">
        <v>60.431399999999996</v>
      </c>
      <c r="BA18" s="165">
        <v>14.004099999999999</v>
      </c>
      <c r="BB18" s="165">
        <v>17.456600000000002</v>
      </c>
      <c r="BC18" s="165">
        <v>-392.3075</v>
      </c>
      <c r="BD18" s="165">
        <v>-15.335100000000001</v>
      </c>
      <c r="BE18" s="165">
        <v>-12.1</v>
      </c>
      <c r="BF18" s="165">
        <v>-12</v>
      </c>
      <c r="BG18" s="165">
        <v>53.305500000000002</v>
      </c>
      <c r="BH18" s="165">
        <v>53.456499999999998</v>
      </c>
      <c r="BI18" s="165">
        <v>-3.754</v>
      </c>
      <c r="BJ18" s="166"/>
      <c r="BK18" s="165">
        <v>-51.721400000000003</v>
      </c>
      <c r="BL18" s="165">
        <v>0.8347</v>
      </c>
      <c r="BM18" s="165">
        <v>6.2927</v>
      </c>
      <c r="BN18" s="165">
        <v>4.3202999999999996</v>
      </c>
      <c r="BO18" s="165">
        <v>447.98099999999999</v>
      </c>
      <c r="BP18" s="165">
        <v>78.127399999999994</v>
      </c>
      <c r="BQ18" s="165">
        <v>78.676699999999997</v>
      </c>
      <c r="BR18" s="165">
        <v>-344.72050000000002</v>
      </c>
      <c r="BS18" s="165">
        <v>409.8066</v>
      </c>
      <c r="BT18" s="166"/>
      <c r="BU18" s="165">
        <v>-9.3704000000000001</v>
      </c>
      <c r="BV18" s="165">
        <v>10.6464</v>
      </c>
      <c r="BW18" s="165">
        <v>65.805199999999999</v>
      </c>
      <c r="BX18" s="165">
        <v>22.84</v>
      </c>
      <c r="BY18" s="165">
        <v>23.34</v>
      </c>
      <c r="BZ18" s="165">
        <v>43.3</v>
      </c>
      <c r="CA18" s="165">
        <v>65.03</v>
      </c>
      <c r="CB18" s="165">
        <v>-36.030299999999997</v>
      </c>
      <c r="CC18" s="165">
        <v>-35.494399999999999</v>
      </c>
      <c r="CD18" s="165">
        <v>106.4559</v>
      </c>
      <c r="CE18" s="165">
        <v>106.5562</v>
      </c>
      <c r="CF18" s="165">
        <v>33.8782</v>
      </c>
      <c r="CG18" s="165">
        <v>-93.101500000000001</v>
      </c>
      <c r="CH18" s="165">
        <v>-93.252799999999993</v>
      </c>
      <c r="CI18" s="165">
        <v>-3.0192999999999999</v>
      </c>
      <c r="CJ18" s="165">
        <v>0</v>
      </c>
      <c r="CK18" s="166"/>
      <c r="CL18" s="166"/>
      <c r="CM18" s="165">
        <v>86.8</v>
      </c>
      <c r="CN18" s="165">
        <v>77.900000000000006</v>
      </c>
      <c r="CO18" s="165">
        <v>-11.72</v>
      </c>
      <c r="CP18" s="165">
        <v>43.696100000000001</v>
      </c>
      <c r="CQ18" s="165">
        <v>43.148299999999999</v>
      </c>
      <c r="CR18" s="165">
        <v>42.982999999999997</v>
      </c>
      <c r="CS18" s="165">
        <v>-9.2600999999999996</v>
      </c>
      <c r="CT18" s="165">
        <v>-9.3427000000000007</v>
      </c>
      <c r="CU18" s="165">
        <v>29.704999999999998</v>
      </c>
      <c r="CV18" s="165">
        <v>-54.613700000000001</v>
      </c>
      <c r="CW18" s="165">
        <v>28.5487</v>
      </c>
      <c r="CX18" s="165">
        <v>12.1761</v>
      </c>
      <c r="CY18" s="165">
        <v>31.21</v>
      </c>
      <c r="CZ18" s="165">
        <v>17.75</v>
      </c>
      <c r="DA18" s="165">
        <v>29.069800000000001</v>
      </c>
      <c r="DB18" s="165">
        <v>27.543600000000001</v>
      </c>
      <c r="DC18" s="165">
        <v>-21.631599999999999</v>
      </c>
      <c r="DD18" s="166"/>
      <c r="DE18" s="166"/>
      <c r="DF18" s="165">
        <v>0</v>
      </c>
      <c r="DG18" s="165">
        <v>-106.51130000000001</v>
      </c>
      <c r="DH18" s="166"/>
      <c r="DI18" s="166"/>
      <c r="DJ18" s="165">
        <v>-61.3</v>
      </c>
      <c r="DK18" s="165">
        <v>-60.8</v>
      </c>
      <c r="DL18" s="165">
        <v>17.729199999999999</v>
      </c>
      <c r="DM18" s="165">
        <v>33.299999999999997</v>
      </c>
      <c r="DN18" s="165">
        <v>32.42</v>
      </c>
      <c r="DO18" s="165">
        <v>45.3</v>
      </c>
      <c r="DP18" s="165">
        <v>33.24</v>
      </c>
      <c r="DQ18" s="165">
        <v>-2.77</v>
      </c>
      <c r="DR18" s="165">
        <v>51.692500000000003</v>
      </c>
      <c r="DS18" s="165">
        <v>107.2111</v>
      </c>
      <c r="DT18" s="165">
        <v>-18.28</v>
      </c>
      <c r="DU18" s="165">
        <v>-18.53</v>
      </c>
      <c r="DV18" s="165">
        <v>74.16</v>
      </c>
      <c r="DW18" s="165">
        <v>42.59</v>
      </c>
      <c r="DX18" s="165">
        <v>107.9455</v>
      </c>
      <c r="DY18" s="165">
        <v>106.0727</v>
      </c>
      <c r="DZ18" s="165">
        <v>-7.0762999999999998</v>
      </c>
      <c r="EA18" s="165">
        <v>-7.7363999999999997</v>
      </c>
      <c r="EB18" s="165">
        <v>170.1755</v>
      </c>
      <c r="EC18" s="165">
        <v>133.64109999999999</v>
      </c>
      <c r="ED18" s="165">
        <v>127.0351</v>
      </c>
      <c r="EE18" s="165">
        <v>128.3871</v>
      </c>
      <c r="EF18" s="165">
        <v>109.93680000000001</v>
      </c>
      <c r="EG18" s="165">
        <v>94.465800000000002</v>
      </c>
      <c r="EH18" s="165">
        <v>-24.286999999999999</v>
      </c>
      <c r="EI18" s="165">
        <v>356.29579999999999</v>
      </c>
      <c r="EJ18" s="165">
        <v>354.68990000000002</v>
      </c>
      <c r="EK18" s="166"/>
      <c r="EL18" s="165">
        <v>-24.233000000000001</v>
      </c>
      <c r="EM18" s="165">
        <v>-22.251300000000001</v>
      </c>
      <c r="EN18" s="166"/>
      <c r="EO18" s="165">
        <v>14.3142</v>
      </c>
      <c r="EP18" s="165">
        <v>13.8941</v>
      </c>
      <c r="EQ18" s="165">
        <v>150.58799999999999</v>
      </c>
      <c r="ER18" s="165">
        <v>-79.834299999999999</v>
      </c>
      <c r="ES18" s="165">
        <v>-80.194599999999994</v>
      </c>
      <c r="ET18" s="165">
        <v>-55.967100000000002</v>
      </c>
      <c r="EU18" s="165">
        <v>0</v>
      </c>
      <c r="EV18" s="165">
        <v>-16.11</v>
      </c>
      <c r="EW18" s="165">
        <v>116</v>
      </c>
      <c r="EX18" s="165">
        <v>10.4168</v>
      </c>
      <c r="EY18" s="165">
        <v>-17.775200000000002</v>
      </c>
      <c r="EZ18" s="165">
        <v>-40.560400000000001</v>
      </c>
      <c r="FA18" s="165">
        <v>-39.799199999999999</v>
      </c>
      <c r="FB18" s="165">
        <v>12.775</v>
      </c>
      <c r="FC18" s="165">
        <v>-94.254300000000001</v>
      </c>
      <c r="FD18" s="165">
        <v>58.974200000000003</v>
      </c>
      <c r="FE18" s="165">
        <v>23.559899999999999</v>
      </c>
      <c r="FF18" s="165">
        <v>23.855399999999999</v>
      </c>
      <c r="FG18" s="166"/>
      <c r="FH18" s="165">
        <v>39.450800000000001</v>
      </c>
      <c r="FI18" s="165">
        <v>40.005899999999997</v>
      </c>
      <c r="FJ18" s="165">
        <v>39.820300000000003</v>
      </c>
      <c r="FK18" s="165">
        <v>35.500700000000002</v>
      </c>
      <c r="FL18" s="165">
        <v>35.835700000000003</v>
      </c>
      <c r="FM18" s="165">
        <v>-9.2101000000000006</v>
      </c>
      <c r="FN18" s="165">
        <v>9.6531000000000002</v>
      </c>
      <c r="FO18" s="165">
        <v>9.3795999999999999</v>
      </c>
      <c r="FP18" s="165">
        <v>-23.1861</v>
      </c>
      <c r="FQ18" s="165">
        <v>-16.638100000000001</v>
      </c>
      <c r="FR18" s="165">
        <v>9.6919000000000004</v>
      </c>
      <c r="FS18" s="165">
        <v>-31.36</v>
      </c>
      <c r="FT18" s="165">
        <v>4.3658999999999999</v>
      </c>
      <c r="FU18" s="165">
        <v>0.77549999999999997</v>
      </c>
      <c r="FV18" s="165">
        <v>-2.46</v>
      </c>
      <c r="FW18" s="165">
        <v>18.34</v>
      </c>
      <c r="FX18" s="165">
        <v>0</v>
      </c>
      <c r="FY18" s="166"/>
      <c r="FZ18" s="165">
        <v>-11.414</v>
      </c>
      <c r="GA18" s="165">
        <v>4.1180000000000003</v>
      </c>
      <c r="GB18" s="166"/>
      <c r="GC18" s="165">
        <v>27.41</v>
      </c>
      <c r="GD18" s="165">
        <v>16.7973</v>
      </c>
      <c r="GE18" s="165">
        <v>22.2089</v>
      </c>
      <c r="GF18" s="165">
        <v>14.06</v>
      </c>
      <c r="GG18" s="165">
        <v>69.682299999999998</v>
      </c>
      <c r="GH18" s="165">
        <v>26.7</v>
      </c>
      <c r="GI18" s="165">
        <v>-13.0722</v>
      </c>
      <c r="GJ18" s="165">
        <v>-5.5095999999999998</v>
      </c>
      <c r="GK18" s="165">
        <v>-5.7897999999999996</v>
      </c>
      <c r="GL18" s="165">
        <v>1.3527</v>
      </c>
      <c r="GM18" s="166"/>
      <c r="GN18" s="166"/>
      <c r="GO18" s="165">
        <v>-16.145</v>
      </c>
      <c r="GP18" s="165">
        <v>-21.028400000000001</v>
      </c>
      <c r="GQ18" s="165">
        <v>11.8193</v>
      </c>
      <c r="GR18" s="165">
        <v>21.521999999999998</v>
      </c>
      <c r="GS18" s="165">
        <v>59.580100000000002</v>
      </c>
      <c r="GT18" s="165">
        <v>62.103099999999998</v>
      </c>
      <c r="GU18" s="165">
        <v>-127.5044</v>
      </c>
      <c r="GV18" s="165">
        <v>-15.337400000000001</v>
      </c>
      <c r="GW18" s="165">
        <v>32.703299999999999</v>
      </c>
      <c r="GX18" s="165">
        <v>-17.873799999999999</v>
      </c>
      <c r="GY18" s="165">
        <v>11.547000000000001</v>
      </c>
      <c r="GZ18" s="165">
        <v>6.7005999999999997</v>
      </c>
      <c r="HA18" s="165">
        <v>6.4668000000000001</v>
      </c>
      <c r="HB18" s="165">
        <v>13.0131</v>
      </c>
      <c r="HC18" s="165">
        <v>155.55000000000001</v>
      </c>
      <c r="HD18" s="165">
        <v>155.59540000000001</v>
      </c>
      <c r="HE18" s="165">
        <v>277.8</v>
      </c>
      <c r="HF18" s="165">
        <v>-276.60759999999999</v>
      </c>
      <c r="HG18" s="165">
        <v>-579.87530000000004</v>
      </c>
      <c r="HH18" s="165">
        <v>583.70569999999998</v>
      </c>
      <c r="HI18" s="165">
        <v>579.64930000000004</v>
      </c>
      <c r="HJ18" s="165">
        <v>-148.31950000000001</v>
      </c>
      <c r="HK18" s="165">
        <v>-146.23929999999999</v>
      </c>
      <c r="HL18" s="165">
        <v>-61.8934</v>
      </c>
      <c r="HM18" s="165">
        <v>-54.545999999999999</v>
      </c>
      <c r="HN18" s="165">
        <v>78.885400000000004</v>
      </c>
      <c r="HO18" s="165">
        <v>78.287099999999995</v>
      </c>
      <c r="HP18" s="166"/>
      <c r="HQ18" s="166"/>
      <c r="HR18" s="165">
        <v>36.1813</v>
      </c>
      <c r="HS18" s="165">
        <v>35.401200000000003</v>
      </c>
      <c r="HT18" s="165">
        <v>-66.235100000000003</v>
      </c>
      <c r="HU18" s="165">
        <v>-66.067099999999996</v>
      </c>
      <c r="HV18" s="165">
        <v>88.32</v>
      </c>
      <c r="HW18" s="165">
        <v>87.16</v>
      </c>
      <c r="HX18" s="165">
        <v>39.299999999999997</v>
      </c>
      <c r="HY18" s="165">
        <v>40</v>
      </c>
      <c r="HZ18" s="165">
        <v>21.474799999999998</v>
      </c>
      <c r="IA18" s="165">
        <v>30.32</v>
      </c>
      <c r="IB18" s="165">
        <v>-388.37560000000002</v>
      </c>
      <c r="IC18" s="165">
        <v>107.8764</v>
      </c>
      <c r="ID18" s="165">
        <v>107.9357</v>
      </c>
      <c r="IE18" s="165">
        <v>11.6</v>
      </c>
      <c r="IF18" s="165">
        <v>-1.1000000000000001</v>
      </c>
      <c r="IG18" s="165">
        <v>-34.4</v>
      </c>
      <c r="IH18" s="165">
        <v>-39.9</v>
      </c>
      <c r="II18" s="165">
        <v>1.4209000000000001</v>
      </c>
      <c r="IJ18" s="166"/>
      <c r="IK18" s="165">
        <v>-568.59230000000002</v>
      </c>
      <c r="IL18" s="165">
        <v>-320.7704</v>
      </c>
      <c r="IM18" s="165">
        <v>492.27910000000003</v>
      </c>
      <c r="IN18" s="165">
        <v>402.05840000000001</v>
      </c>
      <c r="IO18" s="165">
        <v>9.4261999999999997</v>
      </c>
      <c r="IP18" s="165">
        <v>-389.94189999999998</v>
      </c>
      <c r="IQ18" s="165">
        <v>385.0179</v>
      </c>
      <c r="IR18" s="165">
        <v>-173.87029999999999</v>
      </c>
      <c r="IS18" s="165">
        <v>-241.9057</v>
      </c>
      <c r="IT18" s="165">
        <v>-387.8897</v>
      </c>
      <c r="IU18" s="165">
        <v>101.33329999999999</v>
      </c>
      <c r="IV18" s="165">
        <v>101.9376</v>
      </c>
      <c r="IW18" s="165">
        <v>177.62710000000001</v>
      </c>
      <c r="IX18" s="165">
        <v>-473.92419999999998</v>
      </c>
      <c r="IY18" s="165">
        <v>250.85759999999999</v>
      </c>
      <c r="IZ18" s="165">
        <v>-236.42760000000001</v>
      </c>
      <c r="JA18" s="165">
        <v>238.3032</v>
      </c>
      <c r="JB18" s="165">
        <v>-10.1501</v>
      </c>
      <c r="JC18" s="165">
        <v>38.580500000000001</v>
      </c>
      <c r="JD18" s="165">
        <v>14.32</v>
      </c>
      <c r="JE18" s="165">
        <v>1.516</v>
      </c>
      <c r="JF18" s="165">
        <v>1.5149999999999999</v>
      </c>
      <c r="JG18" s="165">
        <v>-13.84</v>
      </c>
      <c r="JH18" s="165">
        <v>-6.96</v>
      </c>
      <c r="JI18" s="166"/>
      <c r="JJ18" s="165">
        <v>6.8864000000000001</v>
      </c>
      <c r="JK18" s="165">
        <v>-37.676000000000002</v>
      </c>
      <c r="JL18" s="165">
        <v>-21.5045</v>
      </c>
      <c r="JM18" s="165">
        <v>24.7</v>
      </c>
      <c r="JN18" s="165">
        <v>52.213999999999999</v>
      </c>
      <c r="JO18" s="165">
        <v>52.264000000000003</v>
      </c>
      <c r="JP18" s="166"/>
      <c r="JQ18" s="166"/>
      <c r="JR18" s="165">
        <v>52.450899999999997</v>
      </c>
      <c r="JS18" s="165">
        <v>50.122999999999998</v>
      </c>
      <c r="JT18" s="165">
        <v>50.559600000000003</v>
      </c>
      <c r="JU18" s="166"/>
      <c r="JV18" s="165">
        <v>1.8</v>
      </c>
      <c r="JW18" s="165">
        <v>35.351599999999998</v>
      </c>
      <c r="JX18" s="165">
        <v>5.73</v>
      </c>
      <c r="JY18" s="166"/>
      <c r="JZ18" s="165">
        <v>-53.982599999999998</v>
      </c>
      <c r="KA18" s="165">
        <v>80.552000000000007</v>
      </c>
      <c r="KB18" s="165">
        <v>62.854599999999998</v>
      </c>
      <c r="KC18" s="165">
        <v>-53.513300000000001</v>
      </c>
      <c r="KD18" s="165">
        <v>-79.496600000000001</v>
      </c>
      <c r="KE18" s="165">
        <v>53.0077</v>
      </c>
      <c r="KF18" s="165">
        <v>25.831399999999999</v>
      </c>
      <c r="KG18" s="165">
        <v>-15.6</v>
      </c>
      <c r="KH18" s="165">
        <v>15.7</v>
      </c>
      <c r="KI18" s="165">
        <v>1.5757000000000001</v>
      </c>
      <c r="KJ18" s="165">
        <v>132.82990000000001</v>
      </c>
    </row>
    <row r="19" spans="1:296" ht="18" customHeight="1" x14ac:dyDescent="0.3">
      <c r="A19" s="162" t="s">
        <v>74</v>
      </c>
      <c r="B19" s="162" t="s">
        <v>859</v>
      </c>
      <c r="C19" s="165">
        <v>0</v>
      </c>
      <c r="D19" s="166"/>
      <c r="E19" s="165">
        <v>14.148300000000001</v>
      </c>
      <c r="F19" s="165">
        <v>-20.485600000000002</v>
      </c>
      <c r="G19" s="165">
        <v>8.3666999999999998</v>
      </c>
      <c r="H19" s="165">
        <v>32.902500000000003</v>
      </c>
      <c r="I19" s="166"/>
      <c r="J19" s="165">
        <v>27.689499999999999</v>
      </c>
      <c r="K19" s="165">
        <v>-80.245099999999994</v>
      </c>
      <c r="L19" s="165">
        <v>42.702800000000003</v>
      </c>
      <c r="M19" s="165">
        <v>21.7273</v>
      </c>
      <c r="N19" s="165">
        <v>21.275700000000001</v>
      </c>
      <c r="O19" s="165">
        <v>-11.1</v>
      </c>
      <c r="P19" s="165">
        <v>-29.998999999999999</v>
      </c>
      <c r="Q19" s="165">
        <v>26.4</v>
      </c>
      <c r="R19" s="165">
        <v>17.388000000000002</v>
      </c>
      <c r="S19" s="165">
        <v>-26.4</v>
      </c>
      <c r="T19" s="165">
        <v>14.689</v>
      </c>
      <c r="U19" s="165">
        <v>44.514000000000003</v>
      </c>
      <c r="V19" s="165">
        <v>0</v>
      </c>
      <c r="W19" s="165">
        <v>21.994299999999999</v>
      </c>
      <c r="X19" s="165">
        <v>36.379600000000003</v>
      </c>
      <c r="Y19" s="166"/>
      <c r="Z19" s="166"/>
      <c r="AA19" s="166"/>
      <c r="AB19" s="166"/>
      <c r="AC19" s="166"/>
      <c r="AD19" s="165">
        <v>-56.28</v>
      </c>
      <c r="AE19" s="165">
        <v>-56.56</v>
      </c>
      <c r="AF19" s="166"/>
      <c r="AG19" s="165">
        <v>11.1</v>
      </c>
      <c r="AH19" s="165">
        <v>28.6</v>
      </c>
      <c r="AI19" s="165">
        <v>19.773</v>
      </c>
      <c r="AJ19" s="165">
        <v>0.25900000000000001</v>
      </c>
      <c r="AK19" s="165">
        <v>-52.67</v>
      </c>
      <c r="AL19" s="165">
        <v>-53.37</v>
      </c>
      <c r="AM19" s="165">
        <v>-49.25</v>
      </c>
      <c r="AN19" s="165">
        <v>53.33</v>
      </c>
      <c r="AO19" s="165">
        <v>53.63</v>
      </c>
      <c r="AP19" s="165">
        <v>12.9505</v>
      </c>
      <c r="AQ19" s="165">
        <v>2.2029999999999998</v>
      </c>
      <c r="AR19" s="165">
        <v>54.961399999999998</v>
      </c>
      <c r="AS19" s="165">
        <v>56.615000000000002</v>
      </c>
      <c r="AT19" s="165">
        <v>43.436900000000001</v>
      </c>
      <c r="AU19" s="165">
        <v>-46.5366</v>
      </c>
      <c r="AV19" s="165">
        <v>-47.035299999999999</v>
      </c>
      <c r="AW19" s="165">
        <v>9.4854000000000003</v>
      </c>
      <c r="AX19" s="165">
        <v>9.3351000000000006</v>
      </c>
      <c r="AY19" s="165">
        <v>66.900800000000004</v>
      </c>
      <c r="AZ19" s="165">
        <v>67.646299999999997</v>
      </c>
      <c r="BA19" s="165">
        <v>4.3291000000000004</v>
      </c>
      <c r="BB19" s="165">
        <v>3.7782</v>
      </c>
      <c r="BC19" s="165">
        <v>-408.68790000000001</v>
      </c>
      <c r="BD19" s="165">
        <v>-14.1128</v>
      </c>
      <c r="BE19" s="165">
        <v>-11.9</v>
      </c>
      <c r="BF19" s="165">
        <v>-11.9</v>
      </c>
      <c r="BG19" s="165">
        <v>53.939399999999999</v>
      </c>
      <c r="BH19" s="165">
        <v>53.093000000000004</v>
      </c>
      <c r="BI19" s="165">
        <v>-3.9758</v>
      </c>
      <c r="BJ19" s="166"/>
      <c r="BK19" s="165">
        <v>-54.937100000000001</v>
      </c>
      <c r="BL19" s="165">
        <v>2.2195</v>
      </c>
      <c r="BM19" s="165">
        <v>6.9272999999999998</v>
      </c>
      <c r="BN19" s="165">
        <v>4.7328000000000001</v>
      </c>
      <c r="BO19" s="165">
        <v>459.97480000000002</v>
      </c>
      <c r="BP19" s="165">
        <v>92.501599999999996</v>
      </c>
      <c r="BQ19" s="165">
        <v>92.349000000000004</v>
      </c>
      <c r="BR19" s="165">
        <v>-386.11950000000002</v>
      </c>
      <c r="BS19" s="165">
        <v>433.82569999999998</v>
      </c>
      <c r="BT19" s="166"/>
      <c r="BU19" s="165">
        <v>-6.5880999999999998</v>
      </c>
      <c r="BV19" s="165">
        <v>8.1966999999999999</v>
      </c>
      <c r="BW19" s="165">
        <v>70.934700000000007</v>
      </c>
      <c r="BX19" s="165">
        <v>24.44</v>
      </c>
      <c r="BY19" s="165">
        <v>24.1</v>
      </c>
      <c r="BZ19" s="165">
        <v>46.12</v>
      </c>
      <c r="CA19" s="165">
        <v>69.349999999999994</v>
      </c>
      <c r="CB19" s="165">
        <v>-36.566099999999999</v>
      </c>
      <c r="CC19" s="165">
        <v>-36.030299999999997</v>
      </c>
      <c r="CD19" s="165">
        <v>104.2456</v>
      </c>
      <c r="CE19" s="165">
        <v>104.2938</v>
      </c>
      <c r="CF19" s="165">
        <v>31.6403</v>
      </c>
      <c r="CG19" s="165">
        <v>-106.4127</v>
      </c>
      <c r="CH19" s="165">
        <v>-106.1283</v>
      </c>
      <c r="CI19" s="165">
        <v>0.64249999999999996</v>
      </c>
      <c r="CJ19" s="165">
        <v>0</v>
      </c>
      <c r="CK19" s="166"/>
      <c r="CL19" s="165">
        <v>26.827000000000002</v>
      </c>
      <c r="CM19" s="165">
        <v>90.8</v>
      </c>
      <c r="CN19" s="165">
        <v>83.7</v>
      </c>
      <c r="CO19" s="165">
        <v>-12.09</v>
      </c>
      <c r="CP19" s="165">
        <v>42.677399999999999</v>
      </c>
      <c r="CQ19" s="165">
        <v>41.533299999999997</v>
      </c>
      <c r="CR19" s="165">
        <v>40.960099999999997</v>
      </c>
      <c r="CS19" s="165">
        <v>-4.5342000000000002</v>
      </c>
      <c r="CT19" s="165">
        <v>-4.7869999999999999</v>
      </c>
      <c r="CU19" s="165">
        <v>29.202100000000002</v>
      </c>
      <c r="CV19" s="165">
        <v>-62.553899999999999</v>
      </c>
      <c r="CW19" s="165">
        <v>30.818999999999999</v>
      </c>
      <c r="CX19" s="165">
        <v>12.643599999999999</v>
      </c>
      <c r="CY19" s="165">
        <v>39.450000000000003</v>
      </c>
      <c r="CZ19" s="165">
        <v>21.31</v>
      </c>
      <c r="DA19" s="165">
        <v>30.944800000000001</v>
      </c>
      <c r="DB19" s="165">
        <v>29.447900000000001</v>
      </c>
      <c r="DC19" s="165">
        <v>-22.3795</v>
      </c>
      <c r="DD19" s="166"/>
      <c r="DE19" s="166"/>
      <c r="DF19" s="165">
        <v>0</v>
      </c>
      <c r="DG19" s="165">
        <v>-131.21199999999999</v>
      </c>
      <c r="DH19" s="166"/>
      <c r="DI19" s="166"/>
      <c r="DJ19" s="165">
        <v>-68.3</v>
      </c>
      <c r="DK19" s="165">
        <v>-68.7</v>
      </c>
      <c r="DL19" s="165">
        <v>17.377600000000001</v>
      </c>
      <c r="DM19" s="165">
        <v>36.200000000000003</v>
      </c>
      <c r="DN19" s="165">
        <v>40.799999999999997</v>
      </c>
      <c r="DO19" s="165">
        <v>49.6</v>
      </c>
      <c r="DP19" s="165">
        <v>36.130000000000003</v>
      </c>
      <c r="DQ19" s="165">
        <v>-4.71</v>
      </c>
      <c r="DR19" s="165">
        <v>53.707500000000003</v>
      </c>
      <c r="DS19" s="165">
        <v>130.6524</v>
      </c>
      <c r="DT19" s="165">
        <v>-19.2</v>
      </c>
      <c r="DU19" s="165">
        <v>-19.64</v>
      </c>
      <c r="DV19" s="165">
        <v>80.98</v>
      </c>
      <c r="DW19" s="165">
        <v>44.64</v>
      </c>
      <c r="DX19" s="165">
        <v>132.10910000000001</v>
      </c>
      <c r="DY19" s="165">
        <v>127.5455</v>
      </c>
      <c r="DZ19" s="165">
        <v>1.1080000000000001</v>
      </c>
      <c r="EA19" s="165">
        <v>0.5</v>
      </c>
      <c r="EB19" s="165">
        <v>195.06739999999999</v>
      </c>
      <c r="EC19" s="165">
        <v>155.7945</v>
      </c>
      <c r="ED19" s="165">
        <v>150.20259999999999</v>
      </c>
      <c r="EE19" s="165">
        <v>153.00819999999999</v>
      </c>
      <c r="EF19" s="165">
        <v>93.447699999999998</v>
      </c>
      <c r="EG19" s="165">
        <v>75.563599999999994</v>
      </c>
      <c r="EH19" s="165">
        <v>-25.989000000000001</v>
      </c>
      <c r="EI19" s="165">
        <v>396.40050000000002</v>
      </c>
      <c r="EJ19" s="165">
        <v>375.44880000000001</v>
      </c>
      <c r="EK19" s="166"/>
      <c r="EL19" s="165">
        <v>-24.8444</v>
      </c>
      <c r="EM19" s="165">
        <v>-23.085000000000001</v>
      </c>
      <c r="EN19" s="166"/>
      <c r="EO19" s="165">
        <v>33.458599999999997</v>
      </c>
      <c r="EP19" s="165">
        <v>30.863800000000001</v>
      </c>
      <c r="EQ19" s="165">
        <v>46.128</v>
      </c>
      <c r="ER19" s="165">
        <v>-59.882800000000003</v>
      </c>
      <c r="ES19" s="165">
        <v>-60.507399999999997</v>
      </c>
      <c r="ET19" s="165">
        <v>-35.669600000000003</v>
      </c>
      <c r="EU19" s="165">
        <v>0</v>
      </c>
      <c r="EV19" s="165">
        <v>-15.53</v>
      </c>
      <c r="EW19" s="165">
        <v>1</v>
      </c>
      <c r="EX19" s="165">
        <v>11.0466</v>
      </c>
      <c r="EY19" s="165">
        <v>17.612200000000001</v>
      </c>
      <c r="EZ19" s="165">
        <v>-40.993200000000002</v>
      </c>
      <c r="FA19" s="165">
        <v>-39.906399999999998</v>
      </c>
      <c r="FB19" s="165">
        <v>12.9177</v>
      </c>
      <c r="FC19" s="165">
        <v>-70.950400000000002</v>
      </c>
      <c r="FD19" s="165">
        <v>40.144599999999997</v>
      </c>
      <c r="FE19" s="165">
        <v>23.680800000000001</v>
      </c>
      <c r="FF19" s="165">
        <v>23.507200000000001</v>
      </c>
      <c r="FG19" s="166"/>
      <c r="FH19" s="165">
        <v>40.238</v>
      </c>
      <c r="FI19" s="165">
        <v>41.451300000000003</v>
      </c>
      <c r="FJ19" s="165">
        <v>40.021700000000003</v>
      </c>
      <c r="FK19" s="165">
        <v>33.658700000000003</v>
      </c>
      <c r="FL19" s="165">
        <v>33.323799999999999</v>
      </c>
      <c r="FM19" s="165">
        <v>-2.3443999999999998</v>
      </c>
      <c r="FN19" s="165">
        <v>0.87280000000000002</v>
      </c>
      <c r="FO19" s="165">
        <v>1.2116</v>
      </c>
      <c r="FP19" s="165">
        <v>-15.5411</v>
      </c>
      <c r="FQ19" s="165">
        <v>0</v>
      </c>
      <c r="FR19" s="165">
        <v>7.6924000000000001</v>
      </c>
      <c r="FS19" s="165">
        <v>-30.32</v>
      </c>
      <c r="FT19" s="165">
        <v>4.3609999999999998</v>
      </c>
      <c r="FU19" s="165">
        <v>0.84630000000000005</v>
      </c>
      <c r="FV19" s="165">
        <v>-2.61</v>
      </c>
      <c r="FW19" s="165">
        <v>17.53</v>
      </c>
      <c r="FX19" s="165">
        <v>0</v>
      </c>
      <c r="FY19" s="166"/>
      <c r="FZ19" s="165">
        <v>-11.295</v>
      </c>
      <c r="GA19" s="165">
        <v>3.1989999999999998</v>
      </c>
      <c r="GB19" s="166"/>
      <c r="GC19" s="165">
        <v>26.51</v>
      </c>
      <c r="GD19" s="165">
        <v>10.4979</v>
      </c>
      <c r="GE19" s="165">
        <v>16.812200000000001</v>
      </c>
      <c r="GF19" s="165">
        <v>14.02</v>
      </c>
      <c r="GG19" s="165">
        <v>71.384200000000007</v>
      </c>
      <c r="GH19" s="165">
        <v>26.9</v>
      </c>
      <c r="GI19" s="165">
        <v>-14.023199999999999</v>
      </c>
      <c r="GJ19" s="165">
        <v>-5.7956000000000003</v>
      </c>
      <c r="GK19" s="165">
        <v>-6.4333999999999998</v>
      </c>
      <c r="GL19" s="165">
        <v>1.4601999999999999</v>
      </c>
      <c r="GM19" s="166"/>
      <c r="GN19" s="166"/>
      <c r="GO19" s="165">
        <v>-15.1518</v>
      </c>
      <c r="GP19" s="165">
        <v>-22.988299999999999</v>
      </c>
      <c r="GQ19" s="165">
        <v>10.9184</v>
      </c>
      <c r="GR19" s="165">
        <v>23.948</v>
      </c>
      <c r="GS19" s="165">
        <v>63.171799999999998</v>
      </c>
      <c r="GT19" s="165">
        <v>64.127499999999998</v>
      </c>
      <c r="GU19" s="165">
        <v>-129.2533</v>
      </c>
      <c r="GV19" s="165">
        <v>-15.990500000000001</v>
      </c>
      <c r="GW19" s="165">
        <v>34.436199999999999</v>
      </c>
      <c r="GX19" s="165">
        <v>-20.4878</v>
      </c>
      <c r="GY19" s="165">
        <v>12.128399999999999</v>
      </c>
      <c r="GZ19" s="165">
        <v>7.7358000000000002</v>
      </c>
      <c r="HA19" s="165">
        <v>7.5004</v>
      </c>
      <c r="HB19" s="165">
        <v>13.4589</v>
      </c>
      <c r="HC19" s="165">
        <v>163.89609999999999</v>
      </c>
      <c r="HD19" s="165">
        <v>164.51439999999999</v>
      </c>
      <c r="HE19" s="165">
        <v>273.7</v>
      </c>
      <c r="HF19" s="165">
        <v>-271.28789999999998</v>
      </c>
      <c r="HG19" s="165">
        <v>-574.21690000000001</v>
      </c>
      <c r="HH19" s="165">
        <v>575.84479999999996</v>
      </c>
      <c r="HI19" s="165">
        <v>584.3818</v>
      </c>
      <c r="HJ19" s="165">
        <v>-158.18960000000001</v>
      </c>
      <c r="HK19" s="165">
        <v>-153.8066</v>
      </c>
      <c r="HL19" s="165">
        <v>-51.767099999999999</v>
      </c>
      <c r="HM19" s="165">
        <v>-44.110900000000001</v>
      </c>
      <c r="HN19" s="165">
        <v>79.81</v>
      </c>
      <c r="HO19" s="165">
        <v>79.616600000000005</v>
      </c>
      <c r="HP19" s="165">
        <v>-110.1065</v>
      </c>
      <c r="HQ19" s="165">
        <v>-109.541</v>
      </c>
      <c r="HR19" s="165">
        <v>34.3795</v>
      </c>
      <c r="HS19" s="165">
        <v>33.665399999999998</v>
      </c>
      <c r="HT19" s="165">
        <v>-72.376999999999995</v>
      </c>
      <c r="HU19" s="165">
        <v>-72.824299999999994</v>
      </c>
      <c r="HV19" s="165">
        <v>90.49</v>
      </c>
      <c r="HW19" s="165">
        <v>89.55</v>
      </c>
      <c r="HX19" s="165">
        <v>41</v>
      </c>
      <c r="HY19" s="165">
        <v>41.7</v>
      </c>
      <c r="HZ19" s="165">
        <v>21.227</v>
      </c>
      <c r="IA19" s="165">
        <v>31.04</v>
      </c>
      <c r="IB19" s="165">
        <v>-405.44240000000002</v>
      </c>
      <c r="IC19" s="165">
        <v>109.01600000000001</v>
      </c>
      <c r="ID19" s="165">
        <v>109.42570000000001</v>
      </c>
      <c r="IE19" s="165">
        <v>12.8</v>
      </c>
      <c r="IF19" s="165">
        <v>2.9</v>
      </c>
      <c r="IG19" s="165">
        <v>-31.9</v>
      </c>
      <c r="IH19" s="165">
        <v>-36.9</v>
      </c>
      <c r="II19" s="166"/>
      <c r="IJ19" s="166"/>
      <c r="IK19" s="165">
        <v>-568.37800000000004</v>
      </c>
      <c r="IL19" s="165">
        <v>-332.18209999999999</v>
      </c>
      <c r="IM19" s="165">
        <v>524.82259999999997</v>
      </c>
      <c r="IN19" s="165">
        <v>427.52879999999999</v>
      </c>
      <c r="IO19" s="165">
        <v>18.842099999999999</v>
      </c>
      <c r="IP19" s="165">
        <v>-412.28609999999998</v>
      </c>
      <c r="IQ19" s="165">
        <v>412.56990000000002</v>
      </c>
      <c r="IR19" s="165">
        <v>-180.0316</v>
      </c>
      <c r="IS19" s="165">
        <v>-250.4727</v>
      </c>
      <c r="IT19" s="165">
        <v>-411.76749999999998</v>
      </c>
      <c r="IU19" s="165">
        <v>109.2685</v>
      </c>
      <c r="IV19" s="165">
        <v>108.15900000000001</v>
      </c>
      <c r="IW19" s="165">
        <v>182.3109</v>
      </c>
      <c r="IX19" s="165">
        <v>-505.84320000000002</v>
      </c>
      <c r="IY19" s="165">
        <v>257.56479999999999</v>
      </c>
      <c r="IZ19" s="165">
        <v>-258.12729999999999</v>
      </c>
      <c r="JA19" s="165">
        <v>258.87150000000003</v>
      </c>
      <c r="JB19" s="165">
        <v>-9.0158000000000005</v>
      </c>
      <c r="JC19" s="165">
        <v>37.438899999999997</v>
      </c>
      <c r="JD19" s="165">
        <v>15.2</v>
      </c>
      <c r="JE19" s="165">
        <v>1.411</v>
      </c>
      <c r="JF19" s="165">
        <v>1.4079999999999999</v>
      </c>
      <c r="JG19" s="165">
        <v>-14.56</v>
      </c>
      <c r="JH19" s="165">
        <v>-6.72</v>
      </c>
      <c r="JI19" s="166"/>
      <c r="JJ19" s="165">
        <v>6.7398999999999996</v>
      </c>
      <c r="JK19" s="165">
        <v>-34.630299999999998</v>
      </c>
      <c r="JL19" s="165">
        <v>-20.564599999999999</v>
      </c>
      <c r="JM19" s="165">
        <v>21.1</v>
      </c>
      <c r="JN19" s="165">
        <v>51.093000000000004</v>
      </c>
      <c r="JO19" s="165">
        <v>50.13</v>
      </c>
      <c r="JP19" s="166"/>
      <c r="JQ19" s="165">
        <v>10.5266</v>
      </c>
      <c r="JR19" s="165">
        <v>52.055399999999999</v>
      </c>
      <c r="JS19" s="165">
        <v>50.838999999999999</v>
      </c>
      <c r="JT19" s="165">
        <v>50.8553</v>
      </c>
      <c r="JU19" s="166"/>
      <c r="JV19" s="165">
        <v>-1.2</v>
      </c>
      <c r="JW19" s="165">
        <v>31.583100000000002</v>
      </c>
      <c r="JX19" s="165">
        <v>6.29</v>
      </c>
      <c r="JY19" s="166"/>
      <c r="JZ19" s="165">
        <v>-42.898099999999999</v>
      </c>
      <c r="KA19" s="165">
        <v>74.239500000000007</v>
      </c>
      <c r="KB19" s="165">
        <v>52.657800000000002</v>
      </c>
      <c r="KC19" s="165">
        <v>-42.436300000000003</v>
      </c>
      <c r="KD19" s="165">
        <v>-72.878200000000007</v>
      </c>
      <c r="KE19" s="165">
        <v>43.369799999999998</v>
      </c>
      <c r="KF19" s="165">
        <v>29.145399999999999</v>
      </c>
      <c r="KG19" s="165">
        <v>-12.1</v>
      </c>
      <c r="KH19" s="165">
        <v>12.1</v>
      </c>
      <c r="KI19" s="165">
        <v>11.96</v>
      </c>
      <c r="KJ19" s="165">
        <v>120.6121</v>
      </c>
    </row>
    <row r="20" spans="1:296" ht="18" customHeight="1" x14ac:dyDescent="0.3">
      <c r="A20" s="162" t="s">
        <v>74</v>
      </c>
      <c r="B20" s="162" t="s">
        <v>860</v>
      </c>
      <c r="C20" s="165">
        <v>0</v>
      </c>
      <c r="D20" s="166"/>
      <c r="E20" s="165">
        <v>14.8399</v>
      </c>
      <c r="F20" s="165">
        <v>-21.346900000000002</v>
      </c>
      <c r="G20" s="165">
        <v>8.7182999999999993</v>
      </c>
      <c r="H20" s="165">
        <v>33.599600000000002</v>
      </c>
      <c r="I20" s="166"/>
      <c r="J20" s="165">
        <v>30.497299999999999</v>
      </c>
      <c r="K20" s="165">
        <v>-84.999099999999999</v>
      </c>
      <c r="L20" s="165">
        <v>45.703699999999998</v>
      </c>
      <c r="M20" s="165">
        <v>23.3673</v>
      </c>
      <c r="N20" s="165">
        <v>22.913</v>
      </c>
      <c r="O20" s="165">
        <v>-13.32</v>
      </c>
      <c r="P20" s="165">
        <v>-30.117999999999999</v>
      </c>
      <c r="Q20" s="167">
        <v>27.5</v>
      </c>
      <c r="R20" s="165">
        <v>17.388000000000002</v>
      </c>
      <c r="S20" s="167">
        <v>-27.5</v>
      </c>
      <c r="T20" s="165">
        <v>14.7737</v>
      </c>
      <c r="U20" s="165">
        <v>47.6096</v>
      </c>
      <c r="V20" s="165">
        <v>0</v>
      </c>
      <c r="W20" s="165">
        <v>23.165500000000002</v>
      </c>
      <c r="X20" s="165">
        <v>38.406999999999996</v>
      </c>
      <c r="Y20" s="166"/>
      <c r="Z20" s="166"/>
      <c r="AA20" s="166"/>
      <c r="AB20" s="166"/>
      <c r="AC20" s="166"/>
      <c r="AD20" s="165">
        <v>-58.92</v>
      </c>
      <c r="AE20" s="165">
        <v>-58.97</v>
      </c>
      <c r="AF20" s="166"/>
      <c r="AG20" s="165">
        <v>13.32</v>
      </c>
      <c r="AH20" s="165">
        <v>28.6</v>
      </c>
      <c r="AI20" s="165">
        <v>22.452000000000002</v>
      </c>
      <c r="AJ20" s="165">
        <v>0.26700000000000002</v>
      </c>
      <c r="AK20" s="165">
        <v>-59.03</v>
      </c>
      <c r="AL20" s="165">
        <v>-58.63</v>
      </c>
      <c r="AM20" s="165">
        <v>-44.4</v>
      </c>
      <c r="AN20" s="165">
        <v>58.76</v>
      </c>
      <c r="AO20" s="165">
        <v>59.72</v>
      </c>
      <c r="AP20" s="165">
        <v>12.295</v>
      </c>
      <c r="AQ20" s="165">
        <v>2.7519999999999998</v>
      </c>
      <c r="AR20" s="165">
        <v>58.7074</v>
      </c>
      <c r="AS20" s="165">
        <v>60.958799999999997</v>
      </c>
      <c r="AT20" s="165">
        <v>45.399700000000003</v>
      </c>
      <c r="AU20" s="165">
        <v>-53.047600000000003</v>
      </c>
      <c r="AV20" s="165">
        <v>-53.341200000000001</v>
      </c>
      <c r="AW20" s="165">
        <v>23.875299999999999</v>
      </c>
      <c r="AX20" s="165">
        <v>30.127300000000002</v>
      </c>
      <c r="AY20" s="165">
        <v>70.074200000000005</v>
      </c>
      <c r="AZ20" s="165">
        <v>70.051100000000005</v>
      </c>
      <c r="BA20" s="165">
        <v>27.6633</v>
      </c>
      <c r="BB20" s="165">
        <v>14.9857</v>
      </c>
      <c r="BC20" s="165">
        <v>-444.55919999999998</v>
      </c>
      <c r="BD20" s="165">
        <v>-18.121300000000002</v>
      </c>
      <c r="BE20" s="165">
        <v>-11.1</v>
      </c>
      <c r="BF20" s="165">
        <v>-11.1</v>
      </c>
      <c r="BG20" s="165">
        <v>59.8063</v>
      </c>
      <c r="BH20" s="165">
        <v>57.821300000000001</v>
      </c>
      <c r="BI20" s="165">
        <v>-3.8902999999999999</v>
      </c>
      <c r="BJ20" s="166"/>
      <c r="BK20" s="165">
        <v>-60.456899999999997</v>
      </c>
      <c r="BL20" s="165">
        <v>2.0672999999999999</v>
      </c>
      <c r="BM20" s="165">
        <v>7.3525999999999998</v>
      </c>
      <c r="BN20" s="165">
        <v>4.9817999999999998</v>
      </c>
      <c r="BO20" s="165">
        <v>494.27760000000001</v>
      </c>
      <c r="BP20" s="165">
        <v>99.612399999999994</v>
      </c>
      <c r="BQ20" s="165">
        <v>98.7273</v>
      </c>
      <c r="BR20" s="165">
        <v>-412.83370000000002</v>
      </c>
      <c r="BS20" s="165">
        <v>468.08850000000001</v>
      </c>
      <c r="BT20" s="166"/>
      <c r="BU20" s="165">
        <v>-8.6569000000000003</v>
      </c>
      <c r="BV20" s="165">
        <v>10.635300000000001</v>
      </c>
      <c r="BW20" s="165">
        <v>74.088200000000001</v>
      </c>
      <c r="BX20" s="165">
        <v>24.76</v>
      </c>
      <c r="BY20" s="165">
        <v>25.21</v>
      </c>
      <c r="BZ20" s="165">
        <v>48.6</v>
      </c>
      <c r="CA20" s="165">
        <v>71.510000000000005</v>
      </c>
      <c r="CB20" s="165">
        <v>-35.226500000000001</v>
      </c>
      <c r="CC20" s="165">
        <v>-34.8247</v>
      </c>
      <c r="CD20" s="165">
        <v>108.73909999999999</v>
      </c>
      <c r="CE20" s="165">
        <v>108.4555</v>
      </c>
      <c r="CF20" s="165">
        <v>32.237400000000001</v>
      </c>
      <c r="CG20" s="165">
        <v>-116.0896</v>
      </c>
      <c r="CH20" s="165">
        <v>-115.8135</v>
      </c>
      <c r="CI20" s="165">
        <v>0.55420000000000003</v>
      </c>
      <c r="CJ20" s="165">
        <v>0</v>
      </c>
      <c r="CK20" s="166"/>
      <c r="CL20" s="165">
        <v>27.995000000000001</v>
      </c>
      <c r="CM20" s="165">
        <v>97.2</v>
      </c>
      <c r="CN20" s="165">
        <v>88.7</v>
      </c>
      <c r="CO20" s="165">
        <v>-12.58</v>
      </c>
      <c r="CP20" s="165">
        <v>43.598100000000002</v>
      </c>
      <c r="CQ20" s="165">
        <v>42.351100000000002</v>
      </c>
      <c r="CR20" s="165">
        <v>42.685699999999997</v>
      </c>
      <c r="CS20" s="165">
        <v>-4.2298</v>
      </c>
      <c r="CT20" s="165">
        <v>-4.2786</v>
      </c>
      <c r="CU20" s="165">
        <v>30.3508</v>
      </c>
      <c r="CV20" s="165">
        <v>-64.141000000000005</v>
      </c>
      <c r="CW20" s="165">
        <v>31.419699999999999</v>
      </c>
      <c r="CX20" s="165">
        <v>12.9344</v>
      </c>
      <c r="CY20" s="165">
        <v>39.58</v>
      </c>
      <c r="CZ20" s="165">
        <v>21.61</v>
      </c>
      <c r="DA20" s="165">
        <v>33.288600000000002</v>
      </c>
      <c r="DB20" s="165">
        <v>31.645199999999999</v>
      </c>
      <c r="DC20" s="165">
        <v>-23.519400000000001</v>
      </c>
      <c r="DD20" s="166"/>
      <c r="DE20" s="166"/>
      <c r="DF20" s="165">
        <v>0</v>
      </c>
      <c r="DG20" s="165">
        <v>-133.91999999999999</v>
      </c>
      <c r="DH20" s="166"/>
      <c r="DI20" s="166"/>
      <c r="DJ20" s="165">
        <v>-70.3</v>
      </c>
      <c r="DK20" s="165">
        <v>-70.8</v>
      </c>
      <c r="DL20" s="165">
        <v>18.168600000000001</v>
      </c>
      <c r="DM20" s="165">
        <v>41.3</v>
      </c>
      <c r="DN20" s="165">
        <v>45.26</v>
      </c>
      <c r="DO20" s="165">
        <v>55.62</v>
      </c>
      <c r="DP20" s="165">
        <v>40.93</v>
      </c>
      <c r="DQ20" s="165">
        <v>-5.07</v>
      </c>
      <c r="DR20" s="165">
        <v>55.459000000000003</v>
      </c>
      <c r="DS20" s="165">
        <v>131.0849</v>
      </c>
      <c r="DT20" s="165">
        <v>-18.88</v>
      </c>
      <c r="DU20" s="165">
        <v>-19.18</v>
      </c>
      <c r="DV20" s="165">
        <v>82.48</v>
      </c>
      <c r="DW20" s="165">
        <v>47.31</v>
      </c>
      <c r="DX20" s="165">
        <v>134.63640000000001</v>
      </c>
      <c r="DY20" s="165">
        <v>130.29089999999999</v>
      </c>
      <c r="DZ20" s="165">
        <v>0</v>
      </c>
      <c r="EA20" s="165">
        <v>5.45E-2</v>
      </c>
      <c r="EB20" s="165">
        <v>202.42160000000001</v>
      </c>
      <c r="EC20" s="165">
        <v>163.85480000000001</v>
      </c>
      <c r="ED20" s="165">
        <v>157.16550000000001</v>
      </c>
      <c r="EE20" s="165">
        <v>160.17859999999999</v>
      </c>
      <c r="EF20" s="165">
        <v>131.50980000000001</v>
      </c>
      <c r="EG20" s="165">
        <v>111.67230000000001</v>
      </c>
      <c r="EH20" s="165">
        <v>-24.106000000000002</v>
      </c>
      <c r="EI20" s="165">
        <v>421.78530000000001</v>
      </c>
      <c r="EJ20" s="165">
        <v>374.44959999999998</v>
      </c>
      <c r="EK20" s="166"/>
      <c r="EL20" s="165">
        <v>-25.709</v>
      </c>
      <c r="EM20" s="165">
        <v>-23.9191</v>
      </c>
      <c r="EN20" s="166"/>
      <c r="EO20" s="165">
        <v>21.552499999999998</v>
      </c>
      <c r="EP20" s="165">
        <v>20.904900000000001</v>
      </c>
      <c r="EQ20" s="165">
        <v>161.34</v>
      </c>
      <c r="ER20" s="165">
        <v>-80.551699999999997</v>
      </c>
      <c r="ES20" s="165">
        <v>-81.396000000000001</v>
      </c>
      <c r="ET20" s="165">
        <v>-72.104799999999997</v>
      </c>
      <c r="EU20" s="165">
        <v>19.09</v>
      </c>
      <c r="EV20" s="165">
        <v>-16.04</v>
      </c>
      <c r="EW20" s="165">
        <v>117.1</v>
      </c>
      <c r="EX20" s="165">
        <v>11.829599999999999</v>
      </c>
      <c r="EY20" s="165">
        <v>-9.7219999999999995</v>
      </c>
      <c r="EZ20" s="165">
        <v>-39.899000000000001</v>
      </c>
      <c r="FA20" s="165">
        <v>-38.989899999999999</v>
      </c>
      <c r="FB20" s="165">
        <v>12.5153</v>
      </c>
      <c r="FC20" s="165">
        <v>-108.4996</v>
      </c>
      <c r="FD20" s="165">
        <v>79.262900000000002</v>
      </c>
      <c r="FE20" s="165">
        <v>24.274799999999999</v>
      </c>
      <c r="FF20" s="165">
        <v>23.3017</v>
      </c>
      <c r="FG20" s="166"/>
      <c r="FH20" s="165">
        <v>39.779899999999998</v>
      </c>
      <c r="FI20" s="165">
        <v>41.166800000000002</v>
      </c>
      <c r="FJ20" s="165">
        <v>39.378599999999999</v>
      </c>
      <c r="FK20" s="165">
        <v>33.993600000000001</v>
      </c>
      <c r="FL20" s="165">
        <v>34.496000000000002</v>
      </c>
      <c r="FM20" s="165">
        <v>-1.6746000000000001</v>
      </c>
      <c r="FN20" s="165">
        <v>1.8193999999999999</v>
      </c>
      <c r="FO20" s="165">
        <v>2.3439999999999999</v>
      </c>
      <c r="FP20" s="165">
        <v>-15.470599999999999</v>
      </c>
      <c r="FQ20" s="165">
        <v>0</v>
      </c>
      <c r="FR20" s="165">
        <v>6.0151000000000003</v>
      </c>
      <c r="FS20" s="165">
        <v>-29.6</v>
      </c>
      <c r="FT20" s="165">
        <v>4.3609999999999998</v>
      </c>
      <c r="FU20" s="165">
        <v>0.87919999999999998</v>
      </c>
      <c r="FV20" s="165">
        <v>-2.5</v>
      </c>
      <c r="FW20" s="165">
        <v>16.09</v>
      </c>
      <c r="FX20" s="165">
        <v>0</v>
      </c>
      <c r="FY20" s="166"/>
      <c r="FZ20" s="165">
        <v>-11.023999999999999</v>
      </c>
      <c r="GA20" s="165">
        <v>0.45</v>
      </c>
      <c r="GB20" s="166"/>
      <c r="GC20" s="165">
        <v>26.22</v>
      </c>
      <c r="GD20" s="165">
        <v>8.4661000000000008</v>
      </c>
      <c r="GE20" s="165">
        <v>13.825900000000001</v>
      </c>
      <c r="GF20" s="167">
        <v>14.234999999999999</v>
      </c>
      <c r="GG20" s="165">
        <v>70.480800000000002</v>
      </c>
      <c r="GH20" s="165">
        <v>26.6</v>
      </c>
      <c r="GI20" s="165">
        <v>-14.799300000000001</v>
      </c>
      <c r="GJ20" s="165">
        <v>-6.2069000000000001</v>
      </c>
      <c r="GK20" s="165">
        <v>-6.6424000000000003</v>
      </c>
      <c r="GL20" s="165">
        <v>1.5820000000000001</v>
      </c>
      <c r="GM20" s="166"/>
      <c r="GN20" s="166"/>
      <c r="GO20" s="165">
        <v>-14.439500000000001</v>
      </c>
      <c r="GP20" s="165">
        <v>-25.744299999999999</v>
      </c>
      <c r="GQ20" s="165">
        <v>10.944800000000001</v>
      </c>
      <c r="GR20" s="165">
        <v>26.779800000000002</v>
      </c>
      <c r="GS20" s="165">
        <v>59.868299999999998</v>
      </c>
      <c r="GT20" s="165">
        <v>62.061900000000001</v>
      </c>
      <c r="GU20" s="165">
        <v>-134.4957</v>
      </c>
      <c r="GV20" s="165">
        <v>-17.019400000000001</v>
      </c>
      <c r="GW20" s="165">
        <v>35.498899999999999</v>
      </c>
      <c r="GX20" s="165">
        <v>-22.8094</v>
      </c>
      <c r="GY20" s="165">
        <v>11.3339</v>
      </c>
      <c r="GZ20" s="165">
        <v>8.9175000000000004</v>
      </c>
      <c r="HA20" s="165">
        <v>8.6077999999999992</v>
      </c>
      <c r="HB20" s="165">
        <v>13.0197</v>
      </c>
      <c r="HC20" s="165">
        <v>161.05340000000001</v>
      </c>
      <c r="HD20" s="165">
        <v>161.6438</v>
      </c>
      <c r="HE20" s="165">
        <v>276.2</v>
      </c>
      <c r="HF20" s="165">
        <v>-277.36849999999998</v>
      </c>
      <c r="HG20" s="165">
        <v>-567.58519999999999</v>
      </c>
      <c r="HH20" s="165">
        <v>569.78</v>
      </c>
      <c r="HI20" s="165">
        <v>583.00040000000001</v>
      </c>
      <c r="HJ20" s="165">
        <v>-154.02019999999999</v>
      </c>
      <c r="HK20" s="165">
        <v>-150.85470000000001</v>
      </c>
      <c r="HL20" s="165">
        <v>-57.897599999999997</v>
      </c>
      <c r="HM20" s="165">
        <v>-49.881599999999999</v>
      </c>
      <c r="HN20" s="165">
        <v>77.045299999999997</v>
      </c>
      <c r="HO20" s="165">
        <v>74.558400000000006</v>
      </c>
      <c r="HP20" s="166"/>
      <c r="HQ20" s="166"/>
      <c r="HR20" s="165">
        <v>34.566299999999998</v>
      </c>
      <c r="HS20" s="165">
        <v>33.555500000000002</v>
      </c>
      <c r="HT20" s="165">
        <v>-78.165800000000004</v>
      </c>
      <c r="HU20" s="165">
        <v>-76.984200000000001</v>
      </c>
      <c r="HV20" s="165">
        <v>89.94</v>
      </c>
      <c r="HW20" s="165">
        <v>90</v>
      </c>
      <c r="HX20" s="165">
        <v>40.5</v>
      </c>
      <c r="HY20" s="165">
        <v>39.700000000000003</v>
      </c>
      <c r="HZ20" s="165">
        <v>20.838200000000001</v>
      </c>
      <c r="IA20" s="165">
        <v>31.44</v>
      </c>
      <c r="IB20" s="165">
        <v>-398.68329999999997</v>
      </c>
      <c r="IC20" s="165">
        <v>109.6885</v>
      </c>
      <c r="ID20" s="165">
        <v>109.4058</v>
      </c>
      <c r="IE20" s="165">
        <v>13.3</v>
      </c>
      <c r="IF20" s="165">
        <v>1.1000000000000001</v>
      </c>
      <c r="IG20" s="165">
        <v>-33.6</v>
      </c>
      <c r="IH20" s="165">
        <v>-38.1</v>
      </c>
      <c r="II20" s="165">
        <v>1.5414000000000001</v>
      </c>
      <c r="IJ20" s="166"/>
      <c r="IK20" s="165">
        <v>-571.53970000000004</v>
      </c>
      <c r="IL20" s="165">
        <v>-342.00689999999997</v>
      </c>
      <c r="IM20" s="165">
        <v>529.03869999999995</v>
      </c>
      <c r="IN20" s="165">
        <v>425.68299999999999</v>
      </c>
      <c r="IO20" s="165">
        <v>13.209300000000001</v>
      </c>
      <c r="IP20" s="165">
        <v>-416.35270000000003</v>
      </c>
      <c r="IQ20" s="165">
        <v>416.2371</v>
      </c>
      <c r="IR20" s="165">
        <v>-181.78129999999999</v>
      </c>
      <c r="IS20" s="165">
        <v>-248.46809999999999</v>
      </c>
      <c r="IT20" s="165">
        <v>-406.59429999999998</v>
      </c>
      <c r="IU20" s="165">
        <v>108.6315</v>
      </c>
      <c r="IV20" s="165">
        <v>108.9783</v>
      </c>
      <c r="IW20" s="165">
        <v>187.86269999999999</v>
      </c>
      <c r="IX20" s="165">
        <v>-507.68970000000002</v>
      </c>
      <c r="IY20" s="165">
        <v>261.15929999999997</v>
      </c>
      <c r="IZ20" s="165">
        <v>-258.48750000000001</v>
      </c>
      <c r="JA20" s="165">
        <v>256.0453</v>
      </c>
      <c r="JB20" s="165">
        <v>-10.0458</v>
      </c>
      <c r="JC20" s="165">
        <v>37.5426</v>
      </c>
      <c r="JD20" s="165">
        <v>13.28</v>
      </c>
      <c r="JE20" s="165">
        <v>1.1000000000000001</v>
      </c>
      <c r="JF20" s="165">
        <v>1.0980000000000001</v>
      </c>
      <c r="JG20" s="165">
        <v>-13.2</v>
      </c>
      <c r="JH20" s="165">
        <v>-7.12</v>
      </c>
      <c r="JI20" s="166"/>
      <c r="JJ20" s="165">
        <v>7.6188000000000002</v>
      </c>
      <c r="JK20" s="165">
        <v>-35.301699999999997</v>
      </c>
      <c r="JL20" s="165">
        <v>-21.532</v>
      </c>
      <c r="JM20" s="165">
        <v>21.6</v>
      </c>
      <c r="JN20" s="165">
        <v>50.619</v>
      </c>
      <c r="JO20" s="165">
        <v>50.317</v>
      </c>
      <c r="JP20" s="166"/>
      <c r="JQ20" s="166"/>
      <c r="JR20" s="165">
        <v>48.796399999999998</v>
      </c>
      <c r="JS20" s="165">
        <v>49.604599999999998</v>
      </c>
      <c r="JT20" s="165">
        <v>50.039299999999997</v>
      </c>
      <c r="JU20" s="166"/>
      <c r="JV20" s="165">
        <v>-0.1</v>
      </c>
      <c r="JW20" s="165">
        <v>32.5015</v>
      </c>
      <c r="JX20" s="165">
        <v>6.73</v>
      </c>
      <c r="JY20" s="166"/>
      <c r="JZ20" s="165">
        <v>-47.598599999999998</v>
      </c>
      <c r="KA20" s="165">
        <v>80.749200000000002</v>
      </c>
      <c r="KB20" s="165">
        <v>58.735799999999998</v>
      </c>
      <c r="KC20" s="165">
        <v>-47.955199999999998</v>
      </c>
      <c r="KD20" s="165">
        <v>-78.726399999999998</v>
      </c>
      <c r="KE20" s="165">
        <v>48.403399999999998</v>
      </c>
      <c r="KF20" s="165">
        <v>30.507999999999999</v>
      </c>
      <c r="KG20" s="165">
        <v>-13.3</v>
      </c>
      <c r="KH20" s="165">
        <v>13.5</v>
      </c>
      <c r="KI20" s="165">
        <v>18.713699999999999</v>
      </c>
      <c r="KJ20" s="165">
        <v>131.08369999999999</v>
      </c>
    </row>
    <row r="21" spans="1:296" ht="18" customHeight="1" x14ac:dyDescent="0.3">
      <c r="A21" s="162" t="s">
        <v>74</v>
      </c>
      <c r="B21" s="162" t="s">
        <v>861</v>
      </c>
      <c r="C21" s="165">
        <v>0</v>
      </c>
      <c r="D21" s="166"/>
      <c r="E21" s="165">
        <v>15.8804</v>
      </c>
      <c r="F21" s="165">
        <v>-22.720700000000001</v>
      </c>
      <c r="G21" s="165">
        <v>9.3628</v>
      </c>
      <c r="H21" s="165">
        <v>33.193399999999997</v>
      </c>
      <c r="I21" s="166"/>
      <c r="J21" s="165">
        <v>32.559800000000003</v>
      </c>
      <c r="K21" s="165">
        <v>-92.380799999999994</v>
      </c>
      <c r="L21" s="165">
        <v>50.829799999999999</v>
      </c>
      <c r="M21" s="165">
        <v>25.465199999999999</v>
      </c>
      <c r="N21" s="165">
        <v>24.972899999999999</v>
      </c>
      <c r="O21" s="165">
        <v>-19.98</v>
      </c>
      <c r="P21" s="165">
        <v>-33.066000000000003</v>
      </c>
      <c r="Q21" s="165">
        <v>28.6</v>
      </c>
      <c r="R21" s="165">
        <v>19.044</v>
      </c>
      <c r="S21" s="165">
        <v>-28.6</v>
      </c>
      <c r="T21" s="165">
        <v>14.433999999999999</v>
      </c>
      <c r="U21" s="165">
        <v>50.660400000000003</v>
      </c>
      <c r="V21" s="165">
        <v>0</v>
      </c>
      <c r="W21" s="165">
        <v>24.5762</v>
      </c>
      <c r="X21" s="165">
        <v>40.959000000000003</v>
      </c>
      <c r="Y21" s="166"/>
      <c r="Z21" s="166"/>
      <c r="AA21" s="166"/>
      <c r="AB21" s="166"/>
      <c r="AC21" s="166"/>
      <c r="AD21" s="165">
        <v>-64.37</v>
      </c>
      <c r="AE21" s="165">
        <v>-64.48</v>
      </c>
      <c r="AF21" s="166"/>
      <c r="AG21" s="165">
        <v>19.98</v>
      </c>
      <c r="AH21" s="165">
        <v>30.8</v>
      </c>
      <c r="AI21" s="165">
        <v>23.082999999999998</v>
      </c>
      <c r="AJ21" s="165">
        <v>0.26700000000000002</v>
      </c>
      <c r="AK21" s="165">
        <v>-64.05</v>
      </c>
      <c r="AL21" s="165">
        <v>-64.06</v>
      </c>
      <c r="AM21" s="165">
        <v>-38.6</v>
      </c>
      <c r="AN21" s="165">
        <v>64.11</v>
      </c>
      <c r="AO21" s="165">
        <v>64.39</v>
      </c>
      <c r="AP21" s="165">
        <v>13.847</v>
      </c>
      <c r="AQ21" s="165">
        <v>1.6686000000000001</v>
      </c>
      <c r="AR21" s="165">
        <v>61.3018</v>
      </c>
      <c r="AS21" s="165">
        <v>63.678100000000001</v>
      </c>
      <c r="AT21" s="165">
        <v>49.539000000000001</v>
      </c>
      <c r="AU21" s="165">
        <v>-56.340600000000002</v>
      </c>
      <c r="AV21" s="165">
        <v>-56.146000000000001</v>
      </c>
      <c r="AW21" s="165">
        <v>28.261600000000001</v>
      </c>
      <c r="AX21" s="165">
        <v>29.7822</v>
      </c>
      <c r="AY21" s="165">
        <v>73.426199999999994</v>
      </c>
      <c r="AZ21" s="165">
        <v>74.525000000000006</v>
      </c>
      <c r="BA21" s="165">
        <v>21.081900000000001</v>
      </c>
      <c r="BB21" s="165">
        <v>17.1175</v>
      </c>
      <c r="BC21" s="165">
        <v>-473.21289999999999</v>
      </c>
      <c r="BD21" s="165">
        <v>-18.503299999999999</v>
      </c>
      <c r="BE21" s="165">
        <v>-10.3</v>
      </c>
      <c r="BF21" s="165">
        <v>-10.5</v>
      </c>
      <c r="BG21" s="165">
        <v>64.424400000000006</v>
      </c>
      <c r="BH21" s="165">
        <v>63.291800000000002</v>
      </c>
      <c r="BI21" s="165">
        <v>-4.0734000000000004</v>
      </c>
      <c r="BJ21" s="166"/>
      <c r="BK21" s="165">
        <v>-62.124000000000002</v>
      </c>
      <c r="BL21" s="165">
        <v>2.6293000000000002</v>
      </c>
      <c r="BM21" s="165">
        <v>8.8774999999999995</v>
      </c>
      <c r="BN21" s="165">
        <v>5.9587000000000003</v>
      </c>
      <c r="BO21" s="165">
        <v>528.76350000000002</v>
      </c>
      <c r="BP21" s="165">
        <v>112.70480000000001</v>
      </c>
      <c r="BQ21" s="165">
        <v>112.6438</v>
      </c>
      <c r="BR21" s="165">
        <v>-437.43810000000002</v>
      </c>
      <c r="BS21" s="165">
        <v>514.58600000000001</v>
      </c>
      <c r="BT21" s="166"/>
      <c r="BU21" s="165">
        <v>-23.5107</v>
      </c>
      <c r="BV21" s="165">
        <v>24.7638</v>
      </c>
      <c r="BW21" s="165">
        <v>78.259699999999995</v>
      </c>
      <c r="BX21" s="165">
        <v>25.06</v>
      </c>
      <c r="BY21" s="165">
        <v>25.8</v>
      </c>
      <c r="BZ21" s="165">
        <v>51.73</v>
      </c>
      <c r="CA21" s="165">
        <v>72.150000000000006</v>
      </c>
      <c r="CB21" s="165">
        <v>-39.1113</v>
      </c>
      <c r="CC21" s="165">
        <v>-39.781100000000002</v>
      </c>
      <c r="CD21" s="165">
        <v>112.6855</v>
      </c>
      <c r="CE21" s="165">
        <v>113.0214</v>
      </c>
      <c r="CF21" s="165">
        <v>28.878799999999998</v>
      </c>
      <c r="CG21" s="165">
        <v>-126.3426</v>
      </c>
      <c r="CH21" s="165">
        <v>-125.9396</v>
      </c>
      <c r="CI21" s="165">
        <v>3.5217999999999998</v>
      </c>
      <c r="CJ21" s="165">
        <v>0</v>
      </c>
      <c r="CK21" s="166"/>
      <c r="CL21" s="165">
        <v>27.683</v>
      </c>
      <c r="CM21" s="165">
        <v>103.4</v>
      </c>
      <c r="CN21" s="165">
        <v>93.5</v>
      </c>
      <c r="CO21" s="165">
        <v>-13.76</v>
      </c>
      <c r="CP21" s="165">
        <v>43.705100000000002</v>
      </c>
      <c r="CQ21" s="165">
        <v>43.207900000000002</v>
      </c>
      <c r="CR21" s="165">
        <v>42.273099999999999</v>
      </c>
      <c r="CS21" s="165">
        <v>-1.6958</v>
      </c>
      <c r="CT21" s="165">
        <v>-1.4735</v>
      </c>
      <c r="CU21" s="165">
        <v>32.883400000000002</v>
      </c>
      <c r="CV21" s="165">
        <v>-71.889899999999997</v>
      </c>
      <c r="CW21" s="165">
        <v>35.054099999999998</v>
      </c>
      <c r="CX21" s="165">
        <v>13.716900000000001</v>
      </c>
      <c r="CY21" s="165">
        <v>47.79</v>
      </c>
      <c r="CZ21" s="165">
        <v>25.36</v>
      </c>
      <c r="DA21" s="165">
        <v>37.038600000000002</v>
      </c>
      <c r="DB21" s="165">
        <v>35.160800000000002</v>
      </c>
      <c r="DC21" s="165">
        <v>-25.3096</v>
      </c>
      <c r="DD21" s="166"/>
      <c r="DE21" s="166"/>
      <c r="DF21" s="165">
        <v>0</v>
      </c>
      <c r="DG21" s="165">
        <v>-132.20939999999999</v>
      </c>
      <c r="DH21" s="166"/>
      <c r="DI21" s="166"/>
      <c r="DJ21" s="165">
        <v>-77.2</v>
      </c>
      <c r="DK21" s="165">
        <v>-76.8</v>
      </c>
      <c r="DL21" s="165">
        <v>18.657499999999999</v>
      </c>
      <c r="DM21" s="165">
        <v>48.9</v>
      </c>
      <c r="DN21" s="165">
        <v>55</v>
      </c>
      <c r="DO21" s="165">
        <v>66.180000000000007</v>
      </c>
      <c r="DP21" s="165">
        <v>48.45</v>
      </c>
      <c r="DQ21" s="165">
        <v>-6.82</v>
      </c>
      <c r="DR21" s="165">
        <v>53.444000000000003</v>
      </c>
      <c r="DS21" s="165">
        <v>131.10990000000001</v>
      </c>
      <c r="DT21" s="165">
        <v>-18.63</v>
      </c>
      <c r="DU21" s="165">
        <v>-19</v>
      </c>
      <c r="DV21" s="165">
        <v>88.49</v>
      </c>
      <c r="DW21" s="165">
        <v>40.15</v>
      </c>
      <c r="DX21" s="165">
        <v>130.5273</v>
      </c>
      <c r="DY21" s="165">
        <v>129.94540000000001</v>
      </c>
      <c r="DZ21" s="165">
        <v>-4.3090000000000002</v>
      </c>
      <c r="EA21" s="165">
        <v>-5.0545</v>
      </c>
      <c r="EB21" s="165">
        <v>107.9868</v>
      </c>
      <c r="EC21" s="165">
        <v>207.76060000000001</v>
      </c>
      <c r="ED21" s="165">
        <v>204.5754</v>
      </c>
      <c r="EE21" s="165">
        <v>206.589</v>
      </c>
      <c r="EF21" s="165">
        <v>131.32919999999999</v>
      </c>
      <c r="EG21" s="165">
        <v>114.4562</v>
      </c>
      <c r="EH21" s="165">
        <v>-23.663</v>
      </c>
      <c r="EI21" s="165">
        <v>454.8793</v>
      </c>
      <c r="EJ21" s="165">
        <v>368.27249999999998</v>
      </c>
      <c r="EK21" s="166"/>
      <c r="EL21" s="165">
        <v>-28.025400000000001</v>
      </c>
      <c r="EM21" s="165">
        <v>-26.955500000000001</v>
      </c>
      <c r="EN21" s="166"/>
      <c r="EO21" s="165">
        <v>37.864600000000003</v>
      </c>
      <c r="EP21" s="165">
        <v>34.112200000000001</v>
      </c>
      <c r="EQ21" s="165">
        <v>147.51599999999999</v>
      </c>
      <c r="ER21" s="165">
        <v>-77.710899999999995</v>
      </c>
      <c r="ES21" s="165">
        <v>-78.986800000000002</v>
      </c>
      <c r="ET21" s="165">
        <v>-73.927199999999999</v>
      </c>
      <c r="EU21" s="165">
        <v>0</v>
      </c>
      <c r="EV21" s="165">
        <v>-17.43</v>
      </c>
      <c r="EW21" s="165">
        <v>98.6</v>
      </c>
      <c r="EX21" s="165">
        <v>13.439399999999999</v>
      </c>
      <c r="EY21" s="165">
        <v>15.2369</v>
      </c>
      <c r="EZ21" s="165">
        <v>-40.164499999999997</v>
      </c>
      <c r="FA21" s="165">
        <v>-39.163600000000002</v>
      </c>
      <c r="FB21" s="165">
        <v>11.865600000000001</v>
      </c>
      <c r="FC21" s="165">
        <v>-110.2578</v>
      </c>
      <c r="FD21" s="165">
        <v>79.562100000000001</v>
      </c>
      <c r="FE21" s="165">
        <v>24.742699999999999</v>
      </c>
      <c r="FF21" s="165">
        <v>23.298400000000001</v>
      </c>
      <c r="FG21" s="166"/>
      <c r="FH21" s="165">
        <v>39.428100000000001</v>
      </c>
      <c r="FI21" s="165">
        <v>40.7879</v>
      </c>
      <c r="FJ21" s="165">
        <v>39.985900000000001</v>
      </c>
      <c r="FK21" s="165">
        <v>39.687100000000001</v>
      </c>
      <c r="FL21" s="165">
        <v>39.352200000000003</v>
      </c>
      <c r="FM21" s="165">
        <v>-3.3491</v>
      </c>
      <c r="FN21" s="165">
        <v>7.8042999999999996</v>
      </c>
      <c r="FO21" s="165">
        <v>7.6258999999999997</v>
      </c>
      <c r="FP21" s="165">
        <v>-12.4</v>
      </c>
      <c r="FQ21" s="165">
        <v>0</v>
      </c>
      <c r="FR21" s="165">
        <v>3.0853999999999999</v>
      </c>
      <c r="FS21" s="165">
        <v>-30.09</v>
      </c>
      <c r="FT21" s="165">
        <v>4.3609999999999998</v>
      </c>
      <c r="FU21" s="165">
        <v>0.99760000000000004</v>
      </c>
      <c r="FV21" s="165">
        <v>-2.5499999999999998</v>
      </c>
      <c r="FW21" s="165">
        <v>15.16</v>
      </c>
      <c r="FX21" s="165">
        <v>0</v>
      </c>
      <c r="FY21" s="166"/>
      <c r="FZ21" s="165">
        <v>-11.025</v>
      </c>
      <c r="GA21" s="165">
        <v>0.45300000000000001</v>
      </c>
      <c r="GB21" s="166"/>
      <c r="GC21" s="165">
        <v>24.67</v>
      </c>
      <c r="GD21" s="165">
        <v>4.9950999999999999</v>
      </c>
      <c r="GE21" s="165">
        <v>13.116099999999999</v>
      </c>
      <c r="GF21" s="165">
        <v>14.45</v>
      </c>
      <c r="GG21" s="165">
        <v>71.141000000000005</v>
      </c>
      <c r="GH21" s="165">
        <v>23.6</v>
      </c>
      <c r="GI21" s="165">
        <v>-16.429600000000001</v>
      </c>
      <c r="GJ21" s="165">
        <v>-6.4287999999999998</v>
      </c>
      <c r="GK21" s="165">
        <v>-7.1795999999999998</v>
      </c>
      <c r="GL21" s="165">
        <v>1.8126</v>
      </c>
      <c r="GM21" s="166"/>
      <c r="GN21" s="166"/>
      <c r="GO21" s="167">
        <v>-14.6114</v>
      </c>
      <c r="GP21" s="165">
        <v>-28.913499999999999</v>
      </c>
      <c r="GQ21" s="165">
        <v>10.6343</v>
      </c>
      <c r="GR21" s="165">
        <v>30.049800000000001</v>
      </c>
      <c r="GS21" s="165">
        <v>60.039400000000001</v>
      </c>
      <c r="GT21" s="165">
        <v>60.1738</v>
      </c>
      <c r="GU21" s="165">
        <v>-137.9272</v>
      </c>
      <c r="GV21" s="165">
        <v>-18.6068</v>
      </c>
      <c r="GW21" s="165">
        <v>36.9621</v>
      </c>
      <c r="GX21" s="165">
        <v>-26.4236</v>
      </c>
      <c r="GY21" s="165">
        <v>11.4026</v>
      </c>
      <c r="GZ21" s="165">
        <v>10.901199999999999</v>
      </c>
      <c r="HA21" s="165">
        <v>10.6434</v>
      </c>
      <c r="HB21" s="165">
        <v>13.138199999999999</v>
      </c>
      <c r="HC21" s="165">
        <v>159.2826</v>
      </c>
      <c r="HD21" s="165">
        <v>158.7619</v>
      </c>
      <c r="HE21" s="165">
        <v>278.3</v>
      </c>
      <c r="HF21" s="165">
        <v>-278.00790000000001</v>
      </c>
      <c r="HG21" s="165">
        <v>-565.69809999999995</v>
      </c>
      <c r="HH21" s="165">
        <v>569.33910000000003</v>
      </c>
      <c r="HI21" s="165">
        <v>580.9769</v>
      </c>
      <c r="HJ21" s="165">
        <v>-151.29159999999999</v>
      </c>
      <c r="HK21" s="165">
        <v>-151.1311</v>
      </c>
      <c r="HL21" s="165">
        <v>-57.073999999999998</v>
      </c>
      <c r="HM21" s="165">
        <v>-48.244500000000002</v>
      </c>
      <c r="HN21" s="165">
        <v>77.655000000000001</v>
      </c>
      <c r="HO21" s="165">
        <v>76.767399999999995</v>
      </c>
      <c r="HP21" s="166"/>
      <c r="HQ21" s="166"/>
      <c r="HR21" s="165">
        <v>31.435099999999998</v>
      </c>
      <c r="HS21" s="165">
        <v>31.863600000000002</v>
      </c>
      <c r="HT21" s="165">
        <v>-79.779200000000003</v>
      </c>
      <c r="HU21" s="165">
        <v>-79.407300000000006</v>
      </c>
      <c r="HV21" s="165">
        <v>87.02</v>
      </c>
      <c r="HW21" s="165">
        <v>85.73</v>
      </c>
      <c r="HX21" s="165">
        <v>39.5</v>
      </c>
      <c r="HY21" s="165">
        <v>38.5</v>
      </c>
      <c r="HZ21" s="165">
        <v>20.859500000000001</v>
      </c>
      <c r="IA21" s="165">
        <v>28.16</v>
      </c>
      <c r="IB21" s="165">
        <v>-406.08100000000002</v>
      </c>
      <c r="IC21" s="165">
        <v>105.9961</v>
      </c>
      <c r="ID21" s="165">
        <v>105.71769999999999</v>
      </c>
      <c r="IE21" s="165">
        <v>15</v>
      </c>
      <c r="IF21" s="165">
        <v>2.8</v>
      </c>
      <c r="IG21" s="165">
        <v>-31</v>
      </c>
      <c r="IH21" s="165">
        <v>-36</v>
      </c>
      <c r="II21" s="166"/>
      <c r="IJ21" s="166"/>
      <c r="IK21" s="165">
        <v>-569.7681</v>
      </c>
      <c r="IL21" s="165">
        <v>-329.08980000000003</v>
      </c>
      <c r="IM21" s="165">
        <v>512.61300000000006</v>
      </c>
      <c r="IN21" s="165">
        <v>414.971</v>
      </c>
      <c r="IO21" s="165">
        <v>9.8806999999999992</v>
      </c>
      <c r="IP21" s="165">
        <v>-397.14980000000003</v>
      </c>
      <c r="IQ21" s="165">
        <v>404.93700000000001</v>
      </c>
      <c r="IR21" s="165">
        <v>-177.28989999999999</v>
      </c>
      <c r="IS21" s="165">
        <v>-238.81049999999999</v>
      </c>
      <c r="IT21" s="165">
        <v>-392.15379999999999</v>
      </c>
      <c r="IU21" s="165">
        <v>112.13079999999999</v>
      </c>
      <c r="IV21" s="165">
        <v>111.48399999999999</v>
      </c>
      <c r="IW21" s="165">
        <v>179.4991</v>
      </c>
      <c r="IX21" s="165">
        <v>-489.7088</v>
      </c>
      <c r="IY21" s="165">
        <v>252.3272</v>
      </c>
      <c r="IZ21" s="165">
        <v>-253.82599999999999</v>
      </c>
      <c r="JA21" s="165">
        <v>253.79949999999999</v>
      </c>
      <c r="JB21" s="165">
        <v>-9.7545999999999999</v>
      </c>
      <c r="JC21" s="165">
        <v>36.670099999999998</v>
      </c>
      <c r="JD21" s="165">
        <v>12.56</v>
      </c>
      <c r="JE21" s="165">
        <v>1.177</v>
      </c>
      <c r="JF21" s="165">
        <v>1.17</v>
      </c>
      <c r="JG21" s="165">
        <v>-12.32</v>
      </c>
      <c r="JH21" s="165">
        <v>-6.96</v>
      </c>
      <c r="JI21" s="166"/>
      <c r="JJ21" s="165">
        <v>7.3258999999999999</v>
      </c>
      <c r="JK21" s="165">
        <v>-34.102400000000003</v>
      </c>
      <c r="JL21" s="165">
        <v>-21.034600000000001</v>
      </c>
      <c r="JM21" s="165">
        <v>21</v>
      </c>
      <c r="JN21" s="165">
        <v>50.244</v>
      </c>
      <c r="JO21" s="165">
        <v>50.686</v>
      </c>
      <c r="JP21" s="165">
        <v>8.7329000000000008</v>
      </c>
      <c r="JQ21" s="165">
        <v>10.5083</v>
      </c>
      <c r="JR21" s="165">
        <v>50.053699999999999</v>
      </c>
      <c r="JS21" s="165">
        <v>49.7134</v>
      </c>
      <c r="JT21" s="165">
        <v>51.094099999999997</v>
      </c>
      <c r="JU21" s="166"/>
      <c r="JV21" s="165">
        <v>-2.4</v>
      </c>
      <c r="JW21" s="165">
        <v>32.703400000000002</v>
      </c>
      <c r="JX21" s="165">
        <v>7.05</v>
      </c>
      <c r="JY21" s="166"/>
      <c r="JZ21" s="165">
        <v>-47.867699999999999</v>
      </c>
      <c r="KA21" s="165">
        <v>79.820999999999998</v>
      </c>
      <c r="KB21" s="165">
        <v>57.419600000000003</v>
      </c>
      <c r="KC21" s="165">
        <v>-47.316400000000002</v>
      </c>
      <c r="KD21" s="165">
        <v>-79.246099999999998</v>
      </c>
      <c r="KE21" s="165">
        <v>47.898200000000003</v>
      </c>
      <c r="KF21" s="165">
        <v>32.094900000000003</v>
      </c>
      <c r="KG21" s="165">
        <v>-11.6</v>
      </c>
      <c r="KH21" s="165">
        <v>12</v>
      </c>
      <c r="KI21" s="165">
        <v>15.0649</v>
      </c>
      <c r="KJ21" s="165">
        <v>164.047</v>
      </c>
    </row>
    <row r="22" spans="1:296" ht="18" customHeight="1" x14ac:dyDescent="0.3">
      <c r="A22" s="162" t="s">
        <v>74</v>
      </c>
      <c r="B22" s="162" t="s">
        <v>862</v>
      </c>
      <c r="C22" s="165">
        <v>0</v>
      </c>
      <c r="D22" s="166"/>
      <c r="E22" s="165">
        <v>15.4678</v>
      </c>
      <c r="F22" s="165">
        <v>-22.167100000000001</v>
      </c>
      <c r="G22" s="165">
        <v>8.8697999999999997</v>
      </c>
      <c r="H22" s="165">
        <v>31.673400000000001</v>
      </c>
      <c r="I22" s="166"/>
      <c r="J22" s="165">
        <v>31.654299999999999</v>
      </c>
      <c r="K22" s="165">
        <v>-88.703400000000002</v>
      </c>
      <c r="L22" s="165">
        <v>50.321199999999997</v>
      </c>
      <c r="M22" s="165">
        <v>25.537199999999999</v>
      </c>
      <c r="N22" s="165">
        <v>25.000599999999999</v>
      </c>
      <c r="O22" s="165">
        <v>-13.32</v>
      </c>
      <c r="P22" s="165">
        <v>-34.101999999999997</v>
      </c>
      <c r="Q22" s="165">
        <v>28.6</v>
      </c>
      <c r="R22" s="167">
        <v>19.044</v>
      </c>
      <c r="S22" s="167">
        <v>-29.7</v>
      </c>
      <c r="T22" s="165">
        <v>14.4404</v>
      </c>
      <c r="U22" s="165">
        <v>48.058399999999999</v>
      </c>
      <c r="V22" s="165">
        <v>0</v>
      </c>
      <c r="W22" s="165">
        <v>19.563500000000001</v>
      </c>
      <c r="X22" s="165">
        <v>32.610100000000003</v>
      </c>
      <c r="Y22" s="166"/>
      <c r="Z22" s="166"/>
      <c r="AA22" s="166"/>
      <c r="AB22" s="166"/>
      <c r="AC22" s="166"/>
      <c r="AD22" s="165">
        <v>-60.86</v>
      </c>
      <c r="AE22" s="165">
        <v>-60.28</v>
      </c>
      <c r="AF22" s="166"/>
      <c r="AG22" s="165">
        <v>13.32</v>
      </c>
      <c r="AH22" s="165">
        <v>30.8</v>
      </c>
      <c r="AI22" s="165">
        <v>23.835000000000001</v>
      </c>
      <c r="AJ22" s="165">
        <v>0.27</v>
      </c>
      <c r="AK22" s="165">
        <v>-60.66</v>
      </c>
      <c r="AL22" s="165">
        <v>-60.98</v>
      </c>
      <c r="AM22" s="165">
        <v>-36.4</v>
      </c>
      <c r="AN22" s="165">
        <v>61.86</v>
      </c>
      <c r="AO22" s="165">
        <v>61.91</v>
      </c>
      <c r="AP22" s="165">
        <v>13.8673</v>
      </c>
      <c r="AQ22" s="165">
        <v>1.3783000000000001</v>
      </c>
      <c r="AR22" s="165">
        <v>61.059199999999997</v>
      </c>
      <c r="AS22" s="165">
        <v>63.091799999999999</v>
      </c>
      <c r="AT22" s="165">
        <v>45.919699999999999</v>
      </c>
      <c r="AU22" s="165">
        <v>-49.184600000000003</v>
      </c>
      <c r="AV22" s="165">
        <v>-49.160899999999998</v>
      </c>
      <c r="AW22" s="165">
        <v>30.310700000000001</v>
      </c>
      <c r="AX22" s="165">
        <v>27.646000000000001</v>
      </c>
      <c r="AY22" s="165">
        <v>69.717200000000005</v>
      </c>
      <c r="AZ22" s="165">
        <v>70.797399999999996</v>
      </c>
      <c r="BA22" s="165">
        <v>24.800699999999999</v>
      </c>
      <c r="BB22" s="165">
        <v>18.696000000000002</v>
      </c>
      <c r="BC22" s="165">
        <v>-478.25020000000001</v>
      </c>
      <c r="BD22" s="165">
        <v>-14.2463</v>
      </c>
      <c r="BE22" s="165">
        <v>-10.8</v>
      </c>
      <c r="BF22" s="165">
        <v>-10.7</v>
      </c>
      <c r="BG22" s="165">
        <v>55.778100000000002</v>
      </c>
      <c r="BH22" s="165">
        <v>54.179699999999997</v>
      </c>
      <c r="BI22" s="165">
        <v>-3.2660999999999998</v>
      </c>
      <c r="BJ22" s="166"/>
      <c r="BK22" s="165">
        <v>-52.621499999999997</v>
      </c>
      <c r="BL22" s="165">
        <v>2.5154999999999998</v>
      </c>
      <c r="BM22" s="165">
        <v>9.4916</v>
      </c>
      <c r="BN22" s="165">
        <v>6.3360000000000003</v>
      </c>
      <c r="BO22" s="165">
        <v>533.58540000000005</v>
      </c>
      <c r="BP22" s="165">
        <v>137.76050000000001</v>
      </c>
      <c r="BQ22" s="165">
        <v>137.48580000000001</v>
      </c>
      <c r="BR22" s="165">
        <v>-460.45179999999999</v>
      </c>
      <c r="BS22" s="165">
        <v>543.7758</v>
      </c>
      <c r="BT22" s="166"/>
      <c r="BU22" s="165">
        <v>-7.6109999999999998</v>
      </c>
      <c r="BV22" s="165">
        <v>9.2769999999999992</v>
      </c>
      <c r="BW22" s="165">
        <v>78.11</v>
      </c>
      <c r="BX22" s="165">
        <v>24.53</v>
      </c>
      <c r="BY22" s="165">
        <v>25.45</v>
      </c>
      <c r="BZ22" s="165">
        <v>51.84</v>
      </c>
      <c r="CA22" s="165">
        <v>72.17</v>
      </c>
      <c r="CB22" s="165">
        <v>-51.837200000000003</v>
      </c>
      <c r="CC22" s="165">
        <v>-51.301400000000001</v>
      </c>
      <c r="CD22" s="165">
        <v>108.5963</v>
      </c>
      <c r="CE22" s="165">
        <v>108.7157</v>
      </c>
      <c r="CF22" s="165">
        <v>26.532299999999999</v>
      </c>
      <c r="CG22" s="165">
        <v>-119.92789999999999</v>
      </c>
      <c r="CH22" s="165">
        <v>-119.4106</v>
      </c>
      <c r="CI22" s="165">
        <v>1.4809000000000001</v>
      </c>
      <c r="CJ22" s="165">
        <v>0</v>
      </c>
      <c r="CK22" s="166"/>
      <c r="CL22" s="165">
        <v>26.940999999999999</v>
      </c>
      <c r="CM22" s="165">
        <v>103.3</v>
      </c>
      <c r="CN22" s="165">
        <v>93.7</v>
      </c>
      <c r="CO22" s="165">
        <v>-14.16</v>
      </c>
      <c r="CP22" s="165">
        <v>46.579700000000003</v>
      </c>
      <c r="CQ22" s="165">
        <v>45.423400000000001</v>
      </c>
      <c r="CR22" s="165">
        <v>45.843899999999998</v>
      </c>
      <c r="CS22" s="165">
        <v>4.0101000000000004</v>
      </c>
      <c r="CT22" s="165">
        <v>4.4104000000000001</v>
      </c>
      <c r="CU22" s="165">
        <v>48.220500000000001</v>
      </c>
      <c r="CV22" s="165">
        <v>-94.665800000000004</v>
      </c>
      <c r="CW22" s="165">
        <v>52.037199999999999</v>
      </c>
      <c r="CX22" s="165">
        <v>13.3475</v>
      </c>
      <c r="CY22" s="165">
        <v>52.18</v>
      </c>
      <c r="CZ22" s="165">
        <v>27.54</v>
      </c>
      <c r="DA22" s="165">
        <v>38.444800000000001</v>
      </c>
      <c r="DB22" s="165">
        <v>36.479199999999999</v>
      </c>
      <c r="DC22" s="165">
        <v>-24.7957</v>
      </c>
      <c r="DD22" s="166"/>
      <c r="DE22" s="166"/>
      <c r="DF22" s="165">
        <v>0</v>
      </c>
      <c r="DG22" s="165">
        <v>-120.03830000000001</v>
      </c>
      <c r="DH22" s="166"/>
      <c r="DI22" s="166"/>
      <c r="DJ22" s="165">
        <v>-83.4</v>
      </c>
      <c r="DK22" s="165">
        <v>-81.8</v>
      </c>
      <c r="DL22" s="165">
        <v>18.404800000000002</v>
      </c>
      <c r="DM22" s="165">
        <v>51.4</v>
      </c>
      <c r="DN22" s="165">
        <v>56.26</v>
      </c>
      <c r="DO22" s="165">
        <v>70.459999999999994</v>
      </c>
      <c r="DP22" s="165">
        <v>51.2</v>
      </c>
      <c r="DQ22" s="165">
        <v>-6.64</v>
      </c>
      <c r="DR22" s="165">
        <v>50.033999999999999</v>
      </c>
      <c r="DS22" s="165">
        <v>117.86920000000001</v>
      </c>
      <c r="DT22" s="165">
        <v>-18.79</v>
      </c>
      <c r="DU22" s="165">
        <v>-18.940000000000001</v>
      </c>
      <c r="DV22" s="165">
        <v>86.82</v>
      </c>
      <c r="DW22" s="165">
        <v>40.840000000000003</v>
      </c>
      <c r="DX22" s="165">
        <v>118.1455</v>
      </c>
      <c r="DY22" s="165">
        <v>117.12730000000001</v>
      </c>
      <c r="DZ22" s="165">
        <v>-15.417299999999999</v>
      </c>
      <c r="EA22" s="165">
        <v>-17.054500000000001</v>
      </c>
      <c r="EB22" s="165">
        <v>105.1212</v>
      </c>
      <c r="EC22" s="165">
        <v>194.40799999999999</v>
      </c>
      <c r="ED22" s="165">
        <v>192.42009999999999</v>
      </c>
      <c r="EE22" s="165">
        <v>193.44560000000001</v>
      </c>
      <c r="EF22" s="165">
        <v>87.188199999999995</v>
      </c>
      <c r="EG22" s="165">
        <v>69.944299999999998</v>
      </c>
      <c r="EH22" s="165">
        <v>-24.085999999999999</v>
      </c>
      <c r="EI22" s="165">
        <v>472.0702</v>
      </c>
      <c r="EJ22" s="165">
        <v>250.69380000000001</v>
      </c>
      <c r="EK22" s="166"/>
      <c r="EL22" s="165">
        <v>-30.6432</v>
      </c>
      <c r="EM22" s="165">
        <v>-28.577100000000002</v>
      </c>
      <c r="EN22" s="166"/>
      <c r="EO22" s="165">
        <v>28.4221</v>
      </c>
      <c r="EP22" s="165">
        <v>26.6355</v>
      </c>
      <c r="EQ22" s="165">
        <v>43.055999999999997</v>
      </c>
      <c r="ER22" s="165">
        <v>-65.006299999999996</v>
      </c>
      <c r="ES22" s="165">
        <v>-66.218199999999996</v>
      </c>
      <c r="ET22" s="165">
        <v>-30.537700000000001</v>
      </c>
      <c r="EU22" s="165">
        <v>0</v>
      </c>
      <c r="EV22" s="165">
        <v>-15.61</v>
      </c>
      <c r="EW22" s="165">
        <v>1</v>
      </c>
      <c r="EX22" s="165">
        <v>14.126200000000001</v>
      </c>
      <c r="EY22" s="165">
        <v>-4.3848000000000003</v>
      </c>
      <c r="EZ22" s="165">
        <v>-39.636800000000001</v>
      </c>
      <c r="FA22" s="165">
        <v>-38.623800000000003</v>
      </c>
      <c r="FB22" s="165">
        <v>9.0928000000000004</v>
      </c>
      <c r="FC22" s="165">
        <v>-66.570700000000002</v>
      </c>
      <c r="FD22" s="165">
        <v>37.422499999999999</v>
      </c>
      <c r="FE22" s="165">
        <v>24.666599999999999</v>
      </c>
      <c r="FF22" s="165">
        <v>25.516400000000001</v>
      </c>
      <c r="FG22" s="166"/>
      <c r="FH22" s="165">
        <v>40.122999999999998</v>
      </c>
      <c r="FI22" s="165">
        <v>40.010300000000001</v>
      </c>
      <c r="FJ22" s="165">
        <v>38.980400000000003</v>
      </c>
      <c r="FK22" s="165">
        <v>50.571800000000003</v>
      </c>
      <c r="FL22" s="165">
        <v>51.911499999999997</v>
      </c>
      <c r="FM22" s="165">
        <v>3.5165999999999999</v>
      </c>
      <c r="FN22" s="165">
        <v>19.779</v>
      </c>
      <c r="FO22" s="165">
        <v>19.0641</v>
      </c>
      <c r="FP22" s="165">
        <v>-10.2498</v>
      </c>
      <c r="FQ22" s="165">
        <v>0</v>
      </c>
      <c r="FR22" s="165">
        <v>5.5316999999999998</v>
      </c>
      <c r="FS22" s="165">
        <v>-28.28</v>
      </c>
      <c r="FT22" s="165">
        <v>4.3609999999999998</v>
      </c>
      <c r="FU22" s="165">
        <v>0.96220000000000006</v>
      </c>
      <c r="FV22" s="165">
        <v>-2.58</v>
      </c>
      <c r="FW22" s="165">
        <v>15.21</v>
      </c>
      <c r="FX22" s="165">
        <v>0</v>
      </c>
      <c r="FY22" s="166"/>
      <c r="FZ22" s="165">
        <v>-10.9</v>
      </c>
      <c r="GA22" s="165">
        <v>0.44700000000000001</v>
      </c>
      <c r="GB22" s="166"/>
      <c r="GC22" s="165">
        <v>24.44</v>
      </c>
      <c r="GD22" s="165">
        <v>0.1394</v>
      </c>
      <c r="GE22" s="165">
        <v>8.2943999999999996</v>
      </c>
      <c r="GF22" s="165">
        <v>14.02</v>
      </c>
      <c r="GG22" s="165">
        <v>68.486400000000003</v>
      </c>
      <c r="GH22" s="165">
        <v>24.7</v>
      </c>
      <c r="GI22" s="165">
        <v>-17.948599999999999</v>
      </c>
      <c r="GJ22" s="165">
        <v>-5.6486000000000001</v>
      </c>
      <c r="GK22" s="165">
        <v>-6.0422000000000002</v>
      </c>
      <c r="GL22" s="165">
        <v>1.7391000000000001</v>
      </c>
      <c r="GM22" s="166"/>
      <c r="GN22" s="166"/>
      <c r="GO22" s="165">
        <v>-14.783300000000001</v>
      </c>
      <c r="GP22" s="165">
        <v>-30.0169</v>
      </c>
      <c r="GQ22" s="165">
        <v>11.556800000000001</v>
      </c>
      <c r="GR22" s="165">
        <v>31.738900000000001</v>
      </c>
      <c r="GS22" s="165">
        <v>59.632300000000001</v>
      </c>
      <c r="GT22" s="165">
        <v>60.173999999999999</v>
      </c>
      <c r="GU22" s="165">
        <v>-141.66650000000001</v>
      </c>
      <c r="GV22" s="165">
        <v>-19.395299999999999</v>
      </c>
      <c r="GW22" s="165">
        <v>36.6982</v>
      </c>
      <c r="GX22" s="165">
        <v>-26.515899999999998</v>
      </c>
      <c r="GY22" s="165">
        <v>11.354900000000001</v>
      </c>
      <c r="GZ22" s="165">
        <v>12.4345</v>
      </c>
      <c r="HA22" s="165">
        <v>12.0792</v>
      </c>
      <c r="HB22" s="165">
        <v>13.363300000000001</v>
      </c>
      <c r="HC22" s="165">
        <v>137.80070000000001</v>
      </c>
      <c r="HD22" s="165">
        <v>137.678</v>
      </c>
      <c r="HE22" s="165">
        <v>270.7</v>
      </c>
      <c r="HF22" s="165">
        <v>-270.46440000000001</v>
      </c>
      <c r="HG22" s="165">
        <v>-545.827</v>
      </c>
      <c r="HH22" s="165">
        <v>547.68520000000001</v>
      </c>
      <c r="HI22" s="165">
        <v>463.51409999999998</v>
      </c>
      <c r="HJ22" s="165">
        <v>-132.3023</v>
      </c>
      <c r="HK22" s="165">
        <v>-129.76570000000001</v>
      </c>
      <c r="HL22" s="165">
        <v>-51.808700000000002</v>
      </c>
      <c r="HM22" s="165">
        <v>-42.617400000000004</v>
      </c>
      <c r="HN22" s="165">
        <v>80.258600000000001</v>
      </c>
      <c r="HO22" s="165">
        <v>79.168400000000005</v>
      </c>
      <c r="HP22" s="165">
        <v>-94.685199999999995</v>
      </c>
      <c r="HQ22" s="165">
        <v>-94.034400000000005</v>
      </c>
      <c r="HR22" s="165">
        <v>21.766999999999999</v>
      </c>
      <c r="HS22" s="165">
        <v>21.690100000000001</v>
      </c>
      <c r="HT22" s="165">
        <v>-70.495800000000003</v>
      </c>
      <c r="HU22" s="165">
        <v>-71.198899999999995</v>
      </c>
      <c r="HV22" s="165">
        <v>65.34</v>
      </c>
      <c r="HW22" s="165">
        <v>65.53</v>
      </c>
      <c r="HX22" s="165">
        <v>42.1</v>
      </c>
      <c r="HY22" s="165">
        <v>42.3</v>
      </c>
      <c r="HZ22" s="165">
        <v>21.145800000000001</v>
      </c>
      <c r="IA22" s="165">
        <v>8.7200000000000006</v>
      </c>
      <c r="IB22" s="165">
        <v>-390.8383</v>
      </c>
      <c r="IC22" s="165">
        <v>94.629599999999996</v>
      </c>
      <c r="ID22" s="165">
        <v>94.351299999999995</v>
      </c>
      <c r="IE22" s="165">
        <v>15.1</v>
      </c>
      <c r="IF22" s="165">
        <v>9.8000000000000007</v>
      </c>
      <c r="IG22" s="165">
        <v>-20.8</v>
      </c>
      <c r="IH22" s="165">
        <v>-24</v>
      </c>
      <c r="II22" s="166"/>
      <c r="IJ22" s="165">
        <v>1.1472</v>
      </c>
      <c r="IK22" s="165">
        <v>-460.42169999999999</v>
      </c>
      <c r="IL22" s="165">
        <v>-215.9299</v>
      </c>
      <c r="IM22" s="165">
        <v>412.339</v>
      </c>
      <c r="IN22" s="165">
        <v>325.77140000000003</v>
      </c>
      <c r="IO22" s="165">
        <v>28.0303</v>
      </c>
      <c r="IP22" s="165">
        <v>-316.53160000000003</v>
      </c>
      <c r="IQ22" s="165">
        <v>317.53859999999997</v>
      </c>
      <c r="IR22" s="165">
        <v>-169.45050000000001</v>
      </c>
      <c r="IS22" s="165">
        <v>-176.63560000000001</v>
      </c>
      <c r="IT22" s="165">
        <v>-312.69830000000002</v>
      </c>
      <c r="IU22" s="165">
        <v>133.41909999999999</v>
      </c>
      <c r="IV22" s="165">
        <v>132.34739999999999</v>
      </c>
      <c r="IW22" s="165">
        <v>172.1507</v>
      </c>
      <c r="IX22" s="165">
        <v>-400.37029999999999</v>
      </c>
      <c r="IY22" s="165">
        <v>181.85120000000001</v>
      </c>
      <c r="IZ22" s="165">
        <v>-224.6523</v>
      </c>
      <c r="JA22" s="165">
        <v>226.238</v>
      </c>
      <c r="JB22" s="165">
        <v>-7.9885999999999999</v>
      </c>
      <c r="JC22" s="165">
        <v>29.248000000000001</v>
      </c>
      <c r="JD22" s="165">
        <v>14.64</v>
      </c>
      <c r="JE22" s="165">
        <v>0.99199999999999999</v>
      </c>
      <c r="JF22" s="165">
        <v>0.97699999999999998</v>
      </c>
      <c r="JG22" s="165">
        <v>-14.48</v>
      </c>
      <c r="JH22" s="165">
        <v>-5.6</v>
      </c>
      <c r="JI22" s="166"/>
      <c r="JJ22" s="165">
        <v>5.2171000000000003</v>
      </c>
      <c r="JK22" s="165">
        <v>-28.065899999999999</v>
      </c>
      <c r="JL22" s="165">
        <v>-20.360099999999999</v>
      </c>
      <c r="JM22" s="165">
        <v>16.5</v>
      </c>
      <c r="JN22" s="165">
        <v>48.359000000000002</v>
      </c>
      <c r="JO22" s="165">
        <v>47.414999999999999</v>
      </c>
      <c r="JP22" s="165">
        <v>8.9573</v>
      </c>
      <c r="JQ22" s="165">
        <v>10.793200000000001</v>
      </c>
      <c r="JR22" s="165">
        <v>51.717399999999998</v>
      </c>
      <c r="JS22" s="165">
        <v>49.709499999999998</v>
      </c>
      <c r="JT22" s="165">
        <v>49.920699999999997</v>
      </c>
      <c r="JU22" s="166"/>
      <c r="JV22" s="165">
        <v>-9.1999999999999993</v>
      </c>
      <c r="JW22" s="165">
        <v>30.7988</v>
      </c>
      <c r="JX22" s="165">
        <v>6.98</v>
      </c>
      <c r="JY22" s="166"/>
      <c r="JZ22" s="165">
        <v>-41.8065</v>
      </c>
      <c r="KA22" s="165">
        <v>76.322299999999998</v>
      </c>
      <c r="KB22" s="165">
        <v>53.2072</v>
      </c>
      <c r="KC22" s="165">
        <v>-42.189300000000003</v>
      </c>
      <c r="KD22" s="165">
        <v>-75.084400000000002</v>
      </c>
      <c r="KE22" s="165">
        <v>42.137900000000002</v>
      </c>
      <c r="KF22" s="165">
        <v>32.8003</v>
      </c>
      <c r="KG22" s="165">
        <v>-4.5999999999999996</v>
      </c>
      <c r="KH22" s="165">
        <v>4.3</v>
      </c>
      <c r="KI22" s="165">
        <v>-73.461200000000005</v>
      </c>
      <c r="KJ22" s="165">
        <v>234.7457</v>
      </c>
    </row>
    <row r="23" spans="1:296" ht="18" customHeight="1" x14ac:dyDescent="0.3">
      <c r="A23" s="162" t="s">
        <v>74</v>
      </c>
      <c r="B23" s="162" t="s">
        <v>863</v>
      </c>
      <c r="C23" s="165">
        <v>0</v>
      </c>
      <c r="D23" s="166"/>
      <c r="E23" s="165">
        <v>15.6511</v>
      </c>
      <c r="F23" s="165">
        <v>-22.503299999999999</v>
      </c>
      <c r="G23" s="165">
        <v>8.8904999999999994</v>
      </c>
      <c r="H23" s="165">
        <v>33.026899999999998</v>
      </c>
      <c r="I23" s="166"/>
      <c r="J23" s="165">
        <v>34.347000000000001</v>
      </c>
      <c r="K23" s="165">
        <v>-91.548100000000005</v>
      </c>
      <c r="L23" s="165">
        <v>52.293900000000001</v>
      </c>
      <c r="M23" s="165">
        <v>26.4832</v>
      </c>
      <c r="N23" s="165">
        <v>26.0017</v>
      </c>
      <c r="O23" s="165">
        <v>-8.8800000000000008</v>
      </c>
      <c r="P23" s="165">
        <v>-36.454000000000001</v>
      </c>
      <c r="Q23" s="165">
        <v>33</v>
      </c>
      <c r="R23" s="165">
        <v>19.044</v>
      </c>
      <c r="S23" s="165">
        <v>-30.8</v>
      </c>
      <c r="T23" s="165">
        <v>14.0036</v>
      </c>
      <c r="U23" s="165">
        <v>50.933999999999997</v>
      </c>
      <c r="V23" s="165">
        <v>0</v>
      </c>
      <c r="W23" s="165">
        <v>19.7484</v>
      </c>
      <c r="X23" s="165">
        <v>32.744599999999998</v>
      </c>
      <c r="Y23" s="166"/>
      <c r="Z23" s="166"/>
      <c r="AA23" s="166"/>
      <c r="AB23" s="166"/>
      <c r="AC23" s="166"/>
      <c r="AD23" s="165">
        <v>-60.56</v>
      </c>
      <c r="AE23" s="165">
        <v>-60.28</v>
      </c>
      <c r="AF23" s="166"/>
      <c r="AG23" s="165">
        <v>8.8800000000000008</v>
      </c>
      <c r="AH23" s="165">
        <v>35.200000000000003</v>
      </c>
      <c r="AI23" s="165">
        <v>23.547000000000001</v>
      </c>
      <c r="AJ23" s="165">
        <v>0.26500000000000001</v>
      </c>
      <c r="AK23" s="165">
        <v>-59.39</v>
      </c>
      <c r="AL23" s="165">
        <v>-60.45</v>
      </c>
      <c r="AM23" s="165">
        <v>-36.92</v>
      </c>
      <c r="AN23" s="165">
        <v>60.32</v>
      </c>
      <c r="AO23" s="165">
        <v>60.46</v>
      </c>
      <c r="AP23" s="165">
        <v>13.956899999999999</v>
      </c>
      <c r="AQ23" s="165">
        <v>1.6123000000000001</v>
      </c>
      <c r="AR23" s="165">
        <v>62.577300000000001</v>
      </c>
      <c r="AS23" s="165">
        <v>64.112799999999993</v>
      </c>
      <c r="AT23" s="165">
        <v>46.064799999999998</v>
      </c>
      <c r="AU23" s="165">
        <v>-47.944699999999997</v>
      </c>
      <c r="AV23" s="165">
        <v>-49.108699999999999</v>
      </c>
      <c r="AW23" s="165">
        <v>30.384</v>
      </c>
      <c r="AX23" s="165">
        <v>32.5047</v>
      </c>
      <c r="AY23" s="165">
        <v>70.008600000000001</v>
      </c>
      <c r="AZ23" s="165">
        <v>71.083699999999993</v>
      </c>
      <c r="BA23" s="165">
        <v>19.999500000000001</v>
      </c>
      <c r="BB23" s="165">
        <v>21.031099999999999</v>
      </c>
      <c r="BC23" s="165">
        <v>-488.16750000000002</v>
      </c>
      <c r="BD23" s="165">
        <v>-12.8599</v>
      </c>
      <c r="BE23" s="165">
        <v>-10.8</v>
      </c>
      <c r="BF23" s="165">
        <v>-10.9</v>
      </c>
      <c r="BG23" s="165">
        <v>54.774299999999997</v>
      </c>
      <c r="BH23" s="165">
        <v>54.065800000000003</v>
      </c>
      <c r="BI23" s="165">
        <v>-3.7675000000000001</v>
      </c>
      <c r="BJ23" s="166"/>
      <c r="BK23" s="165">
        <v>-51.741199999999999</v>
      </c>
      <c r="BL23" s="165">
        <v>2.8043999999999998</v>
      </c>
      <c r="BM23" s="165">
        <v>9.8542000000000005</v>
      </c>
      <c r="BN23" s="165">
        <v>6.6208999999999998</v>
      </c>
      <c r="BO23" s="165">
        <v>541.03200000000004</v>
      </c>
      <c r="BP23" s="165">
        <v>142.9487</v>
      </c>
      <c r="BQ23" s="165">
        <v>142.0941</v>
      </c>
      <c r="BR23" s="165">
        <v>-425.06810000000002</v>
      </c>
      <c r="BS23" s="165">
        <v>592.34109999999998</v>
      </c>
      <c r="BT23" s="166"/>
      <c r="BU23" s="165">
        <v>-32.622500000000002</v>
      </c>
      <c r="BV23" s="165">
        <v>34.5383</v>
      </c>
      <c r="BW23" s="165">
        <v>82.341300000000004</v>
      </c>
      <c r="BX23" s="165">
        <v>25.66</v>
      </c>
      <c r="BY23" s="165">
        <v>27.24</v>
      </c>
      <c r="BZ23" s="165">
        <v>54.62</v>
      </c>
      <c r="CA23" s="165">
        <v>75.37</v>
      </c>
      <c r="CB23" s="165">
        <v>-55.186100000000003</v>
      </c>
      <c r="CC23" s="165">
        <v>-54.382399999999997</v>
      </c>
      <c r="CD23" s="165">
        <v>117.6014</v>
      </c>
      <c r="CE23" s="165">
        <v>118.2807</v>
      </c>
      <c r="CF23" s="165">
        <v>24.065999999999999</v>
      </c>
      <c r="CG23" s="165">
        <v>-136.86369999999999</v>
      </c>
      <c r="CH23" s="165">
        <v>-135.50309999999999</v>
      </c>
      <c r="CI23" s="165">
        <v>2.0695999999999999</v>
      </c>
      <c r="CJ23" s="165">
        <v>0</v>
      </c>
      <c r="CK23" s="166"/>
      <c r="CL23" s="166"/>
      <c r="CM23" s="165">
        <v>109.7</v>
      </c>
      <c r="CN23" s="165">
        <v>99</v>
      </c>
      <c r="CO23" s="165">
        <v>-15.24</v>
      </c>
      <c r="CP23" s="165">
        <v>44.000599999999999</v>
      </c>
      <c r="CQ23" s="165">
        <v>42.540199999999999</v>
      </c>
      <c r="CR23" s="165">
        <v>42.9345</v>
      </c>
      <c r="CS23" s="165">
        <v>2.7709000000000001</v>
      </c>
      <c r="CT23" s="165">
        <v>3.0787</v>
      </c>
      <c r="CU23" s="165">
        <v>52.071599999999997</v>
      </c>
      <c r="CV23" s="165">
        <v>-99.827600000000004</v>
      </c>
      <c r="CW23" s="165">
        <v>57.377099999999999</v>
      </c>
      <c r="CX23" s="165">
        <v>12.7547</v>
      </c>
      <c r="CY23" s="165">
        <v>59.67</v>
      </c>
      <c r="CZ23" s="165">
        <v>30.94</v>
      </c>
      <c r="DA23" s="165">
        <v>41.726100000000002</v>
      </c>
      <c r="DB23" s="165">
        <v>39.555399999999999</v>
      </c>
      <c r="DC23" s="165">
        <v>-26.782399999999999</v>
      </c>
      <c r="DD23" s="166"/>
      <c r="DE23" s="166"/>
      <c r="DF23" s="165">
        <v>0</v>
      </c>
      <c r="DG23" s="165">
        <v>-118.7851</v>
      </c>
      <c r="DH23" s="166"/>
      <c r="DI23" s="166"/>
      <c r="DJ23" s="165">
        <v>-86.2</v>
      </c>
      <c r="DK23" s="165">
        <v>-86.9</v>
      </c>
      <c r="DL23" s="165">
        <v>19.585899999999999</v>
      </c>
      <c r="DM23" s="165">
        <v>55.8</v>
      </c>
      <c r="DN23" s="165">
        <v>59.06</v>
      </c>
      <c r="DO23" s="165">
        <v>75.819999999999993</v>
      </c>
      <c r="DP23" s="165">
        <v>55.64</v>
      </c>
      <c r="DQ23" s="165">
        <v>-7.36</v>
      </c>
      <c r="DR23" s="165">
        <v>50.421500000000002</v>
      </c>
      <c r="DS23" s="165">
        <v>117.6617</v>
      </c>
      <c r="DT23" s="165">
        <v>-19.149999999999999</v>
      </c>
      <c r="DU23" s="165">
        <v>-19.309999999999999</v>
      </c>
      <c r="DV23" s="165">
        <v>91.15</v>
      </c>
      <c r="DW23" s="165">
        <v>43.09</v>
      </c>
      <c r="DX23" s="165">
        <v>117.3818</v>
      </c>
      <c r="DY23" s="165">
        <v>117.70910000000001</v>
      </c>
      <c r="DZ23" s="165">
        <v>-22.239599999999999</v>
      </c>
      <c r="EA23" s="165">
        <v>-22.618200000000002</v>
      </c>
      <c r="EB23" s="165">
        <v>108.9225</v>
      </c>
      <c r="EC23" s="165">
        <v>198.5864</v>
      </c>
      <c r="ED23" s="165">
        <v>195.5737</v>
      </c>
      <c r="EE23" s="165">
        <v>198.33789999999999</v>
      </c>
      <c r="EF23" s="165">
        <v>94.751599999999996</v>
      </c>
      <c r="EG23" s="165">
        <v>76.7029</v>
      </c>
      <c r="EH23" s="165">
        <v>-23.931000000000001</v>
      </c>
      <c r="EI23" s="165">
        <v>440.09480000000002</v>
      </c>
      <c r="EJ23" s="165">
        <v>164.41800000000001</v>
      </c>
      <c r="EK23" s="166"/>
      <c r="EL23" s="165">
        <v>-31.561699999999998</v>
      </c>
      <c r="EM23" s="165">
        <v>-29.442499999999999</v>
      </c>
      <c r="EN23" s="166"/>
      <c r="EO23" s="165">
        <v>3.5266000000000002</v>
      </c>
      <c r="EP23" s="165">
        <v>3.7185000000000001</v>
      </c>
      <c r="EQ23" s="165">
        <v>136.76400000000001</v>
      </c>
      <c r="ER23" s="165">
        <v>-76.665899999999993</v>
      </c>
      <c r="ES23" s="165">
        <v>-77.743899999999996</v>
      </c>
      <c r="ET23" s="165">
        <v>-36.605600000000003</v>
      </c>
      <c r="EU23" s="165">
        <v>0</v>
      </c>
      <c r="EV23" s="165">
        <v>-15.94</v>
      </c>
      <c r="EW23" s="165">
        <v>80.5</v>
      </c>
      <c r="EX23" s="165">
        <v>9.9463000000000008</v>
      </c>
      <c r="EY23" s="165">
        <v>-35.259300000000003</v>
      </c>
      <c r="EZ23" s="165">
        <v>-39.650100000000002</v>
      </c>
      <c r="FA23" s="165">
        <v>-38.587499999999999</v>
      </c>
      <c r="FB23" s="165">
        <v>8.8050999999999995</v>
      </c>
      <c r="FC23" s="165">
        <v>-74.112099999999998</v>
      </c>
      <c r="FD23" s="165">
        <v>45.527000000000001</v>
      </c>
      <c r="FE23" s="165">
        <v>24.2453</v>
      </c>
      <c r="FF23" s="165">
        <v>25.1858</v>
      </c>
      <c r="FG23" s="166"/>
      <c r="FH23" s="165">
        <v>39.529600000000002</v>
      </c>
      <c r="FI23" s="165">
        <v>39.501399999999997</v>
      </c>
      <c r="FJ23" s="165">
        <v>38.518099999999997</v>
      </c>
      <c r="FK23" s="165">
        <v>54.0884</v>
      </c>
      <c r="FL23" s="165">
        <v>53.251100000000001</v>
      </c>
      <c r="FM23" s="165">
        <v>13.3965</v>
      </c>
      <c r="FN23" s="165">
        <v>24.388100000000001</v>
      </c>
      <c r="FO23" s="165">
        <v>24.411799999999999</v>
      </c>
      <c r="FP23" s="165">
        <v>-3.1924999999999999</v>
      </c>
      <c r="FQ23" s="165">
        <v>0</v>
      </c>
      <c r="FR23" s="165">
        <v>6.0224000000000002</v>
      </c>
      <c r="FS23" s="165">
        <v>-27.64</v>
      </c>
      <c r="FT23" s="165">
        <v>4.4538000000000002</v>
      </c>
      <c r="FU23" s="165">
        <v>0.99760000000000004</v>
      </c>
      <c r="FV23" s="165">
        <v>-2.61</v>
      </c>
      <c r="FW23" s="165">
        <v>15.61</v>
      </c>
      <c r="FX23" s="165">
        <v>0</v>
      </c>
      <c r="FY23" s="166"/>
      <c r="FZ23" s="165">
        <v>-10.895</v>
      </c>
      <c r="GA23" s="165">
        <v>0.5</v>
      </c>
      <c r="GB23" s="166"/>
      <c r="GC23" s="165">
        <v>25.5</v>
      </c>
      <c r="GD23" s="165">
        <v>-4.6071999999999997</v>
      </c>
      <c r="GE23" s="165">
        <v>3.8532999999999999</v>
      </c>
      <c r="GF23" s="165">
        <v>14.44</v>
      </c>
      <c r="GG23" s="165">
        <v>71.126000000000005</v>
      </c>
      <c r="GH23" s="165">
        <v>24</v>
      </c>
      <c r="GI23" s="165">
        <v>-19.209399999999999</v>
      </c>
      <c r="GJ23" s="165">
        <v>-5.2502000000000004</v>
      </c>
      <c r="GK23" s="165">
        <v>-5.7053000000000003</v>
      </c>
      <c r="GL23" s="165">
        <v>1.7676000000000001</v>
      </c>
      <c r="GM23" s="166"/>
      <c r="GN23" s="166"/>
      <c r="GO23" s="167">
        <v>-14.807</v>
      </c>
      <c r="GP23" s="165">
        <v>-30.849599999999999</v>
      </c>
      <c r="GQ23" s="165">
        <v>12.5381</v>
      </c>
      <c r="GR23" s="165">
        <v>32.122900000000001</v>
      </c>
      <c r="GS23" s="165">
        <v>62.399299999999997</v>
      </c>
      <c r="GT23" s="165">
        <v>62.171500000000002</v>
      </c>
      <c r="GU23" s="165">
        <v>-145.84129999999999</v>
      </c>
      <c r="GV23" s="165">
        <v>-21.5289</v>
      </c>
      <c r="GW23" s="165">
        <v>37.501899999999999</v>
      </c>
      <c r="GX23" s="165">
        <v>-30.4864</v>
      </c>
      <c r="GY23" s="165">
        <v>11.837999999999999</v>
      </c>
      <c r="GZ23" s="165">
        <v>12.200100000000001</v>
      </c>
      <c r="HA23" s="165">
        <v>11.8682</v>
      </c>
      <c r="HB23" s="165">
        <v>13.4245</v>
      </c>
      <c r="HC23" s="165">
        <v>119.6022</v>
      </c>
      <c r="HD23" s="165">
        <v>120.1987</v>
      </c>
      <c r="HE23" s="165">
        <v>279.10000000000002</v>
      </c>
      <c r="HF23" s="165">
        <v>-278.2518</v>
      </c>
      <c r="HG23" s="165">
        <v>-546.31880000000001</v>
      </c>
      <c r="HH23" s="165">
        <v>549.57270000000005</v>
      </c>
      <c r="HI23" s="165">
        <v>406.0564</v>
      </c>
      <c r="HJ23" s="165">
        <v>-115.666</v>
      </c>
      <c r="HK23" s="165">
        <v>-114.55240000000001</v>
      </c>
      <c r="HL23" s="165">
        <v>-57.8001</v>
      </c>
      <c r="HM23" s="165">
        <v>-48.292499999999997</v>
      </c>
      <c r="HN23" s="165">
        <v>75.8934</v>
      </c>
      <c r="HO23" s="165">
        <v>77.031999999999996</v>
      </c>
      <c r="HP23" s="165">
        <v>-78.019900000000007</v>
      </c>
      <c r="HQ23" s="165">
        <v>-80.037199999999999</v>
      </c>
      <c r="HR23" s="165">
        <v>11.6594</v>
      </c>
      <c r="HS23" s="165">
        <v>11.4946</v>
      </c>
      <c r="HT23" s="165">
        <v>-68.417699999999996</v>
      </c>
      <c r="HU23" s="165">
        <v>-68.880899999999997</v>
      </c>
      <c r="HV23" s="165">
        <v>53.25</v>
      </c>
      <c r="HW23" s="165">
        <v>52.66</v>
      </c>
      <c r="HX23" s="165">
        <v>38.6</v>
      </c>
      <c r="HY23" s="165">
        <v>38.799999999999997</v>
      </c>
      <c r="HZ23" s="165">
        <v>21.002700000000001</v>
      </c>
      <c r="IA23" s="165">
        <v>13.92</v>
      </c>
      <c r="IB23" s="165">
        <v>-370.65960000000001</v>
      </c>
      <c r="IC23" s="165">
        <v>81.2697</v>
      </c>
      <c r="ID23" s="165">
        <v>80.966499999999996</v>
      </c>
      <c r="IE23" s="165">
        <v>13.9</v>
      </c>
      <c r="IF23" s="165">
        <v>11.6</v>
      </c>
      <c r="IG23" s="165">
        <v>-8.8000000000000007</v>
      </c>
      <c r="IH23" s="165">
        <v>-10.1</v>
      </c>
      <c r="II23" s="165">
        <v>1.3539000000000001</v>
      </c>
      <c r="IJ23" s="165">
        <v>1.2311000000000001</v>
      </c>
      <c r="IK23" s="165">
        <v>-401.73020000000002</v>
      </c>
      <c r="IL23" s="165">
        <v>-128.51</v>
      </c>
      <c r="IM23" s="165">
        <v>312.68360000000001</v>
      </c>
      <c r="IN23" s="165">
        <v>236.7774</v>
      </c>
      <c r="IO23" s="165">
        <v>7.6784999999999997</v>
      </c>
      <c r="IP23" s="165">
        <v>-231.64949999999999</v>
      </c>
      <c r="IQ23" s="165">
        <v>231.03360000000001</v>
      </c>
      <c r="IR23" s="165">
        <v>-151.697</v>
      </c>
      <c r="IS23" s="165">
        <v>-106.542</v>
      </c>
      <c r="IT23" s="165">
        <v>-225.1782</v>
      </c>
      <c r="IU23" s="165">
        <v>146.98589999999999</v>
      </c>
      <c r="IV23" s="165">
        <v>146.03710000000001</v>
      </c>
      <c r="IW23" s="165">
        <v>154.65280000000001</v>
      </c>
      <c r="IX23" s="165">
        <v>-300.19159999999999</v>
      </c>
      <c r="IY23" s="165">
        <v>112.4038</v>
      </c>
      <c r="IZ23" s="165">
        <v>-194.0479</v>
      </c>
      <c r="JA23" s="165">
        <v>190.43620000000001</v>
      </c>
      <c r="JB23" s="165">
        <v>-8.7521000000000004</v>
      </c>
      <c r="JC23" s="165">
        <v>19.268999999999998</v>
      </c>
      <c r="JD23" s="165">
        <v>14.96</v>
      </c>
      <c r="JE23" s="165">
        <v>0.92500000000000004</v>
      </c>
      <c r="JF23" s="165">
        <v>0.92700000000000005</v>
      </c>
      <c r="JG23" s="165">
        <v>-14.88</v>
      </c>
      <c r="JH23" s="165">
        <v>-4.4000000000000004</v>
      </c>
      <c r="JI23" s="166"/>
      <c r="JJ23" s="165">
        <v>5.0400999999999998</v>
      </c>
      <c r="JK23" s="165">
        <v>-26.835999999999999</v>
      </c>
      <c r="JL23" s="165">
        <v>-22.792400000000001</v>
      </c>
      <c r="JM23" s="165">
        <v>16.5</v>
      </c>
      <c r="JN23" s="165">
        <v>47.000999999999998</v>
      </c>
      <c r="JO23" s="165">
        <v>47.8</v>
      </c>
      <c r="JP23" s="165">
        <v>8.9463000000000008</v>
      </c>
      <c r="JQ23" s="165">
        <v>10.789</v>
      </c>
      <c r="JR23" s="165">
        <v>49.761000000000003</v>
      </c>
      <c r="JS23" s="165">
        <v>52.034500000000001</v>
      </c>
      <c r="JT23" s="165">
        <v>50.282200000000003</v>
      </c>
      <c r="JU23" s="166"/>
      <c r="JV23" s="165">
        <v>-9.1999999999999993</v>
      </c>
      <c r="JW23" s="165">
        <v>34.402000000000001</v>
      </c>
      <c r="JX23" s="165">
        <v>6.82</v>
      </c>
      <c r="JY23" s="166"/>
      <c r="JZ23" s="165">
        <v>-47.9131</v>
      </c>
      <c r="KA23" s="165">
        <v>80.555599999999998</v>
      </c>
      <c r="KB23" s="165">
        <v>58.761200000000002</v>
      </c>
      <c r="KC23" s="165">
        <v>-46.205199999999998</v>
      </c>
      <c r="KD23" s="165">
        <v>-78.959299999999999</v>
      </c>
      <c r="KE23" s="165">
        <v>47.849299999999999</v>
      </c>
      <c r="KF23" s="165">
        <v>31.253599999999999</v>
      </c>
      <c r="KG23" s="165">
        <v>-4.8</v>
      </c>
      <c r="KH23" s="165">
        <v>4.7</v>
      </c>
      <c r="KI23" s="165">
        <v>-140.0223</v>
      </c>
      <c r="KJ23" s="165">
        <v>301.01870000000002</v>
      </c>
    </row>
    <row r="24" spans="1:296" ht="18" customHeight="1" x14ac:dyDescent="0.3">
      <c r="A24" s="162" t="s">
        <v>74</v>
      </c>
      <c r="B24" s="162" t="s">
        <v>864</v>
      </c>
      <c r="C24" s="168">
        <v>0</v>
      </c>
      <c r="D24" s="169"/>
      <c r="E24" s="168">
        <v>16.2255</v>
      </c>
      <c r="F24" s="168">
        <v>-23.241</v>
      </c>
      <c r="G24" s="168">
        <v>9.2056000000000004</v>
      </c>
      <c r="H24" s="168">
        <v>33.773000000000003</v>
      </c>
      <c r="I24" s="169"/>
      <c r="J24" s="168">
        <v>36.2271</v>
      </c>
      <c r="K24" s="168">
        <v>-92.8262</v>
      </c>
      <c r="L24" s="168">
        <v>53.450200000000002</v>
      </c>
      <c r="M24" s="168">
        <v>27.3032</v>
      </c>
      <c r="N24" s="168">
        <v>26.576899999999998</v>
      </c>
      <c r="O24" s="168">
        <v>0</v>
      </c>
      <c r="P24" s="168">
        <v>-39.054000000000002</v>
      </c>
      <c r="Q24" s="168">
        <v>35.200000000000003</v>
      </c>
      <c r="R24" s="168">
        <v>19.872</v>
      </c>
      <c r="S24" s="168">
        <v>-35.200000000000003</v>
      </c>
      <c r="T24" s="168">
        <v>14.4109</v>
      </c>
      <c r="U24" s="168">
        <v>52.284599999999998</v>
      </c>
      <c r="V24" s="168">
        <v>0</v>
      </c>
      <c r="W24" s="168">
        <v>18.7502</v>
      </c>
      <c r="X24" s="168">
        <v>31.415800000000001</v>
      </c>
      <c r="Y24" s="169"/>
      <c r="Z24" s="169"/>
      <c r="AA24" s="169"/>
      <c r="AB24" s="169"/>
      <c r="AC24" s="169"/>
      <c r="AD24" s="168">
        <v>-59.04</v>
      </c>
      <c r="AE24" s="168">
        <v>-58.9</v>
      </c>
      <c r="AF24" s="169"/>
      <c r="AG24" s="168">
        <v>0</v>
      </c>
      <c r="AH24" s="168">
        <v>37.4</v>
      </c>
      <c r="AI24" s="168">
        <v>22.605</v>
      </c>
      <c r="AJ24" s="168">
        <v>0.26200000000000001</v>
      </c>
      <c r="AK24" s="168">
        <v>-56.86</v>
      </c>
      <c r="AL24" s="168">
        <v>-57.11</v>
      </c>
      <c r="AM24" s="168">
        <v>-37.590000000000003</v>
      </c>
      <c r="AN24" s="168">
        <v>57.59</v>
      </c>
      <c r="AO24" s="168">
        <v>57.82</v>
      </c>
      <c r="AP24" s="168">
        <v>13.9749</v>
      </c>
      <c r="AQ24" s="168">
        <v>1.7858000000000001</v>
      </c>
      <c r="AR24" s="168">
        <v>64.773099999999999</v>
      </c>
      <c r="AS24" s="168">
        <v>66.510400000000004</v>
      </c>
      <c r="AT24" s="168">
        <v>41.195700000000002</v>
      </c>
      <c r="AU24" s="168">
        <v>-45.5533</v>
      </c>
      <c r="AV24" s="168">
        <v>-46.264499999999998</v>
      </c>
      <c r="AW24" s="168">
        <v>32.720999999999997</v>
      </c>
      <c r="AX24" s="168">
        <v>30.955300000000001</v>
      </c>
      <c r="AY24" s="168">
        <v>69.070300000000003</v>
      </c>
      <c r="AZ24" s="168">
        <v>70.432000000000002</v>
      </c>
      <c r="BA24" s="168">
        <v>23.543399999999998</v>
      </c>
      <c r="BB24" s="168">
        <v>13.2035</v>
      </c>
      <c r="BC24" s="168">
        <v>-474.0308</v>
      </c>
      <c r="BD24" s="168">
        <v>-13.0405</v>
      </c>
      <c r="BE24" s="168">
        <v>-10.1</v>
      </c>
      <c r="BF24" s="168">
        <v>-10.1</v>
      </c>
      <c r="BG24" s="168">
        <v>50.347700000000003</v>
      </c>
      <c r="BH24" s="168">
        <v>51.463099999999997</v>
      </c>
      <c r="BI24" s="168">
        <v>-6.8653000000000004</v>
      </c>
      <c r="BJ24" s="169"/>
      <c r="BK24" s="168">
        <v>-48.164000000000001</v>
      </c>
      <c r="BL24" s="168">
        <v>5.7393000000000001</v>
      </c>
      <c r="BM24" s="168">
        <v>0</v>
      </c>
      <c r="BN24" s="168">
        <v>0</v>
      </c>
      <c r="BO24" s="168">
        <v>527.08500000000004</v>
      </c>
      <c r="BP24" s="168">
        <v>159.85589999999999</v>
      </c>
      <c r="BQ24" s="168">
        <v>159.52019999999999</v>
      </c>
      <c r="BR24" s="168">
        <v>-435.39420000000001</v>
      </c>
      <c r="BS24" s="168">
        <v>613.1712</v>
      </c>
      <c r="BT24" s="169"/>
      <c r="BU24" s="168">
        <v>-27.8034</v>
      </c>
      <c r="BV24" s="168">
        <v>29.3688</v>
      </c>
      <c r="BW24" s="168">
        <v>95.324700000000007</v>
      </c>
      <c r="BX24" s="168">
        <v>0</v>
      </c>
      <c r="BY24" s="168">
        <v>36.090000000000003</v>
      </c>
      <c r="BZ24" s="168">
        <v>40.909999999999997</v>
      </c>
      <c r="CA24" s="168">
        <v>83.81</v>
      </c>
      <c r="CB24" s="168">
        <v>-67.510199999999998</v>
      </c>
      <c r="CC24" s="168">
        <v>-65.500799999999998</v>
      </c>
      <c r="CD24" s="168">
        <v>126.15179999999999</v>
      </c>
      <c r="CE24" s="168">
        <v>127.4033</v>
      </c>
      <c r="CF24" s="168">
        <v>21.265799999999999</v>
      </c>
      <c r="CG24" s="168">
        <v>-130.00919999999999</v>
      </c>
      <c r="CH24" s="168">
        <v>-130.32140000000001</v>
      </c>
      <c r="CI24" s="168">
        <v>4.4405000000000001</v>
      </c>
      <c r="CJ24" s="168">
        <v>0</v>
      </c>
      <c r="CK24" s="169"/>
      <c r="CL24" s="169"/>
      <c r="CM24" s="168">
        <v>111.8</v>
      </c>
      <c r="CN24" s="168">
        <v>102.3</v>
      </c>
      <c r="CO24" s="168">
        <v>-15.94</v>
      </c>
      <c r="CP24" s="168">
        <v>49.056100000000001</v>
      </c>
      <c r="CQ24" s="168">
        <v>47.377200000000002</v>
      </c>
      <c r="CR24" s="168">
        <v>47.876300000000001</v>
      </c>
      <c r="CS24" s="168">
        <v>8.5654000000000003</v>
      </c>
      <c r="CT24" s="168">
        <v>8.8012999999999995</v>
      </c>
      <c r="CU24" s="168">
        <v>48.231299999999997</v>
      </c>
      <c r="CV24" s="168">
        <v>-107.8792</v>
      </c>
      <c r="CW24" s="168">
        <v>55.5184</v>
      </c>
      <c r="CX24" s="168">
        <v>12.6534</v>
      </c>
      <c r="CY24" s="168">
        <v>60.02</v>
      </c>
      <c r="CZ24" s="168">
        <v>31.98</v>
      </c>
      <c r="DA24" s="168">
        <v>44.7729</v>
      </c>
      <c r="DB24" s="168">
        <v>42.3386</v>
      </c>
      <c r="DC24" s="168">
        <v>-28.731300000000001</v>
      </c>
      <c r="DD24" s="169"/>
      <c r="DE24" s="169"/>
      <c r="DF24" s="168">
        <v>0</v>
      </c>
      <c r="DG24" s="168">
        <v>-98.236400000000003</v>
      </c>
      <c r="DH24" s="169"/>
      <c r="DI24" s="169"/>
      <c r="DJ24" s="168">
        <v>-92.3</v>
      </c>
      <c r="DK24" s="168">
        <v>-91.1</v>
      </c>
      <c r="DL24" s="168">
        <v>20.970199999999998</v>
      </c>
      <c r="DM24" s="168">
        <v>59.8</v>
      </c>
      <c r="DN24" s="168">
        <v>59.96</v>
      </c>
      <c r="DO24" s="168">
        <v>80.38</v>
      </c>
      <c r="DP24" s="168">
        <v>59.3</v>
      </c>
      <c r="DQ24" s="168">
        <v>-7.3</v>
      </c>
      <c r="DR24" s="168">
        <v>54.637500000000003</v>
      </c>
      <c r="DS24" s="168">
        <v>96.205500000000001</v>
      </c>
      <c r="DT24" s="168">
        <v>-18.52</v>
      </c>
      <c r="DU24" s="168">
        <v>-18.8</v>
      </c>
      <c r="DV24" s="168">
        <v>96.84</v>
      </c>
      <c r="DW24" s="168">
        <v>47.39</v>
      </c>
      <c r="DX24" s="168">
        <v>98.327299999999994</v>
      </c>
      <c r="DY24" s="168">
        <v>96.618200000000002</v>
      </c>
      <c r="DZ24" s="168">
        <v>0</v>
      </c>
      <c r="EA24" s="168">
        <v>-43.1</v>
      </c>
      <c r="EB24" s="168">
        <v>111.82980000000001</v>
      </c>
      <c r="EC24" s="168">
        <v>190.5034</v>
      </c>
      <c r="ED24" s="168">
        <v>188.10990000000001</v>
      </c>
      <c r="EE24" s="168">
        <v>191.96440000000001</v>
      </c>
      <c r="EF24" s="168">
        <v>87.717299999999994</v>
      </c>
      <c r="EG24" s="168">
        <v>71.832499999999996</v>
      </c>
      <c r="EH24" s="168">
        <v>-24.901</v>
      </c>
      <c r="EI24" s="168">
        <v>447.37119999999999</v>
      </c>
      <c r="EJ24" s="168">
        <v>92.799400000000006</v>
      </c>
      <c r="EK24" s="169"/>
      <c r="EL24" s="168">
        <v>-33.972700000000003</v>
      </c>
      <c r="EM24" s="168">
        <v>-32.621499999999997</v>
      </c>
      <c r="EN24" s="169"/>
      <c r="EO24" s="168">
        <v>-16.3674</v>
      </c>
      <c r="EP24" s="168">
        <v>-13.9414</v>
      </c>
      <c r="EQ24" s="168">
        <v>158.268</v>
      </c>
      <c r="ER24" s="168">
        <v>-84.848699999999994</v>
      </c>
      <c r="ES24" s="168">
        <v>-86.946700000000007</v>
      </c>
      <c r="ET24" s="168">
        <v>-30.8962</v>
      </c>
      <c r="EU24" s="168">
        <v>0</v>
      </c>
      <c r="EV24" s="168">
        <v>-14.15</v>
      </c>
      <c r="EW24" s="168">
        <v>116.7</v>
      </c>
      <c r="EX24" s="168">
        <v>10.2669</v>
      </c>
      <c r="EY24" s="168">
        <v>-74.727500000000006</v>
      </c>
      <c r="EZ24" s="168">
        <v>-38.037999999999997</v>
      </c>
      <c r="FA24" s="168">
        <v>-36.986400000000003</v>
      </c>
      <c r="FB24" s="168">
        <v>10.5532</v>
      </c>
      <c r="FC24" s="168">
        <v>-68.671300000000002</v>
      </c>
      <c r="FD24" s="168">
        <v>37.055399999999999</v>
      </c>
      <c r="FE24" s="168">
        <v>24.175899999999999</v>
      </c>
      <c r="FF24" s="168">
        <v>20.2056</v>
      </c>
      <c r="FG24" s="169"/>
      <c r="FH24" s="168">
        <v>38.954700000000003</v>
      </c>
      <c r="FI24" s="168">
        <v>39.763199999999998</v>
      </c>
      <c r="FJ24" s="168">
        <v>38.22</v>
      </c>
      <c r="FK24" s="168">
        <v>66.815100000000001</v>
      </c>
      <c r="FL24" s="168">
        <v>65.977800000000002</v>
      </c>
      <c r="FM24" s="168">
        <v>11.2196</v>
      </c>
      <c r="FN24" s="168">
        <v>0</v>
      </c>
      <c r="FO24" s="168">
        <v>45.8688</v>
      </c>
      <c r="FP24" s="168">
        <v>-2.2890000000000001</v>
      </c>
      <c r="FQ24" s="168">
        <v>0</v>
      </c>
      <c r="FR24" s="168">
        <v>6.9965999999999999</v>
      </c>
      <c r="FS24" s="168">
        <v>-27.72</v>
      </c>
      <c r="FT24" s="168">
        <v>4.4416000000000002</v>
      </c>
      <c r="FU24" s="168">
        <v>0.95</v>
      </c>
      <c r="FV24" s="168">
        <v>-2.57</v>
      </c>
      <c r="FW24" s="168">
        <v>15.87</v>
      </c>
      <c r="FX24" s="168">
        <v>0</v>
      </c>
      <c r="FY24" s="169"/>
      <c r="FZ24" s="168">
        <v>-11.031000000000001</v>
      </c>
      <c r="GA24" s="168">
        <v>0.54400000000000004</v>
      </c>
      <c r="GB24" s="169"/>
      <c r="GC24" s="168">
        <v>26.31</v>
      </c>
      <c r="GD24" s="168">
        <v>-5.7910000000000004</v>
      </c>
      <c r="GE24" s="168">
        <v>3.4216000000000002</v>
      </c>
      <c r="GF24" s="168">
        <v>14.96</v>
      </c>
      <c r="GG24" s="168">
        <v>72.239099999999993</v>
      </c>
      <c r="GH24" s="168">
        <v>24.6</v>
      </c>
      <c r="GI24" s="168">
        <v>-19.468299999999999</v>
      </c>
      <c r="GJ24" s="168">
        <v>-5.5125999999999999</v>
      </c>
      <c r="GK24" s="168">
        <v>-5.9307999999999996</v>
      </c>
      <c r="GL24" s="168">
        <v>1.8408</v>
      </c>
      <c r="GM24" s="169"/>
      <c r="GN24" s="169"/>
      <c r="GO24" s="168">
        <v>-14.8306</v>
      </c>
      <c r="GP24" s="168">
        <v>-32.286000000000001</v>
      </c>
      <c r="GQ24" s="168">
        <v>11.914099999999999</v>
      </c>
      <c r="GR24" s="168">
        <v>33.578699999999998</v>
      </c>
      <c r="GS24" s="168">
        <v>61.967100000000002</v>
      </c>
      <c r="GT24" s="168">
        <v>63.3172</v>
      </c>
      <c r="GU24" s="168">
        <v>-148.28110000000001</v>
      </c>
      <c r="GV24" s="168">
        <v>-23.081900000000001</v>
      </c>
      <c r="GW24" s="168">
        <v>38.1218</v>
      </c>
      <c r="GX24" s="168">
        <v>-33.563600000000001</v>
      </c>
      <c r="GY24" s="168">
        <v>11.5283</v>
      </c>
      <c r="GZ24" s="168">
        <v>12.004799999999999</v>
      </c>
      <c r="HA24" s="168">
        <v>11.6678</v>
      </c>
      <c r="HB24" s="168">
        <v>13.082599999999999</v>
      </c>
      <c r="HC24" s="168">
        <v>104.21</v>
      </c>
      <c r="HD24" s="168">
        <v>101.7754</v>
      </c>
      <c r="HE24" s="168">
        <v>274.10000000000002</v>
      </c>
      <c r="HF24" s="168">
        <v>-274.68079999999998</v>
      </c>
      <c r="HG24" s="168">
        <v>-542.99369999999999</v>
      </c>
      <c r="HH24" s="168">
        <v>540.70839999999998</v>
      </c>
      <c r="HI24" s="168">
        <v>339.22059999999999</v>
      </c>
      <c r="HJ24" s="168">
        <v>-99.1922</v>
      </c>
      <c r="HK24" s="168">
        <v>-96.748999999999995</v>
      </c>
      <c r="HL24" s="168">
        <v>-56.7117</v>
      </c>
      <c r="HM24" s="168">
        <v>-49.472799999999999</v>
      </c>
      <c r="HN24" s="168">
        <v>80.345799999999997</v>
      </c>
      <c r="HO24" s="168">
        <v>80.052999999999997</v>
      </c>
      <c r="HP24" s="169"/>
      <c r="HQ24" s="168">
        <v>-60.048200000000001</v>
      </c>
      <c r="HR24" s="168">
        <v>6.4737999999999998</v>
      </c>
      <c r="HS24" s="168">
        <v>5.5618999999999996</v>
      </c>
      <c r="HT24" s="168">
        <v>-50.14</v>
      </c>
      <c r="HU24" s="168">
        <v>-50.732500000000002</v>
      </c>
      <c r="HV24" s="168">
        <v>42.86</v>
      </c>
      <c r="HW24" s="168">
        <v>42.8</v>
      </c>
      <c r="HX24" s="168">
        <v>36.5</v>
      </c>
      <c r="HY24" s="168">
        <v>36.5</v>
      </c>
      <c r="HZ24" s="168">
        <v>20.695</v>
      </c>
      <c r="IA24" s="168">
        <v>-24.4</v>
      </c>
      <c r="IB24" s="168">
        <v>-354.16980000000001</v>
      </c>
      <c r="IC24" s="168">
        <v>73.623800000000003</v>
      </c>
      <c r="ID24" s="168">
        <v>73.297799999999995</v>
      </c>
      <c r="IE24" s="168">
        <v>13.9</v>
      </c>
      <c r="IF24" s="168">
        <v>1.1000000000000001</v>
      </c>
      <c r="IG24" s="168">
        <v>-4.7</v>
      </c>
      <c r="IH24" s="168">
        <v>-6</v>
      </c>
      <c r="II24" s="169"/>
      <c r="IJ24" s="169"/>
      <c r="IK24" s="168">
        <v>-333.54140000000001</v>
      </c>
      <c r="IL24" s="168">
        <v>-58.266599999999997</v>
      </c>
      <c r="IM24" s="168">
        <v>210.4392</v>
      </c>
      <c r="IN24" s="168">
        <v>155.73439999999999</v>
      </c>
      <c r="IO24" s="168">
        <v>-7.6787000000000001</v>
      </c>
      <c r="IP24" s="168">
        <v>-149.32249999999999</v>
      </c>
      <c r="IQ24" s="168">
        <v>150.46700000000001</v>
      </c>
      <c r="IR24" s="168">
        <v>-146.33920000000001</v>
      </c>
      <c r="IS24" s="168">
        <v>-47.7637</v>
      </c>
      <c r="IT24" s="168">
        <v>-146.3125</v>
      </c>
      <c r="IU24" s="168">
        <v>163.48330000000001</v>
      </c>
      <c r="IV24" s="168">
        <v>163.32089999999999</v>
      </c>
      <c r="IW24" s="168">
        <v>148.04140000000001</v>
      </c>
      <c r="IX24" s="168">
        <v>-199.6782</v>
      </c>
      <c r="IY24" s="168">
        <v>52.018799999999999</v>
      </c>
      <c r="IZ24" s="168">
        <v>-149.00399999999999</v>
      </c>
      <c r="JA24" s="168">
        <v>151.48480000000001</v>
      </c>
      <c r="JB24" s="168">
        <v>-8.8317999999999994</v>
      </c>
      <c r="JC24" s="168">
        <v>17.475999999999999</v>
      </c>
      <c r="JD24" s="168">
        <v>19.920000000000002</v>
      </c>
      <c r="JE24" s="168">
        <v>1.1619999999999999</v>
      </c>
      <c r="JF24" s="168">
        <v>1.155</v>
      </c>
      <c r="JG24" s="168">
        <v>-19.28</v>
      </c>
      <c r="JH24" s="168">
        <v>-0.16</v>
      </c>
      <c r="JI24" s="169"/>
      <c r="JJ24" s="168">
        <v>0.84989999999999999</v>
      </c>
      <c r="JK24" s="168">
        <v>-26.658999999999999</v>
      </c>
      <c r="JL24" s="168">
        <v>5.9499999999999997E-2</v>
      </c>
      <c r="JM24" s="168">
        <v>0</v>
      </c>
      <c r="JN24" s="168">
        <v>49.232999999999997</v>
      </c>
      <c r="JO24" s="168">
        <v>49.127000000000002</v>
      </c>
      <c r="JP24" s="168">
        <v>8.9693000000000005</v>
      </c>
      <c r="JQ24" s="169"/>
      <c r="JR24" s="168">
        <v>52.270200000000003</v>
      </c>
      <c r="JS24" s="168">
        <v>49.723199999999999</v>
      </c>
      <c r="JT24" s="168">
        <v>50.977499999999999</v>
      </c>
      <c r="JU24" s="169"/>
      <c r="JV24" s="168">
        <v>0</v>
      </c>
      <c r="JW24" s="168">
        <v>37.4968</v>
      </c>
      <c r="JX24" s="168">
        <v>7.13</v>
      </c>
      <c r="JY24" s="169"/>
      <c r="JZ24" s="168">
        <v>-49.2605</v>
      </c>
      <c r="KA24" s="168">
        <v>79.507599999999996</v>
      </c>
      <c r="KB24" s="168">
        <v>58.784300000000002</v>
      </c>
      <c r="KC24" s="168">
        <v>-48.484000000000002</v>
      </c>
      <c r="KD24" s="168">
        <v>-78.130899999999997</v>
      </c>
      <c r="KE24" s="168">
        <v>48.427900000000001</v>
      </c>
      <c r="KF24" s="168">
        <v>29.054200000000002</v>
      </c>
      <c r="KG24" s="168">
        <v>-12.7</v>
      </c>
      <c r="KH24" s="168">
        <v>13.3</v>
      </c>
      <c r="KI24" s="168">
        <v>-196.5429</v>
      </c>
      <c r="KJ24" s="168">
        <v>354.78969999999998</v>
      </c>
    </row>
    <row r="25" spans="1:296" ht="18" customHeight="1" x14ac:dyDescent="0.3">
      <c r="A25" s="162" t="s">
        <v>74</v>
      </c>
      <c r="B25" s="162" t="s">
        <v>865</v>
      </c>
      <c r="C25" s="163">
        <v>0</v>
      </c>
      <c r="D25" s="164"/>
      <c r="E25" s="163">
        <v>17.126200000000001</v>
      </c>
      <c r="F25" s="163">
        <v>-24.351900000000001</v>
      </c>
      <c r="G25" s="163">
        <v>4.4428000000000001</v>
      </c>
      <c r="H25" s="163">
        <v>34.133400000000002</v>
      </c>
      <c r="I25" s="164"/>
      <c r="J25" s="163">
        <v>40.353400000000001</v>
      </c>
      <c r="K25" s="163">
        <v>-98.408600000000007</v>
      </c>
      <c r="L25" s="163">
        <v>59.7316</v>
      </c>
      <c r="M25" s="163">
        <v>30.385100000000001</v>
      </c>
      <c r="N25" s="163">
        <v>29.409199999999998</v>
      </c>
      <c r="O25" s="163">
        <v>-2.2200000000000002</v>
      </c>
      <c r="P25" s="163">
        <v>-42.296999999999997</v>
      </c>
      <c r="Q25" s="163">
        <v>37.4</v>
      </c>
      <c r="R25" s="163">
        <v>19.044</v>
      </c>
      <c r="S25" s="163">
        <v>-37.4</v>
      </c>
      <c r="T25" s="163">
        <v>14.462</v>
      </c>
      <c r="U25" s="163">
        <v>52.622999999999998</v>
      </c>
      <c r="V25" s="163">
        <v>0</v>
      </c>
      <c r="W25" s="163">
        <v>20.172000000000001</v>
      </c>
      <c r="X25" s="163">
        <v>32.970599999999997</v>
      </c>
      <c r="Y25" s="164"/>
      <c r="Z25" s="164"/>
      <c r="AA25" s="164"/>
      <c r="AB25" s="164"/>
      <c r="AC25" s="164"/>
      <c r="AD25" s="163">
        <v>-60.32</v>
      </c>
      <c r="AE25" s="163">
        <v>-59.84</v>
      </c>
      <c r="AF25" s="164"/>
      <c r="AG25" s="163">
        <v>2.2200000000000002</v>
      </c>
      <c r="AH25" s="163">
        <v>41.8</v>
      </c>
      <c r="AI25" s="163">
        <v>21.8</v>
      </c>
      <c r="AJ25" s="163">
        <v>0.25600000000000001</v>
      </c>
      <c r="AK25" s="163">
        <v>-55.56</v>
      </c>
      <c r="AL25" s="163">
        <v>-55.69</v>
      </c>
      <c r="AM25" s="163">
        <v>-46.44</v>
      </c>
      <c r="AN25" s="163">
        <v>56.53</v>
      </c>
      <c r="AO25" s="163">
        <v>56.3</v>
      </c>
      <c r="AP25" s="163">
        <v>15.4574</v>
      </c>
      <c r="AQ25" s="163">
        <v>1.5752999999999999</v>
      </c>
      <c r="AR25" s="163">
        <v>67.703500000000005</v>
      </c>
      <c r="AS25" s="163">
        <v>70.000399999999999</v>
      </c>
      <c r="AT25" s="163">
        <v>43.897100000000002</v>
      </c>
      <c r="AU25" s="163">
        <v>-49.114800000000002</v>
      </c>
      <c r="AV25" s="163">
        <v>-49.871000000000002</v>
      </c>
      <c r="AW25" s="163">
        <v>10.1265</v>
      </c>
      <c r="AX25" s="163">
        <v>7.9372999999999996</v>
      </c>
      <c r="AY25" s="163">
        <v>75.715999999999994</v>
      </c>
      <c r="AZ25" s="163">
        <v>76.984399999999994</v>
      </c>
      <c r="BA25" s="163">
        <v>7.4619</v>
      </c>
      <c r="BB25" s="163">
        <v>6.5331999999999999</v>
      </c>
      <c r="BC25" s="163">
        <v>-490.95119999999997</v>
      </c>
      <c r="BD25" s="163">
        <v>-17.058</v>
      </c>
      <c r="BE25" s="163">
        <v>-10.8</v>
      </c>
      <c r="BF25" s="163">
        <v>-10.6</v>
      </c>
      <c r="BG25" s="163">
        <v>55.773600000000002</v>
      </c>
      <c r="BH25" s="163">
        <v>54.950200000000002</v>
      </c>
      <c r="BI25" s="163">
        <v>-6.9248000000000003</v>
      </c>
      <c r="BJ25" s="164"/>
      <c r="BK25" s="163">
        <v>-59.244100000000003</v>
      </c>
      <c r="BL25" s="163">
        <v>7.2873000000000001</v>
      </c>
      <c r="BM25" s="163">
        <v>0</v>
      </c>
      <c r="BN25" s="163">
        <v>0</v>
      </c>
      <c r="BO25" s="163">
        <v>540.97090000000003</v>
      </c>
      <c r="BP25" s="163">
        <v>174.7184</v>
      </c>
      <c r="BQ25" s="163">
        <v>174.108</v>
      </c>
      <c r="BR25" s="163">
        <v>-491.05630000000002</v>
      </c>
      <c r="BS25" s="163">
        <v>626.59360000000004</v>
      </c>
      <c r="BT25" s="164"/>
      <c r="BU25" s="163">
        <v>-50.724600000000002</v>
      </c>
      <c r="BV25" s="163">
        <v>52.317100000000003</v>
      </c>
      <c r="BW25" s="163">
        <v>104.8053</v>
      </c>
      <c r="BX25" s="163">
        <v>0</v>
      </c>
      <c r="BY25" s="163">
        <v>38.54</v>
      </c>
      <c r="BZ25" s="163">
        <v>44.77</v>
      </c>
      <c r="CA25" s="163">
        <v>89.41</v>
      </c>
      <c r="CB25" s="163">
        <v>-55.722000000000001</v>
      </c>
      <c r="CC25" s="163">
        <v>-55.454099999999997</v>
      </c>
      <c r="CD25" s="163">
        <v>118.30710000000001</v>
      </c>
      <c r="CE25" s="163">
        <v>119.0389</v>
      </c>
      <c r="CF25" s="163">
        <v>16.907699999999998</v>
      </c>
      <c r="CG25" s="163">
        <v>-141.80860000000001</v>
      </c>
      <c r="CH25" s="163">
        <v>-141.33770000000001</v>
      </c>
      <c r="CI25" s="163">
        <v>6.9076000000000004</v>
      </c>
      <c r="CJ25" s="163">
        <v>0</v>
      </c>
      <c r="CK25" s="164"/>
      <c r="CL25" s="163">
        <v>27.989000000000001</v>
      </c>
      <c r="CM25" s="163">
        <v>116.3</v>
      </c>
      <c r="CN25" s="163">
        <v>105.7</v>
      </c>
      <c r="CO25" s="163">
        <v>-17.03</v>
      </c>
      <c r="CP25" s="163">
        <v>50.995699999999999</v>
      </c>
      <c r="CQ25" s="163">
        <v>49.343800000000002</v>
      </c>
      <c r="CR25" s="163">
        <v>49.9116</v>
      </c>
      <c r="CS25" s="163">
        <v>16.5947</v>
      </c>
      <c r="CT25" s="163">
        <v>17.2104</v>
      </c>
      <c r="CU25" s="163">
        <v>36.957500000000003</v>
      </c>
      <c r="CV25" s="163">
        <v>-110.1914</v>
      </c>
      <c r="CW25" s="163">
        <v>44.513199999999998</v>
      </c>
      <c r="CX25" s="163">
        <v>12.7668</v>
      </c>
      <c r="CY25" s="163">
        <v>66.16</v>
      </c>
      <c r="CZ25" s="163">
        <v>35.619999999999997</v>
      </c>
      <c r="DA25" s="163">
        <v>46.6479</v>
      </c>
      <c r="DB25" s="163">
        <v>44.096400000000003</v>
      </c>
      <c r="DC25" s="163">
        <v>-29.483699999999999</v>
      </c>
      <c r="DD25" s="164"/>
      <c r="DE25" s="164"/>
      <c r="DF25" s="163">
        <v>0</v>
      </c>
      <c r="DG25" s="163">
        <v>-103.46720000000001</v>
      </c>
      <c r="DH25" s="164"/>
      <c r="DI25" s="164"/>
      <c r="DJ25" s="163">
        <v>-100.9</v>
      </c>
      <c r="DK25" s="163">
        <v>-99</v>
      </c>
      <c r="DL25" s="163">
        <v>20.508700000000001</v>
      </c>
      <c r="DM25" s="163">
        <v>63.4</v>
      </c>
      <c r="DN25" s="163">
        <v>64.58</v>
      </c>
      <c r="DO25" s="163">
        <v>85.16</v>
      </c>
      <c r="DP25" s="163">
        <v>63.01</v>
      </c>
      <c r="DQ25" s="163">
        <v>-8.25</v>
      </c>
      <c r="DR25" s="163">
        <v>58.59</v>
      </c>
      <c r="DS25" s="163">
        <v>100.8807</v>
      </c>
      <c r="DT25" s="163">
        <v>-18.61</v>
      </c>
      <c r="DU25" s="163">
        <v>-18.850000000000001</v>
      </c>
      <c r="DV25" s="163">
        <v>99.69</v>
      </c>
      <c r="DW25" s="163">
        <v>52.58</v>
      </c>
      <c r="DX25" s="163">
        <v>103.2</v>
      </c>
      <c r="DY25" s="163">
        <v>99.945499999999996</v>
      </c>
      <c r="DZ25" s="163">
        <v>0</v>
      </c>
      <c r="EA25" s="163">
        <v>-33.072699999999998</v>
      </c>
      <c r="EB25" s="163">
        <v>121.5134</v>
      </c>
      <c r="EC25" s="163">
        <v>204.1044</v>
      </c>
      <c r="ED25" s="163">
        <v>205.33760000000001</v>
      </c>
      <c r="EE25" s="163">
        <v>208.22919999999999</v>
      </c>
      <c r="EF25" s="163">
        <v>96.162599999999998</v>
      </c>
      <c r="EG25" s="163">
        <v>76.4161</v>
      </c>
      <c r="EH25" s="163">
        <v>-26.571999999999999</v>
      </c>
      <c r="EI25" s="163">
        <v>503.2217</v>
      </c>
      <c r="EJ25" s="163">
        <v>117.4593</v>
      </c>
      <c r="EK25" s="164"/>
      <c r="EL25" s="163">
        <v>-33.441699999999997</v>
      </c>
      <c r="EM25" s="163">
        <v>-31.395199999999999</v>
      </c>
      <c r="EN25" s="164"/>
      <c r="EO25" s="163">
        <v>-13.5458</v>
      </c>
      <c r="EP25" s="163">
        <v>-13.230600000000001</v>
      </c>
      <c r="EQ25" s="163">
        <v>142.90799999999999</v>
      </c>
      <c r="ER25" s="163">
        <v>-79.8797</v>
      </c>
      <c r="ES25" s="163">
        <v>-79.060299999999998</v>
      </c>
      <c r="ET25" s="163">
        <v>-28.806699999999999</v>
      </c>
      <c r="EU25" s="163">
        <v>6.85</v>
      </c>
      <c r="EV25" s="163">
        <v>-13.6</v>
      </c>
      <c r="EW25" s="163">
        <v>78.7</v>
      </c>
      <c r="EX25" s="163">
        <v>10.8673</v>
      </c>
      <c r="EY25" s="163">
        <v>-75.4499</v>
      </c>
      <c r="EZ25" s="163">
        <v>-39.090499999999999</v>
      </c>
      <c r="FA25" s="163">
        <v>-38.073399999999999</v>
      </c>
      <c r="FB25" s="163">
        <v>11.3888</v>
      </c>
      <c r="FC25" s="163">
        <v>-69.296000000000006</v>
      </c>
      <c r="FD25" s="163">
        <v>34.4499</v>
      </c>
      <c r="FE25" s="163">
        <v>24.974900000000002</v>
      </c>
      <c r="FF25" s="163">
        <v>20.4436</v>
      </c>
      <c r="FG25" s="164"/>
      <c r="FH25" s="163">
        <v>40.441299999999998</v>
      </c>
      <c r="FI25" s="163">
        <v>40.793199999999999</v>
      </c>
      <c r="FJ25" s="163">
        <v>39.416499999999999</v>
      </c>
      <c r="FK25" s="163">
        <v>56.4328</v>
      </c>
      <c r="FL25" s="163">
        <v>56.097900000000003</v>
      </c>
      <c r="FM25" s="163">
        <v>33.491300000000003</v>
      </c>
      <c r="FN25" s="163">
        <v>0</v>
      </c>
      <c r="FO25" s="163">
        <v>35.358499999999999</v>
      </c>
      <c r="FP25" s="163">
        <v>5.0235000000000003</v>
      </c>
      <c r="FQ25" s="163">
        <v>9.8257999999999992</v>
      </c>
      <c r="FR25" s="163">
        <v>25.571100000000001</v>
      </c>
      <c r="FS25" s="163">
        <v>-10.51</v>
      </c>
      <c r="FT25" s="163">
        <v>4.3609999999999998</v>
      </c>
      <c r="FU25" s="163">
        <v>1.0915999999999999</v>
      </c>
      <c r="FV25" s="163">
        <v>-2.5499999999999998</v>
      </c>
      <c r="FW25" s="163">
        <v>16.399999999999999</v>
      </c>
      <c r="FX25" s="163">
        <v>23.964600000000001</v>
      </c>
      <c r="FY25" s="164"/>
      <c r="FZ25" s="163">
        <v>-10.920999999999999</v>
      </c>
      <c r="GA25" s="163">
        <v>0.58699999999999997</v>
      </c>
      <c r="GB25" s="164"/>
      <c r="GC25" s="163">
        <v>39.479999999999997</v>
      </c>
      <c r="GD25" s="163">
        <v>-10.9056</v>
      </c>
      <c r="GE25" s="163">
        <v>-5.8558000000000003</v>
      </c>
      <c r="GF25" s="163">
        <v>14.53</v>
      </c>
      <c r="GG25" s="163">
        <v>79.447800000000001</v>
      </c>
      <c r="GH25" s="163">
        <v>24.8</v>
      </c>
      <c r="GI25" s="163">
        <v>-18.708300000000001</v>
      </c>
      <c r="GJ25" s="163">
        <v>-6.1252000000000004</v>
      </c>
      <c r="GK25" s="163">
        <v>-6.4802</v>
      </c>
      <c r="GL25" s="163">
        <v>1.9825999999999999</v>
      </c>
      <c r="GM25" s="164"/>
      <c r="GN25" s="164"/>
      <c r="GO25" s="163">
        <v>-16.209499999999998</v>
      </c>
      <c r="GP25" s="163">
        <v>-33.002400000000002</v>
      </c>
      <c r="GQ25" s="163">
        <v>11.643700000000001</v>
      </c>
      <c r="GR25" s="163">
        <v>34.546799999999998</v>
      </c>
      <c r="GS25" s="163">
        <v>64.946600000000004</v>
      </c>
      <c r="GT25" s="163">
        <v>65.865099999999998</v>
      </c>
      <c r="GU25" s="163">
        <v>-145.86949999999999</v>
      </c>
      <c r="GV25" s="163">
        <v>-25.333300000000001</v>
      </c>
      <c r="GW25" s="163">
        <v>38.458599999999997</v>
      </c>
      <c r="GX25" s="163">
        <v>-40.1995</v>
      </c>
      <c r="GY25" s="163">
        <v>10.771699999999999</v>
      </c>
      <c r="GZ25" s="163">
        <v>12.7567</v>
      </c>
      <c r="HA25" s="163">
        <v>12.490500000000001</v>
      </c>
      <c r="HB25" s="163">
        <v>12.404999999999999</v>
      </c>
      <c r="HC25" s="163">
        <v>102.2757</v>
      </c>
      <c r="HD25" s="163">
        <v>102.4682</v>
      </c>
      <c r="HE25" s="163">
        <v>269</v>
      </c>
      <c r="HF25" s="163">
        <v>-266.76929999999999</v>
      </c>
      <c r="HG25" s="163">
        <v>-524.17039999999997</v>
      </c>
      <c r="HH25" s="163">
        <v>526.91669999999999</v>
      </c>
      <c r="HI25" s="163">
        <v>340.30560000000003</v>
      </c>
      <c r="HJ25" s="163">
        <v>-100.0128</v>
      </c>
      <c r="HK25" s="163">
        <v>-97.700800000000001</v>
      </c>
      <c r="HL25" s="163">
        <v>-58.278100000000002</v>
      </c>
      <c r="HM25" s="163">
        <v>-50.555199999999999</v>
      </c>
      <c r="HN25" s="163">
        <v>78.336699999999993</v>
      </c>
      <c r="HO25" s="163">
        <v>78.412599999999998</v>
      </c>
      <c r="HP25" s="163">
        <v>-62.473700000000001</v>
      </c>
      <c r="HQ25" s="164"/>
      <c r="HR25" s="163">
        <v>3.9359000000000002</v>
      </c>
      <c r="HS25" s="163">
        <v>3.859</v>
      </c>
      <c r="HT25" s="163">
        <v>-45.294800000000002</v>
      </c>
      <c r="HU25" s="163">
        <v>-46.259599999999999</v>
      </c>
      <c r="HV25" s="163">
        <v>44.65</v>
      </c>
      <c r="HW25" s="163">
        <v>43.99</v>
      </c>
      <c r="HX25" s="163">
        <v>42.3</v>
      </c>
      <c r="HY25" s="163">
        <v>42.8</v>
      </c>
      <c r="HZ25" s="163">
        <v>21.064599999999999</v>
      </c>
      <c r="IA25" s="163">
        <v>-38.64</v>
      </c>
      <c r="IB25" s="163">
        <v>-360.87529999999998</v>
      </c>
      <c r="IC25" s="163">
        <v>74.328500000000005</v>
      </c>
      <c r="ID25" s="163">
        <v>72.549300000000002</v>
      </c>
      <c r="IE25" s="163">
        <v>13.9</v>
      </c>
      <c r="IF25" s="163">
        <v>7.9</v>
      </c>
      <c r="IG25" s="163">
        <v>-4.5</v>
      </c>
      <c r="IH25" s="163">
        <v>-5.2</v>
      </c>
      <c r="II25" s="164"/>
      <c r="IJ25" s="163">
        <v>1.1164000000000001</v>
      </c>
      <c r="IK25" s="163">
        <v>-337.32580000000002</v>
      </c>
      <c r="IL25" s="163">
        <v>-82.038200000000003</v>
      </c>
      <c r="IM25" s="163">
        <v>218.81479999999999</v>
      </c>
      <c r="IN25" s="163">
        <v>166.45859999999999</v>
      </c>
      <c r="IO25" s="163">
        <v>-17.274000000000001</v>
      </c>
      <c r="IP25" s="163">
        <v>-157.42760000000001</v>
      </c>
      <c r="IQ25" s="163">
        <v>153.2749</v>
      </c>
      <c r="IR25" s="163">
        <v>-139.70099999999999</v>
      </c>
      <c r="IS25" s="163">
        <v>-52.531300000000002</v>
      </c>
      <c r="IT25" s="163">
        <v>-149.9847</v>
      </c>
      <c r="IU25" s="163">
        <v>156.31710000000001</v>
      </c>
      <c r="IV25" s="163">
        <v>158.43</v>
      </c>
      <c r="IW25" s="163">
        <v>140.30500000000001</v>
      </c>
      <c r="IX25" s="163">
        <v>-205.02860000000001</v>
      </c>
      <c r="IY25" s="163">
        <v>55.9024</v>
      </c>
      <c r="IZ25" s="163">
        <v>-152.88069999999999</v>
      </c>
      <c r="JA25" s="163">
        <v>151.59559999999999</v>
      </c>
      <c r="JB25" s="163">
        <v>-8.7521000000000004</v>
      </c>
      <c r="JC25" s="163">
        <v>13.007999999999999</v>
      </c>
      <c r="JD25" s="163">
        <v>21.36</v>
      </c>
      <c r="JE25" s="163">
        <v>2.3199999999999998</v>
      </c>
      <c r="JF25" s="163">
        <v>0</v>
      </c>
      <c r="JG25" s="163">
        <v>-20.48</v>
      </c>
      <c r="JH25" s="163">
        <v>0</v>
      </c>
      <c r="JI25" s="164"/>
      <c r="JJ25" s="163">
        <v>-1.0544</v>
      </c>
      <c r="JK25" s="163">
        <v>-28.563400000000001</v>
      </c>
      <c r="JL25" s="163">
        <v>0.09</v>
      </c>
      <c r="JM25" s="163">
        <v>2.8</v>
      </c>
      <c r="JN25" s="163">
        <v>52.353000000000002</v>
      </c>
      <c r="JO25" s="163">
        <v>52.133000000000003</v>
      </c>
      <c r="JP25" s="164"/>
      <c r="JQ25" s="164"/>
      <c r="JR25" s="163">
        <v>50.560499999999998</v>
      </c>
      <c r="JS25" s="163">
        <v>49.320999999999998</v>
      </c>
      <c r="JT25" s="163">
        <v>51.471499999999999</v>
      </c>
      <c r="JU25" s="164"/>
      <c r="JV25" s="163">
        <v>-7.8</v>
      </c>
      <c r="JW25" s="163">
        <v>32.504600000000003</v>
      </c>
      <c r="JX25" s="163">
        <v>7.58</v>
      </c>
      <c r="JY25" s="164"/>
      <c r="JZ25" s="163">
        <v>-55.434899999999999</v>
      </c>
      <c r="KA25" s="163">
        <v>80.379300000000001</v>
      </c>
      <c r="KB25" s="163">
        <v>59.831000000000003</v>
      </c>
      <c r="KC25" s="163">
        <v>-54.477899999999998</v>
      </c>
      <c r="KD25" s="163">
        <v>-79.077699999999993</v>
      </c>
      <c r="KE25" s="163">
        <v>49.737099999999998</v>
      </c>
      <c r="KF25" s="163">
        <v>29.593599999999999</v>
      </c>
      <c r="KG25" s="163">
        <v>-4.5999999999999996</v>
      </c>
      <c r="KH25" s="163">
        <v>4.8</v>
      </c>
      <c r="KI25" s="163">
        <v>-179.69739999999999</v>
      </c>
      <c r="KJ25" s="163">
        <v>319.39980000000003</v>
      </c>
    </row>
    <row r="26" spans="1:296" ht="18" customHeight="1" x14ac:dyDescent="0.3">
      <c r="A26" s="162" t="s">
        <v>74</v>
      </c>
      <c r="B26" s="162" t="s">
        <v>866</v>
      </c>
      <c r="C26" s="165">
        <v>0</v>
      </c>
      <c r="D26" s="166"/>
      <c r="E26" s="165">
        <v>17.726500000000001</v>
      </c>
      <c r="F26" s="165">
        <v>-26.161200000000001</v>
      </c>
      <c r="G26" s="165">
        <v>-33.617100000000001</v>
      </c>
      <c r="H26" s="165">
        <v>34.586199999999998</v>
      </c>
      <c r="I26" s="166"/>
      <c r="J26" s="165">
        <v>43.447800000000001</v>
      </c>
      <c r="K26" s="165">
        <v>-87.971599999999995</v>
      </c>
      <c r="L26" s="165">
        <v>63.006300000000003</v>
      </c>
      <c r="M26" s="165">
        <v>32.121000000000002</v>
      </c>
      <c r="N26" s="165">
        <v>31.4237</v>
      </c>
      <c r="O26" s="165">
        <v>-6.66</v>
      </c>
      <c r="P26" s="165">
        <v>-60.572000000000003</v>
      </c>
      <c r="Q26" s="165">
        <v>55</v>
      </c>
      <c r="R26" s="165">
        <v>19.044</v>
      </c>
      <c r="S26" s="165">
        <v>-55</v>
      </c>
      <c r="T26" s="165">
        <v>14.5054</v>
      </c>
      <c r="U26" s="165">
        <v>43.029000000000003</v>
      </c>
      <c r="V26" s="165">
        <v>0</v>
      </c>
      <c r="W26" s="165">
        <v>21.017399999999999</v>
      </c>
      <c r="X26" s="165">
        <v>34.273899999999998</v>
      </c>
      <c r="Y26" s="166"/>
      <c r="Z26" s="166"/>
      <c r="AA26" s="166"/>
      <c r="AB26" s="166"/>
      <c r="AC26" s="166"/>
      <c r="AD26" s="165">
        <v>-67.709999999999994</v>
      </c>
      <c r="AE26" s="165">
        <v>-67.290000000000006</v>
      </c>
      <c r="AF26" s="166"/>
      <c r="AG26" s="165">
        <v>6.66</v>
      </c>
      <c r="AH26" s="165">
        <v>59.4</v>
      </c>
      <c r="AI26" s="165">
        <v>21.885999999999999</v>
      </c>
      <c r="AJ26" s="165">
        <v>0.25800000000000001</v>
      </c>
      <c r="AK26" s="165">
        <v>-63.04</v>
      </c>
      <c r="AL26" s="165">
        <v>-64.48</v>
      </c>
      <c r="AM26" s="165">
        <v>-46.62</v>
      </c>
      <c r="AN26" s="165">
        <v>66.400000000000006</v>
      </c>
      <c r="AO26" s="165">
        <v>64.540000000000006</v>
      </c>
      <c r="AP26" s="165">
        <v>16.520099999999999</v>
      </c>
      <c r="AQ26" s="165">
        <v>1.3071999999999999</v>
      </c>
      <c r="AR26" s="165">
        <v>70.352999999999994</v>
      </c>
      <c r="AS26" s="165">
        <v>73.376000000000005</v>
      </c>
      <c r="AT26" s="165">
        <v>50.097499999999997</v>
      </c>
      <c r="AU26" s="165">
        <v>-53.716200000000001</v>
      </c>
      <c r="AV26" s="165">
        <v>-53.606999999999999</v>
      </c>
      <c r="AW26" s="165">
        <v>7.8372000000000002</v>
      </c>
      <c r="AX26" s="165">
        <v>7.6029999999999998</v>
      </c>
      <c r="AY26" s="165">
        <v>80.6858</v>
      </c>
      <c r="AZ26" s="165">
        <v>82.181100000000001</v>
      </c>
      <c r="BA26" s="165">
        <v>8.7934000000000001</v>
      </c>
      <c r="BB26" s="165">
        <v>7.6553000000000004</v>
      </c>
      <c r="BC26" s="165">
        <v>-506.03969999999998</v>
      </c>
      <c r="BD26" s="165">
        <v>-19.0274</v>
      </c>
      <c r="BE26" s="165">
        <v>-10.1</v>
      </c>
      <c r="BF26" s="165">
        <v>-10.1</v>
      </c>
      <c r="BG26" s="165">
        <v>60.851500000000001</v>
      </c>
      <c r="BH26" s="165">
        <v>58.780700000000003</v>
      </c>
      <c r="BI26" s="165">
        <v>-6.9776999999999996</v>
      </c>
      <c r="BJ26" s="166"/>
      <c r="BK26" s="165">
        <v>-61.834800000000001</v>
      </c>
      <c r="BL26" s="165">
        <v>8.2958999999999996</v>
      </c>
      <c r="BM26" s="165">
        <v>0</v>
      </c>
      <c r="BN26" s="165">
        <v>-0.62329999999999997</v>
      </c>
      <c r="BO26" s="165">
        <v>554.00229999999999</v>
      </c>
      <c r="BP26" s="165">
        <v>181.0968</v>
      </c>
      <c r="BQ26" s="165">
        <v>180.97470000000001</v>
      </c>
      <c r="BR26" s="165">
        <v>-548.67750000000001</v>
      </c>
      <c r="BS26" s="165">
        <v>631.41700000000003</v>
      </c>
      <c r="BT26" s="166"/>
      <c r="BU26" s="165">
        <v>-58.594000000000001</v>
      </c>
      <c r="BV26" s="165">
        <v>60.520200000000003</v>
      </c>
      <c r="BW26" s="165">
        <v>110.15430000000001</v>
      </c>
      <c r="BX26" s="165">
        <v>0</v>
      </c>
      <c r="BY26" s="165">
        <v>40.72</v>
      </c>
      <c r="BZ26" s="165">
        <v>46.83</v>
      </c>
      <c r="CA26" s="165">
        <v>93.22</v>
      </c>
      <c r="CB26" s="165">
        <v>-53.1768</v>
      </c>
      <c r="CC26" s="165">
        <v>-52.774900000000002</v>
      </c>
      <c r="CD26" s="165">
        <v>116.6379</v>
      </c>
      <c r="CE26" s="165">
        <v>117.04649999999999</v>
      </c>
      <c r="CF26" s="165">
        <v>16.408000000000001</v>
      </c>
      <c r="CG26" s="165">
        <v>-157.83879999999999</v>
      </c>
      <c r="CH26" s="165">
        <v>-157.55779999999999</v>
      </c>
      <c r="CI26" s="165">
        <v>8.7253000000000007</v>
      </c>
      <c r="CJ26" s="165">
        <v>0</v>
      </c>
      <c r="CK26" s="166"/>
      <c r="CL26" s="165">
        <v>27.663</v>
      </c>
      <c r="CM26" s="165">
        <v>123.3</v>
      </c>
      <c r="CN26" s="165">
        <v>111.7</v>
      </c>
      <c r="CO26" s="165">
        <v>-17.39</v>
      </c>
      <c r="CP26" s="165">
        <v>48.576700000000002</v>
      </c>
      <c r="CQ26" s="165">
        <v>46.709200000000003</v>
      </c>
      <c r="CR26" s="165">
        <v>46.898200000000003</v>
      </c>
      <c r="CS26" s="165">
        <v>18.021799999999999</v>
      </c>
      <c r="CT26" s="165">
        <v>18.224</v>
      </c>
      <c r="CU26" s="165">
        <v>32.827199999999998</v>
      </c>
      <c r="CV26" s="165">
        <v>-109.87779999999999</v>
      </c>
      <c r="CW26" s="165">
        <v>40.410600000000002</v>
      </c>
      <c r="CX26" s="165">
        <v>13.439299999999999</v>
      </c>
      <c r="CY26" s="165">
        <v>76.38</v>
      </c>
      <c r="CZ26" s="165">
        <v>39.630000000000003</v>
      </c>
      <c r="DA26" s="165">
        <v>47.819800000000001</v>
      </c>
      <c r="DB26" s="165">
        <v>45.854199999999999</v>
      </c>
      <c r="DC26" s="165">
        <v>-30.088999999999999</v>
      </c>
      <c r="DD26" s="166"/>
      <c r="DE26" s="166"/>
      <c r="DF26" s="165">
        <v>0</v>
      </c>
      <c r="DG26" s="165">
        <v>-130.77930000000001</v>
      </c>
      <c r="DH26" s="166"/>
      <c r="DI26" s="166"/>
      <c r="DJ26" s="165">
        <v>-104.9</v>
      </c>
      <c r="DK26" s="165">
        <v>-104.4</v>
      </c>
      <c r="DL26" s="165">
        <v>20.8932</v>
      </c>
      <c r="DM26" s="165">
        <v>66.400000000000006</v>
      </c>
      <c r="DN26" s="165">
        <v>70.180000000000007</v>
      </c>
      <c r="DO26" s="165">
        <v>89.88</v>
      </c>
      <c r="DP26" s="165">
        <v>65.7</v>
      </c>
      <c r="DQ26" s="165">
        <v>-10.66</v>
      </c>
      <c r="DR26" s="165">
        <v>60.728999999999999</v>
      </c>
      <c r="DS26" s="165">
        <v>129.34989999999999</v>
      </c>
      <c r="DT26" s="165">
        <v>-18.739999999999998</v>
      </c>
      <c r="DU26" s="165">
        <v>-19.02</v>
      </c>
      <c r="DV26" s="165">
        <v>92.87</v>
      </c>
      <c r="DW26" s="165">
        <v>50.24</v>
      </c>
      <c r="DX26" s="165">
        <v>132.32730000000001</v>
      </c>
      <c r="DY26" s="165">
        <v>127.74550000000001</v>
      </c>
      <c r="DZ26" s="165">
        <v>0</v>
      </c>
      <c r="EA26" s="165">
        <v>-16.054500000000001</v>
      </c>
      <c r="EB26" s="165">
        <v>126.96729999999999</v>
      </c>
      <c r="EC26" s="165">
        <v>236.43520000000001</v>
      </c>
      <c r="ED26" s="165">
        <v>234.13499999999999</v>
      </c>
      <c r="EE26" s="165">
        <v>236.91130000000001</v>
      </c>
      <c r="EF26" s="165">
        <v>82.902299999999997</v>
      </c>
      <c r="EG26" s="165">
        <v>61.603999999999999</v>
      </c>
      <c r="EH26" s="165">
        <v>-28.238</v>
      </c>
      <c r="EI26" s="165">
        <v>562.41849999999999</v>
      </c>
      <c r="EJ26" s="165">
        <v>181.1206</v>
      </c>
      <c r="EK26" s="166"/>
      <c r="EL26" s="165">
        <v>-29.386700000000001</v>
      </c>
      <c r="EM26" s="165">
        <v>-26.947299999999998</v>
      </c>
      <c r="EN26" s="166"/>
      <c r="EO26" s="165">
        <v>6.9992999999999999</v>
      </c>
      <c r="EP26" s="165">
        <v>6.4946999999999999</v>
      </c>
      <c r="EQ26" s="165">
        <v>43.055999999999997</v>
      </c>
      <c r="ER26" s="165">
        <v>-53.218400000000003</v>
      </c>
      <c r="ES26" s="165">
        <v>-53.738599999999998</v>
      </c>
      <c r="ET26" s="165">
        <v>-18.215199999999999</v>
      </c>
      <c r="EU26" s="165">
        <v>0</v>
      </c>
      <c r="EV26" s="165">
        <v>-7.42</v>
      </c>
      <c r="EW26" s="165">
        <v>1</v>
      </c>
      <c r="EX26" s="165">
        <v>11.6172</v>
      </c>
      <c r="EY26" s="165">
        <v>-34.928899999999999</v>
      </c>
      <c r="EZ26" s="165">
        <v>-38.102400000000003</v>
      </c>
      <c r="FA26" s="165">
        <v>-37.167700000000004</v>
      </c>
      <c r="FB26" s="165">
        <v>11.466100000000001</v>
      </c>
      <c r="FC26" s="165">
        <v>-58.316800000000001</v>
      </c>
      <c r="FD26" s="165">
        <v>24.243099999999998</v>
      </c>
      <c r="FE26" s="165">
        <v>23.949300000000001</v>
      </c>
      <c r="FF26" s="165">
        <v>21.3889</v>
      </c>
      <c r="FG26" s="166"/>
      <c r="FH26" s="165">
        <v>41.142400000000002</v>
      </c>
      <c r="FI26" s="165">
        <v>40.741</v>
      </c>
      <c r="FJ26" s="165">
        <v>40.159199999999998</v>
      </c>
      <c r="FK26" s="165">
        <v>53.251100000000001</v>
      </c>
      <c r="FL26" s="165">
        <v>51.744</v>
      </c>
      <c r="FM26" s="165">
        <v>21.601900000000001</v>
      </c>
      <c r="FN26" s="165">
        <v>0</v>
      </c>
      <c r="FO26" s="165">
        <v>18.360900000000001</v>
      </c>
      <c r="FP26" s="165">
        <v>-0.60860000000000003</v>
      </c>
      <c r="FQ26" s="165">
        <v>0</v>
      </c>
      <c r="FR26" s="165">
        <v>9.7211999999999996</v>
      </c>
      <c r="FS26" s="165">
        <v>-28.2</v>
      </c>
      <c r="FT26" s="165">
        <v>4.4538000000000002</v>
      </c>
      <c r="FU26" s="165">
        <v>1.0451999999999999</v>
      </c>
      <c r="FV26" s="165">
        <v>-2.57</v>
      </c>
      <c r="FW26" s="165">
        <v>17.46</v>
      </c>
      <c r="FX26" s="165">
        <v>9.2311999999999994</v>
      </c>
      <c r="FY26" s="166"/>
      <c r="FZ26" s="165">
        <v>-10.756</v>
      </c>
      <c r="GA26" s="165">
        <v>0.58099999999999996</v>
      </c>
      <c r="GB26" s="166"/>
      <c r="GC26" s="165">
        <v>27.36</v>
      </c>
      <c r="GD26" s="165">
        <v>-6.2793000000000001</v>
      </c>
      <c r="GE26" s="165">
        <v>-3.2498</v>
      </c>
      <c r="GF26" s="165">
        <v>15.38</v>
      </c>
      <c r="GG26" s="165">
        <v>73.603800000000007</v>
      </c>
      <c r="GH26" s="165">
        <v>25.4</v>
      </c>
      <c r="GI26" s="165">
        <v>-15.8344</v>
      </c>
      <c r="GJ26" s="165">
        <v>-2.0392999999999999</v>
      </c>
      <c r="GK26" s="165">
        <v>-1.6208</v>
      </c>
      <c r="GL26" s="165">
        <v>2.0602999999999998</v>
      </c>
      <c r="GM26" s="166"/>
      <c r="GN26" s="166"/>
      <c r="GO26" s="165">
        <v>-16.944500000000001</v>
      </c>
      <c r="GP26" s="165">
        <v>-30.390899999999998</v>
      </c>
      <c r="GQ26" s="165">
        <v>11.706099999999999</v>
      </c>
      <c r="GR26" s="165">
        <v>31.7775</v>
      </c>
      <c r="GS26" s="165">
        <v>61.2346</v>
      </c>
      <c r="GT26" s="165">
        <v>59.542499999999997</v>
      </c>
      <c r="GU26" s="165">
        <v>-148.7216</v>
      </c>
      <c r="GV26" s="165">
        <v>-26.587900000000001</v>
      </c>
      <c r="GW26" s="165">
        <v>25.9648</v>
      </c>
      <c r="GX26" s="165">
        <v>-34.256500000000003</v>
      </c>
      <c r="GY26" s="165">
        <v>10.7439</v>
      </c>
      <c r="GZ26" s="165">
        <v>13.3232</v>
      </c>
      <c r="HA26" s="165">
        <v>13.007300000000001</v>
      </c>
      <c r="HB26" s="165">
        <v>12.369199999999999</v>
      </c>
      <c r="HC26" s="165">
        <v>111.88330000000001</v>
      </c>
      <c r="HD26" s="165">
        <v>114.2564</v>
      </c>
      <c r="HE26" s="165">
        <v>212</v>
      </c>
      <c r="HF26" s="165">
        <v>-209.52420000000001</v>
      </c>
      <c r="HG26" s="165">
        <v>-473.24509999999998</v>
      </c>
      <c r="HH26" s="165">
        <v>474.27179999999998</v>
      </c>
      <c r="HI26" s="165">
        <v>360.63209999999998</v>
      </c>
      <c r="HJ26" s="165">
        <v>-108.3266</v>
      </c>
      <c r="HK26" s="165">
        <v>-107.2453</v>
      </c>
      <c r="HL26" s="165">
        <v>-55.900700000000001</v>
      </c>
      <c r="HM26" s="165">
        <v>-45.597799999999999</v>
      </c>
      <c r="HN26" s="165">
        <v>76.144599999999997</v>
      </c>
      <c r="HO26" s="165">
        <v>76.718400000000003</v>
      </c>
      <c r="HP26" s="165">
        <v>-46.737200000000001</v>
      </c>
      <c r="HQ26" s="165">
        <v>-46.277900000000002</v>
      </c>
      <c r="HR26" s="165">
        <v>6.4298000000000002</v>
      </c>
      <c r="HS26" s="165">
        <v>6.2210999999999999</v>
      </c>
      <c r="HT26" s="165">
        <v>-39.9069</v>
      </c>
      <c r="HU26" s="165">
        <v>-40.215600000000002</v>
      </c>
      <c r="HV26" s="165">
        <v>68.3</v>
      </c>
      <c r="HW26" s="165">
        <v>67.69</v>
      </c>
      <c r="HX26" s="165">
        <v>41.9</v>
      </c>
      <c r="HY26" s="165">
        <v>41.7</v>
      </c>
      <c r="HZ26" s="165">
        <v>20.981300000000001</v>
      </c>
      <c r="IA26" s="165">
        <v>-45.12</v>
      </c>
      <c r="IB26" s="165">
        <v>-360.52170000000001</v>
      </c>
      <c r="IC26" s="165">
        <v>73.049499999999995</v>
      </c>
      <c r="ID26" s="165">
        <v>72.078100000000006</v>
      </c>
      <c r="IE26" s="165">
        <v>12.8</v>
      </c>
      <c r="IF26" s="165">
        <v>10.8</v>
      </c>
      <c r="IG26" s="165">
        <v>-4.5</v>
      </c>
      <c r="IH26" s="165">
        <v>-5.2</v>
      </c>
      <c r="II26" s="166"/>
      <c r="IJ26" s="165">
        <v>1.2695000000000001</v>
      </c>
      <c r="IK26" s="165">
        <v>-349.09440000000001</v>
      </c>
      <c r="IL26" s="165">
        <v>-149.01410000000001</v>
      </c>
      <c r="IM26" s="165">
        <v>275.5942</v>
      </c>
      <c r="IN26" s="165">
        <v>218.70760000000001</v>
      </c>
      <c r="IO26" s="165">
        <v>-4.8399000000000001</v>
      </c>
      <c r="IP26" s="165">
        <v>-207.2448</v>
      </c>
      <c r="IQ26" s="165">
        <v>206.14940000000001</v>
      </c>
      <c r="IR26" s="165">
        <v>-107.7441</v>
      </c>
      <c r="IS26" s="165">
        <v>-90.024100000000004</v>
      </c>
      <c r="IT26" s="165">
        <v>-204.54130000000001</v>
      </c>
      <c r="IU26" s="165">
        <v>133.89340000000001</v>
      </c>
      <c r="IV26" s="165">
        <v>135.0421</v>
      </c>
      <c r="IW26" s="165">
        <v>111.25190000000001</v>
      </c>
      <c r="IX26" s="165">
        <v>-260.601</v>
      </c>
      <c r="IY26" s="165">
        <v>90.947900000000004</v>
      </c>
      <c r="IZ26" s="165">
        <v>-172.98830000000001</v>
      </c>
      <c r="JA26" s="165">
        <v>177.9248</v>
      </c>
      <c r="JB26" s="165">
        <v>-8.7521000000000004</v>
      </c>
      <c r="JC26" s="165">
        <v>5.03</v>
      </c>
      <c r="JD26" s="165">
        <v>23.44</v>
      </c>
      <c r="JE26" s="165">
        <v>2.3580000000000001</v>
      </c>
      <c r="JF26" s="165">
        <v>0</v>
      </c>
      <c r="JG26" s="165">
        <v>-22.96</v>
      </c>
      <c r="JH26" s="165">
        <v>1.76</v>
      </c>
      <c r="JI26" s="166"/>
      <c r="JJ26" s="165">
        <v>-2.3727999999999998</v>
      </c>
      <c r="JK26" s="165">
        <v>-27.6844</v>
      </c>
      <c r="JL26" s="165">
        <v>5.9499999999999997E-2</v>
      </c>
      <c r="JM26" s="165">
        <v>2.7</v>
      </c>
      <c r="JN26" s="165">
        <v>50.216000000000001</v>
      </c>
      <c r="JO26" s="165">
        <v>50.927999999999997</v>
      </c>
      <c r="JP26" s="166"/>
      <c r="JQ26" s="166"/>
      <c r="JR26" s="165">
        <v>48.261200000000002</v>
      </c>
      <c r="JS26" s="165">
        <v>49.474600000000002</v>
      </c>
      <c r="JT26" s="165">
        <v>48.990400000000001</v>
      </c>
      <c r="JU26" s="166"/>
      <c r="JV26" s="165">
        <v>-10.6</v>
      </c>
      <c r="JW26" s="165">
        <v>30.750599999999999</v>
      </c>
      <c r="JX26" s="165">
        <v>8.0299999999999994</v>
      </c>
      <c r="JY26" s="166"/>
      <c r="JZ26" s="165">
        <v>-44.366100000000003</v>
      </c>
      <c r="KA26" s="165">
        <v>78.628399999999999</v>
      </c>
      <c r="KB26" s="165">
        <v>56.047499999999999</v>
      </c>
      <c r="KC26" s="165">
        <v>-43.973700000000001</v>
      </c>
      <c r="KD26" s="165">
        <v>-77.603399999999993</v>
      </c>
      <c r="KE26" s="165">
        <v>45.485100000000003</v>
      </c>
      <c r="KF26" s="165">
        <v>32.8005</v>
      </c>
      <c r="KG26" s="165">
        <v>-3</v>
      </c>
      <c r="KH26" s="165">
        <v>2.7</v>
      </c>
      <c r="KI26" s="165">
        <v>-111.02330000000001</v>
      </c>
      <c r="KJ26" s="165">
        <v>254.37129999999999</v>
      </c>
    </row>
    <row r="27" spans="1:296" ht="18" customHeight="1" x14ac:dyDescent="0.3">
      <c r="A27" s="162" t="s">
        <v>74</v>
      </c>
      <c r="B27" s="162" t="s">
        <v>867</v>
      </c>
      <c r="C27" s="165">
        <v>0</v>
      </c>
      <c r="D27" s="166"/>
      <c r="E27" s="165">
        <v>18.711600000000001</v>
      </c>
      <c r="F27" s="165">
        <v>-27.19</v>
      </c>
      <c r="G27" s="165">
        <v>-33.6374</v>
      </c>
      <c r="H27" s="165">
        <v>35.061999999999998</v>
      </c>
      <c r="I27" s="166"/>
      <c r="J27" s="165">
        <v>45.605499999999999</v>
      </c>
      <c r="K27" s="165">
        <v>-92.237899999999996</v>
      </c>
      <c r="L27" s="165">
        <v>66.989900000000006</v>
      </c>
      <c r="M27" s="165">
        <v>34.000999999999998</v>
      </c>
      <c r="N27" s="165">
        <v>33.284999999999997</v>
      </c>
      <c r="O27" s="165">
        <v>-11.1</v>
      </c>
      <c r="P27" s="165">
        <v>-62.793999999999997</v>
      </c>
      <c r="Q27" s="165">
        <v>57.2</v>
      </c>
      <c r="R27" s="165">
        <v>19.872</v>
      </c>
      <c r="S27" s="165">
        <v>-57.2</v>
      </c>
      <c r="T27" s="165">
        <v>14.0137</v>
      </c>
      <c r="U27" s="165">
        <v>45.777200000000001</v>
      </c>
      <c r="V27" s="165">
        <v>0</v>
      </c>
      <c r="W27" s="165">
        <v>22.332699999999999</v>
      </c>
      <c r="X27" s="165">
        <v>36.729599999999998</v>
      </c>
      <c r="Y27" s="166"/>
      <c r="Z27" s="166"/>
      <c r="AA27" s="166"/>
      <c r="AB27" s="166"/>
      <c r="AC27" s="166"/>
      <c r="AD27" s="165">
        <v>-72.599999999999994</v>
      </c>
      <c r="AE27" s="165">
        <v>-72.56</v>
      </c>
      <c r="AF27" s="166"/>
      <c r="AG27" s="165">
        <v>11.1</v>
      </c>
      <c r="AH27" s="165">
        <v>61.6</v>
      </c>
      <c r="AI27" s="165">
        <v>21.812000000000001</v>
      </c>
      <c r="AJ27" s="165">
        <v>0.25600000000000001</v>
      </c>
      <c r="AK27" s="165">
        <v>-72.150000000000006</v>
      </c>
      <c r="AL27" s="165">
        <v>-72.900000000000006</v>
      </c>
      <c r="AM27" s="165">
        <v>-37.64</v>
      </c>
      <c r="AN27" s="165">
        <v>73.02</v>
      </c>
      <c r="AO27" s="165">
        <v>73.64</v>
      </c>
      <c r="AP27" s="165">
        <v>18.044</v>
      </c>
      <c r="AQ27" s="165">
        <v>0.99780000000000002</v>
      </c>
      <c r="AR27" s="165">
        <v>74.376599999999996</v>
      </c>
      <c r="AS27" s="165">
        <v>76.284300000000002</v>
      </c>
      <c r="AT27" s="165">
        <v>55.258099999999999</v>
      </c>
      <c r="AU27" s="165">
        <v>-59.675699999999999</v>
      </c>
      <c r="AV27" s="165">
        <v>-61.507300000000001</v>
      </c>
      <c r="AW27" s="165">
        <v>28.975200000000001</v>
      </c>
      <c r="AX27" s="165">
        <v>15.620900000000001</v>
      </c>
      <c r="AY27" s="165">
        <v>84.010199999999998</v>
      </c>
      <c r="AZ27" s="165">
        <v>84.368899999999996</v>
      </c>
      <c r="BA27" s="165">
        <v>22.049600000000002</v>
      </c>
      <c r="BB27" s="165">
        <v>16.3063</v>
      </c>
      <c r="BC27" s="165">
        <v>-532.98630000000003</v>
      </c>
      <c r="BD27" s="165">
        <v>-16.452200000000001</v>
      </c>
      <c r="BE27" s="165">
        <v>-12.3</v>
      </c>
      <c r="BF27" s="165">
        <v>-12.1</v>
      </c>
      <c r="BG27" s="165">
        <v>67.134500000000003</v>
      </c>
      <c r="BH27" s="165">
        <v>65.387699999999995</v>
      </c>
      <c r="BI27" s="165">
        <v>-7.1379000000000001</v>
      </c>
      <c r="BJ27" s="166"/>
      <c r="BK27" s="165">
        <v>-65.934299999999993</v>
      </c>
      <c r="BL27" s="165">
        <v>8.7872000000000003</v>
      </c>
      <c r="BM27" s="165">
        <v>0</v>
      </c>
      <c r="BN27" s="165">
        <v>-0.63970000000000005</v>
      </c>
      <c r="BO27" s="165">
        <v>587.26750000000004</v>
      </c>
      <c r="BP27" s="165">
        <v>185.52199999999999</v>
      </c>
      <c r="BQ27" s="165">
        <v>185.00309999999999</v>
      </c>
      <c r="BR27" s="165">
        <v>-540.54459999999995</v>
      </c>
      <c r="BS27" s="165">
        <v>670.21209999999996</v>
      </c>
      <c r="BT27" s="166"/>
      <c r="BU27" s="165">
        <v>-37.682899999999997</v>
      </c>
      <c r="BV27" s="165">
        <v>39.251100000000001</v>
      </c>
      <c r="BW27" s="165">
        <v>112.3797</v>
      </c>
      <c r="BX27" s="165">
        <v>0</v>
      </c>
      <c r="BY27" s="165">
        <v>42.57</v>
      </c>
      <c r="BZ27" s="165">
        <v>49.74</v>
      </c>
      <c r="CA27" s="165">
        <v>96.2</v>
      </c>
      <c r="CB27" s="165">
        <v>-66.438500000000005</v>
      </c>
      <c r="CC27" s="165">
        <v>-66.304599999999994</v>
      </c>
      <c r="CD27" s="165">
        <v>127.8982</v>
      </c>
      <c r="CE27" s="165">
        <v>128.38550000000001</v>
      </c>
      <c r="CF27" s="165">
        <v>13.056900000000001</v>
      </c>
      <c r="CG27" s="165">
        <v>-143.88120000000001</v>
      </c>
      <c r="CH27" s="165">
        <v>-140.04150000000001</v>
      </c>
      <c r="CI27" s="165">
        <v>10.167199999999999</v>
      </c>
      <c r="CJ27" s="165">
        <v>0</v>
      </c>
      <c r="CK27" s="166"/>
      <c r="CL27" s="166"/>
      <c r="CM27" s="165">
        <v>135.1</v>
      </c>
      <c r="CN27" s="165">
        <v>122.1</v>
      </c>
      <c r="CO27" s="165">
        <v>-17.62</v>
      </c>
      <c r="CP27" s="165">
        <v>65.172899999999998</v>
      </c>
      <c r="CQ27" s="165">
        <v>63.870600000000003</v>
      </c>
      <c r="CR27" s="165">
        <v>62.766300000000001</v>
      </c>
      <c r="CS27" s="165">
        <v>-11.5352</v>
      </c>
      <c r="CT27" s="165">
        <v>-8.9997000000000007</v>
      </c>
      <c r="CU27" s="165">
        <v>33.478400000000001</v>
      </c>
      <c r="CV27" s="165">
        <v>-84.141800000000003</v>
      </c>
      <c r="CW27" s="165">
        <v>43.543799999999997</v>
      </c>
      <c r="CX27" s="165">
        <v>13.632</v>
      </c>
      <c r="CY27" s="165">
        <v>80.569999999999993</v>
      </c>
      <c r="CZ27" s="165">
        <v>41.61</v>
      </c>
      <c r="DA27" s="165">
        <v>50.632300000000001</v>
      </c>
      <c r="DB27" s="165">
        <v>48.197899999999997</v>
      </c>
      <c r="DC27" s="165">
        <v>-32.206499999999998</v>
      </c>
      <c r="DD27" s="166"/>
      <c r="DE27" s="166"/>
      <c r="DF27" s="165">
        <v>0</v>
      </c>
      <c r="DG27" s="165">
        <v>-119.3721</v>
      </c>
      <c r="DH27" s="166"/>
      <c r="DI27" s="166"/>
      <c r="DJ27" s="165">
        <v>-101.6</v>
      </c>
      <c r="DK27" s="165">
        <v>-100.9</v>
      </c>
      <c r="DL27" s="165">
        <v>21.783100000000001</v>
      </c>
      <c r="DM27" s="165">
        <v>68.599999999999994</v>
      </c>
      <c r="DN27" s="165">
        <v>70.239999999999995</v>
      </c>
      <c r="DO27" s="165">
        <v>92.66</v>
      </c>
      <c r="DP27" s="165">
        <v>67.81</v>
      </c>
      <c r="DQ27" s="165">
        <v>-10.29</v>
      </c>
      <c r="DR27" s="165">
        <v>62.31</v>
      </c>
      <c r="DS27" s="165">
        <v>119.5793</v>
      </c>
      <c r="DT27" s="165">
        <v>-16.87</v>
      </c>
      <c r="DU27" s="165">
        <v>-17.12</v>
      </c>
      <c r="DV27" s="165">
        <v>93.45</v>
      </c>
      <c r="DW27" s="165">
        <v>55.47</v>
      </c>
      <c r="DX27" s="165">
        <v>121.12730000000001</v>
      </c>
      <c r="DY27" s="165">
        <v>119.70910000000001</v>
      </c>
      <c r="DZ27" s="165">
        <v>0</v>
      </c>
      <c r="EA27" s="165">
        <v>-34.872700000000002</v>
      </c>
      <c r="EB27" s="165">
        <v>130.05099999999999</v>
      </c>
      <c r="EC27" s="165">
        <v>223.7046</v>
      </c>
      <c r="ED27" s="165">
        <v>222.4913</v>
      </c>
      <c r="EE27" s="165">
        <v>227.3904</v>
      </c>
      <c r="EF27" s="165">
        <v>103.8154</v>
      </c>
      <c r="EG27" s="165">
        <v>79.533799999999999</v>
      </c>
      <c r="EH27" s="165">
        <v>-27.452000000000002</v>
      </c>
      <c r="EI27" s="165">
        <v>552.53470000000004</v>
      </c>
      <c r="EJ27" s="165">
        <v>143.041</v>
      </c>
      <c r="EK27" s="166"/>
      <c r="EL27" s="165">
        <v>-26.2225</v>
      </c>
      <c r="EM27" s="165">
        <v>-24.017299999999999</v>
      </c>
      <c r="EN27" s="166"/>
      <c r="EO27" s="165">
        <v>-6.8948999999999998</v>
      </c>
      <c r="EP27" s="165">
        <v>-6.8415999999999997</v>
      </c>
      <c r="EQ27" s="165">
        <v>159.804</v>
      </c>
      <c r="ER27" s="165">
        <v>-81.047499999999999</v>
      </c>
      <c r="ES27" s="165">
        <v>-82.113299999999995</v>
      </c>
      <c r="ET27" s="165">
        <v>-38.5032</v>
      </c>
      <c r="EU27" s="165">
        <v>8.81</v>
      </c>
      <c r="EV27" s="165">
        <v>-15.48</v>
      </c>
      <c r="EW27" s="165">
        <v>105.8</v>
      </c>
      <c r="EX27" s="165">
        <v>11.705399999999999</v>
      </c>
      <c r="EY27" s="165">
        <v>-62.3675</v>
      </c>
      <c r="EZ27" s="165">
        <v>-37.763300000000001</v>
      </c>
      <c r="FA27" s="165">
        <v>-36.9818</v>
      </c>
      <c r="FB27" s="165">
        <v>12.634</v>
      </c>
      <c r="FC27" s="165">
        <v>-77.689800000000005</v>
      </c>
      <c r="FD27" s="165">
        <v>43.530500000000004</v>
      </c>
      <c r="FE27" s="165">
        <v>20.301400000000001</v>
      </c>
      <c r="FF27" s="165">
        <v>22.0671</v>
      </c>
      <c r="FG27" s="166"/>
      <c r="FH27" s="165">
        <v>39.256300000000003</v>
      </c>
      <c r="FI27" s="165">
        <v>40.878799999999998</v>
      </c>
      <c r="FJ27" s="165">
        <v>39.488</v>
      </c>
      <c r="FK27" s="165">
        <v>65.140500000000003</v>
      </c>
      <c r="FL27" s="165">
        <v>65.810299999999998</v>
      </c>
      <c r="FM27" s="165">
        <v>6.5308000000000002</v>
      </c>
      <c r="FN27" s="165">
        <v>0</v>
      </c>
      <c r="FO27" s="165">
        <v>37.706899999999997</v>
      </c>
      <c r="FP27" s="165">
        <v>-2.6652999999999998</v>
      </c>
      <c r="FQ27" s="165">
        <v>0</v>
      </c>
      <c r="FR27" s="165">
        <v>1.8402000000000001</v>
      </c>
      <c r="FS27" s="165">
        <v>-24.04</v>
      </c>
      <c r="FT27" s="165">
        <v>3.0999999999999999E-3</v>
      </c>
      <c r="FU27" s="165">
        <v>1.0793999999999999</v>
      </c>
      <c r="FV27" s="165">
        <v>0.78</v>
      </c>
      <c r="FW27" s="165">
        <v>17.579999999999998</v>
      </c>
      <c r="FX27" s="165">
        <v>0</v>
      </c>
      <c r="FY27" s="166"/>
      <c r="FZ27" s="165">
        <v>-10.628</v>
      </c>
      <c r="GA27" s="165">
        <v>0.52700000000000002</v>
      </c>
      <c r="GB27" s="166"/>
      <c r="GC27" s="165">
        <v>27.46</v>
      </c>
      <c r="GD27" s="165">
        <v>-8.0096000000000007</v>
      </c>
      <c r="GE27" s="165">
        <v>2.8765999999999998</v>
      </c>
      <c r="GF27" s="165">
        <v>15.68</v>
      </c>
      <c r="GG27" s="165">
        <v>73.854600000000005</v>
      </c>
      <c r="GH27" s="165">
        <v>25.3</v>
      </c>
      <c r="GI27" s="165">
        <v>-15.067399999999999</v>
      </c>
      <c r="GJ27" s="165">
        <v>-2.3515999999999999</v>
      </c>
      <c r="GK27" s="165">
        <v>-2.6044</v>
      </c>
      <c r="GL27" s="165">
        <v>2.0550000000000002</v>
      </c>
      <c r="GM27" s="166"/>
      <c r="GN27" s="166"/>
      <c r="GO27" s="165">
        <v>-16.380299999999998</v>
      </c>
      <c r="GP27" s="165">
        <v>-30.255299999999998</v>
      </c>
      <c r="GQ27" s="165">
        <v>12.1945</v>
      </c>
      <c r="GR27" s="165">
        <v>31.742899999999999</v>
      </c>
      <c r="GS27" s="165">
        <v>45.471899999999998</v>
      </c>
      <c r="GT27" s="165">
        <v>45.695</v>
      </c>
      <c r="GU27" s="165">
        <v>-143.02070000000001</v>
      </c>
      <c r="GV27" s="165">
        <v>-27.646699999999999</v>
      </c>
      <c r="GW27" s="165">
        <v>26.76</v>
      </c>
      <c r="GX27" s="165">
        <v>-36.494700000000002</v>
      </c>
      <c r="GY27" s="165">
        <v>10.1797</v>
      </c>
      <c r="GZ27" s="165">
        <v>12.7567</v>
      </c>
      <c r="HA27" s="165">
        <v>12.427199999999999</v>
      </c>
      <c r="HB27" s="165">
        <v>11.8421</v>
      </c>
      <c r="HC27" s="165">
        <v>100.1651</v>
      </c>
      <c r="HD27" s="165">
        <v>102.90770000000001</v>
      </c>
      <c r="HE27" s="165">
        <v>205.3</v>
      </c>
      <c r="HF27" s="165">
        <v>-204.48410000000001</v>
      </c>
      <c r="HG27" s="165">
        <v>-486.17239999999998</v>
      </c>
      <c r="HH27" s="165">
        <v>488.32580000000002</v>
      </c>
      <c r="HI27" s="165">
        <v>339.9282</v>
      </c>
      <c r="HJ27" s="165">
        <v>-97.463200000000001</v>
      </c>
      <c r="HK27" s="165">
        <v>-96.054900000000004</v>
      </c>
      <c r="HL27" s="165">
        <v>-56.305199999999999</v>
      </c>
      <c r="HM27" s="165">
        <v>-47.075400000000002</v>
      </c>
      <c r="HN27" s="165">
        <v>57.920900000000003</v>
      </c>
      <c r="HO27" s="165">
        <v>58.890099999999997</v>
      </c>
      <c r="HP27" s="165">
        <v>-64.546099999999996</v>
      </c>
      <c r="HQ27" s="165">
        <v>-64.755300000000005</v>
      </c>
      <c r="HR27" s="165">
        <v>6.4737999999999998</v>
      </c>
      <c r="HS27" s="165">
        <v>6.3968999999999996</v>
      </c>
      <c r="HT27" s="165">
        <v>-54.441699999999997</v>
      </c>
      <c r="HU27" s="165">
        <v>-56.084200000000003</v>
      </c>
      <c r="HV27" s="165">
        <v>43.91</v>
      </c>
      <c r="HW27" s="165">
        <v>44.86</v>
      </c>
      <c r="HX27" s="165">
        <v>43.3</v>
      </c>
      <c r="HY27" s="165">
        <v>43.3</v>
      </c>
      <c r="HZ27" s="165">
        <v>20.816800000000001</v>
      </c>
      <c r="IA27" s="165">
        <v>-22.88</v>
      </c>
      <c r="IB27" s="165">
        <v>-356.81599999999997</v>
      </c>
      <c r="IC27" s="165">
        <v>74.529499999999999</v>
      </c>
      <c r="ID27" s="165">
        <v>74.201400000000007</v>
      </c>
      <c r="IE27" s="165">
        <v>9.4</v>
      </c>
      <c r="IF27" s="165">
        <v>13.2</v>
      </c>
      <c r="IG27" s="165">
        <v>-3.7</v>
      </c>
      <c r="IH27" s="165">
        <v>-3.2</v>
      </c>
      <c r="II27" s="165">
        <v>1.4852000000000001</v>
      </c>
      <c r="IJ27" s="166"/>
      <c r="IK27" s="165">
        <v>-334.64769999999999</v>
      </c>
      <c r="IL27" s="165">
        <v>-114.23690000000001</v>
      </c>
      <c r="IM27" s="165">
        <v>204.08019999999999</v>
      </c>
      <c r="IN27" s="165">
        <v>157.22069999999999</v>
      </c>
      <c r="IO27" s="165">
        <v>-82.836799999999997</v>
      </c>
      <c r="IP27" s="165">
        <v>-154.87110000000001</v>
      </c>
      <c r="IQ27" s="165">
        <v>145.5378</v>
      </c>
      <c r="IR27" s="165">
        <v>-134.1174</v>
      </c>
      <c r="IS27" s="165">
        <v>-51.270800000000001</v>
      </c>
      <c r="IT27" s="165">
        <v>-145.59700000000001</v>
      </c>
      <c r="IU27" s="165">
        <v>156.13200000000001</v>
      </c>
      <c r="IV27" s="165">
        <v>154.02180000000001</v>
      </c>
      <c r="IW27" s="165">
        <v>135.76759999999999</v>
      </c>
      <c r="IX27" s="165">
        <v>-194.67910000000001</v>
      </c>
      <c r="IY27" s="165">
        <v>50.203200000000002</v>
      </c>
      <c r="IZ27" s="165">
        <v>-149.33439999999999</v>
      </c>
      <c r="JA27" s="165">
        <v>145.49610000000001</v>
      </c>
      <c r="JB27" s="165">
        <v>-10.389099999999999</v>
      </c>
      <c r="JC27" s="165">
        <v>8.5980000000000008</v>
      </c>
      <c r="JD27" s="165">
        <v>22.96</v>
      </c>
      <c r="JE27" s="165">
        <v>2.34</v>
      </c>
      <c r="JF27" s="165">
        <v>0</v>
      </c>
      <c r="JG27" s="165">
        <v>-21.84</v>
      </c>
      <c r="JH27" s="165">
        <v>1.2</v>
      </c>
      <c r="JI27" s="166"/>
      <c r="JJ27" s="165">
        <v>-0.43790000000000001</v>
      </c>
      <c r="JK27" s="165">
        <v>-28.242899999999999</v>
      </c>
      <c r="JL27" s="165">
        <v>5.9499999999999997E-2</v>
      </c>
      <c r="JM27" s="165">
        <v>1.9</v>
      </c>
      <c r="JN27" s="165">
        <v>49.499000000000002</v>
      </c>
      <c r="JO27" s="165">
        <v>49.918999999999997</v>
      </c>
      <c r="JP27" s="165">
        <v>8.7472999999999992</v>
      </c>
      <c r="JQ27" s="165">
        <v>10.5198</v>
      </c>
      <c r="JR27" s="165">
        <v>38.725299999999997</v>
      </c>
      <c r="JS27" s="165">
        <v>37.941600000000001</v>
      </c>
      <c r="JT27" s="165">
        <v>38.736800000000002</v>
      </c>
      <c r="JU27" s="166"/>
      <c r="JV27" s="165">
        <v>-11.9</v>
      </c>
      <c r="JW27" s="165">
        <v>30.168399999999998</v>
      </c>
      <c r="JX27" s="165">
        <v>7.89</v>
      </c>
      <c r="JY27" s="166"/>
      <c r="JZ27" s="165">
        <v>-46.119799999999998</v>
      </c>
      <c r="KA27" s="165">
        <v>80.046899999999994</v>
      </c>
      <c r="KB27" s="165">
        <v>56.711799999999997</v>
      </c>
      <c r="KC27" s="165">
        <v>-44.840699999999998</v>
      </c>
      <c r="KD27" s="165">
        <v>-79.157200000000003</v>
      </c>
      <c r="KE27" s="165">
        <v>45.928800000000003</v>
      </c>
      <c r="KF27" s="165">
        <v>33.017299999999999</v>
      </c>
      <c r="KG27" s="165">
        <v>-2.1</v>
      </c>
      <c r="KH27" s="165">
        <v>1.3</v>
      </c>
      <c r="KI27" s="165">
        <v>-144.11590000000001</v>
      </c>
      <c r="KJ27" s="165">
        <v>309.42660000000001</v>
      </c>
    </row>
    <row r="28" spans="1:296" ht="18" customHeight="1" x14ac:dyDescent="0.3">
      <c r="A28" s="162" t="s">
        <v>74</v>
      </c>
      <c r="B28" s="162" t="s">
        <v>868</v>
      </c>
      <c r="C28" s="165">
        <v>0</v>
      </c>
      <c r="D28" s="166"/>
      <c r="E28" s="165">
        <v>18.7575</v>
      </c>
      <c r="F28" s="165">
        <v>-27.549499999999998</v>
      </c>
      <c r="G28" s="165">
        <v>-32.757599999999996</v>
      </c>
      <c r="H28" s="165">
        <v>35.424100000000003</v>
      </c>
      <c r="I28" s="166"/>
      <c r="J28" s="165">
        <v>47.654800000000002</v>
      </c>
      <c r="K28" s="165">
        <v>-97.058800000000005</v>
      </c>
      <c r="L28" s="165">
        <v>69.720699999999994</v>
      </c>
      <c r="M28" s="165">
        <v>35.562899999999999</v>
      </c>
      <c r="N28" s="165">
        <v>34.499200000000002</v>
      </c>
      <c r="O28" s="165">
        <v>-15.54</v>
      </c>
      <c r="P28" s="165">
        <v>-64.328000000000003</v>
      </c>
      <c r="Q28" s="165">
        <v>59.4</v>
      </c>
      <c r="R28" s="165">
        <v>19.872</v>
      </c>
      <c r="S28" s="165">
        <v>-59.4</v>
      </c>
      <c r="T28" s="165">
        <v>12.852600000000001</v>
      </c>
      <c r="U28" s="165">
        <v>48.809800000000003</v>
      </c>
      <c r="V28" s="165">
        <v>0</v>
      </c>
      <c r="W28" s="165">
        <v>22.740100000000002</v>
      </c>
      <c r="X28" s="165">
        <v>37.343499999999999</v>
      </c>
      <c r="Y28" s="166"/>
      <c r="Z28" s="166"/>
      <c r="AA28" s="166"/>
      <c r="AB28" s="166"/>
      <c r="AC28" s="166"/>
      <c r="AD28" s="165">
        <v>-76.64</v>
      </c>
      <c r="AE28" s="165">
        <v>-76.569999999999993</v>
      </c>
      <c r="AF28" s="166"/>
      <c r="AG28" s="165">
        <v>15.54</v>
      </c>
      <c r="AH28" s="165">
        <v>63.8</v>
      </c>
      <c r="AI28" s="165">
        <v>21.279</v>
      </c>
      <c r="AJ28" s="165">
        <v>0.252</v>
      </c>
      <c r="AK28" s="165">
        <v>-67.81</v>
      </c>
      <c r="AL28" s="165">
        <v>-68.349999999999994</v>
      </c>
      <c r="AM28" s="165">
        <v>-57.99</v>
      </c>
      <c r="AN28" s="165">
        <v>68.23</v>
      </c>
      <c r="AO28" s="165">
        <v>68.64</v>
      </c>
      <c r="AP28" s="165">
        <v>18.6279</v>
      </c>
      <c r="AQ28" s="165">
        <v>0.71089999999999998</v>
      </c>
      <c r="AR28" s="165">
        <v>75.128900000000002</v>
      </c>
      <c r="AS28" s="165">
        <v>77.937399999999997</v>
      </c>
      <c r="AT28" s="165">
        <v>57.308199999999999</v>
      </c>
      <c r="AU28" s="165">
        <v>-56.463999999999999</v>
      </c>
      <c r="AV28" s="165">
        <v>-57.057699999999997</v>
      </c>
      <c r="AW28" s="165">
        <v>30.026399999999999</v>
      </c>
      <c r="AX28" s="165">
        <v>27.462299999999999</v>
      </c>
      <c r="AY28" s="165">
        <v>83.571600000000004</v>
      </c>
      <c r="AZ28" s="165">
        <v>85.653400000000005</v>
      </c>
      <c r="BA28" s="165">
        <v>10.262499999999999</v>
      </c>
      <c r="BB28" s="165">
        <v>8.7431999999999999</v>
      </c>
      <c r="BC28" s="165">
        <v>-538.44179999999994</v>
      </c>
      <c r="BD28" s="165">
        <v>-15.4887</v>
      </c>
      <c r="BE28" s="165">
        <v>-11.5</v>
      </c>
      <c r="BF28" s="165">
        <v>-11.5</v>
      </c>
      <c r="BG28" s="165">
        <v>61.588700000000003</v>
      </c>
      <c r="BH28" s="165">
        <v>60.258800000000001</v>
      </c>
      <c r="BI28" s="165">
        <v>-7.6566000000000001</v>
      </c>
      <c r="BJ28" s="166"/>
      <c r="BK28" s="165">
        <v>-55.265099999999997</v>
      </c>
      <c r="BL28" s="165">
        <v>9.1934000000000005</v>
      </c>
      <c r="BM28" s="165">
        <v>0</v>
      </c>
      <c r="BN28" s="165">
        <v>0</v>
      </c>
      <c r="BO28" s="165">
        <v>583.66629999999998</v>
      </c>
      <c r="BP28" s="165">
        <v>198.18709999999999</v>
      </c>
      <c r="BQ28" s="165">
        <v>197.0274</v>
      </c>
      <c r="BR28" s="165">
        <v>-547.57029999999997</v>
      </c>
      <c r="BS28" s="165">
        <v>687.39369999999997</v>
      </c>
      <c r="BT28" s="166"/>
      <c r="BU28" s="165">
        <v>-40.500900000000001</v>
      </c>
      <c r="BV28" s="165">
        <v>41.990699999999997</v>
      </c>
      <c r="BW28" s="165">
        <v>114.6651</v>
      </c>
      <c r="BX28" s="165">
        <v>0</v>
      </c>
      <c r="BY28" s="165">
        <v>44.02</v>
      </c>
      <c r="BZ28" s="165">
        <v>51.52</v>
      </c>
      <c r="CA28" s="165">
        <v>98.28</v>
      </c>
      <c r="CB28" s="165">
        <v>-71.662899999999993</v>
      </c>
      <c r="CC28" s="165">
        <v>-72.332599999999999</v>
      </c>
      <c r="CD28" s="165">
        <v>128.74459999999999</v>
      </c>
      <c r="CE28" s="165">
        <v>128.9323</v>
      </c>
      <c r="CF28" s="165">
        <v>11.270799999999999</v>
      </c>
      <c r="CG28" s="165">
        <v>-145.44370000000001</v>
      </c>
      <c r="CH28" s="165">
        <v>-146.6276</v>
      </c>
      <c r="CI28" s="165">
        <v>6.2922000000000002</v>
      </c>
      <c r="CJ28" s="165">
        <v>0</v>
      </c>
      <c r="CK28" s="166"/>
      <c r="CL28" s="166"/>
      <c r="CM28" s="165">
        <v>137.9</v>
      </c>
      <c r="CN28" s="165">
        <v>123.2</v>
      </c>
      <c r="CO28" s="165">
        <v>-17.71</v>
      </c>
      <c r="CP28" s="165">
        <v>65.162099999999995</v>
      </c>
      <c r="CQ28" s="165">
        <v>63.9833</v>
      </c>
      <c r="CR28" s="165">
        <v>62.888300000000001</v>
      </c>
      <c r="CS28" s="165">
        <v>-8.8841999999999999</v>
      </c>
      <c r="CT28" s="165">
        <v>-9.5852000000000004</v>
      </c>
      <c r="CU28" s="165">
        <v>40.9833</v>
      </c>
      <c r="CV28" s="165">
        <v>-94.6571</v>
      </c>
      <c r="CW28" s="165">
        <v>50.322499999999998</v>
      </c>
      <c r="CX28" s="165">
        <v>13.9526</v>
      </c>
      <c r="CY28" s="165">
        <v>79.97</v>
      </c>
      <c r="CZ28" s="165">
        <v>41.69</v>
      </c>
      <c r="DA28" s="165">
        <v>52.741700000000002</v>
      </c>
      <c r="DB28" s="165">
        <v>49.9557</v>
      </c>
      <c r="DC28" s="165">
        <v>-33.0548</v>
      </c>
      <c r="DD28" s="166"/>
      <c r="DE28" s="166"/>
      <c r="DF28" s="165">
        <v>0</v>
      </c>
      <c r="DG28" s="165">
        <v>-114.45440000000001</v>
      </c>
      <c r="DH28" s="166"/>
      <c r="DI28" s="166"/>
      <c r="DJ28" s="165">
        <v>-103.5</v>
      </c>
      <c r="DK28" s="165">
        <v>-103.9</v>
      </c>
      <c r="DL28" s="165">
        <v>22.019300000000001</v>
      </c>
      <c r="DM28" s="165">
        <v>69.400000000000006</v>
      </c>
      <c r="DN28" s="165">
        <v>71</v>
      </c>
      <c r="DO28" s="165">
        <v>94.62</v>
      </c>
      <c r="DP28" s="165">
        <v>69.25</v>
      </c>
      <c r="DQ28" s="165">
        <v>-10.11</v>
      </c>
      <c r="DR28" s="165">
        <v>64.402500000000003</v>
      </c>
      <c r="DS28" s="165">
        <v>111.26130000000001</v>
      </c>
      <c r="DT28" s="165">
        <v>-18.7</v>
      </c>
      <c r="DU28" s="165">
        <v>-19.03</v>
      </c>
      <c r="DV28" s="165">
        <v>93.32</v>
      </c>
      <c r="DW28" s="165">
        <v>57.53</v>
      </c>
      <c r="DX28" s="165">
        <v>115.3091</v>
      </c>
      <c r="DY28" s="165">
        <v>110.8182</v>
      </c>
      <c r="DZ28" s="165">
        <v>0</v>
      </c>
      <c r="EA28" s="165">
        <v>-45.5364</v>
      </c>
      <c r="EB28" s="165">
        <v>133.5727</v>
      </c>
      <c r="EC28" s="165">
        <v>219.78020000000001</v>
      </c>
      <c r="ED28" s="165">
        <v>218.88210000000001</v>
      </c>
      <c r="EE28" s="165">
        <v>222.26660000000001</v>
      </c>
      <c r="EF28" s="165">
        <v>82.554000000000002</v>
      </c>
      <c r="EG28" s="165">
        <v>57.905299999999997</v>
      </c>
      <c r="EH28" s="165">
        <v>-28.965</v>
      </c>
      <c r="EI28" s="165">
        <v>552.89210000000003</v>
      </c>
      <c r="EJ28" s="165">
        <v>72.576899999999995</v>
      </c>
      <c r="EK28" s="166"/>
      <c r="EL28" s="165">
        <v>-25.729099999999999</v>
      </c>
      <c r="EM28" s="165">
        <v>-23.9452</v>
      </c>
      <c r="EN28" s="166"/>
      <c r="EO28" s="165">
        <v>0.50739999999999996</v>
      </c>
      <c r="EP28" s="165">
        <v>-0.77829999999999999</v>
      </c>
      <c r="EQ28" s="165">
        <v>130.608</v>
      </c>
      <c r="ER28" s="165">
        <v>-77.813599999999994</v>
      </c>
      <c r="ES28" s="165">
        <v>-79.776700000000005</v>
      </c>
      <c r="ET28" s="165">
        <v>-17.2744</v>
      </c>
      <c r="EU28" s="165">
        <v>0</v>
      </c>
      <c r="EV28" s="165">
        <v>-14.68</v>
      </c>
      <c r="EW28" s="165">
        <v>69.3</v>
      </c>
      <c r="EX28" s="165">
        <v>12.526400000000001</v>
      </c>
      <c r="EY28" s="165">
        <v>-51.454799999999999</v>
      </c>
      <c r="EZ28" s="165">
        <v>-36.392499999999998</v>
      </c>
      <c r="FA28" s="165">
        <v>-35.5045</v>
      </c>
      <c r="FB28" s="165">
        <v>11.4924</v>
      </c>
      <c r="FC28" s="165">
        <v>-57.688800000000001</v>
      </c>
      <c r="FD28" s="165">
        <v>20.398</v>
      </c>
      <c r="FE28" s="165">
        <v>19.514600000000002</v>
      </c>
      <c r="FF28" s="165">
        <v>20.7041</v>
      </c>
      <c r="FG28" s="166"/>
      <c r="FH28" s="165">
        <v>40.2881</v>
      </c>
      <c r="FI28" s="165">
        <v>40.475000000000001</v>
      </c>
      <c r="FJ28" s="165">
        <v>39.796700000000001</v>
      </c>
      <c r="FK28" s="165">
        <v>72.341099999999997</v>
      </c>
      <c r="FL28" s="165">
        <v>72.843500000000006</v>
      </c>
      <c r="FM28" s="165">
        <v>14.2338</v>
      </c>
      <c r="FN28" s="165">
        <v>0</v>
      </c>
      <c r="FO28" s="165">
        <v>48.002299999999998</v>
      </c>
      <c r="FP28" s="165">
        <v>0.1452</v>
      </c>
      <c r="FQ28" s="165">
        <v>9.1777999999999995</v>
      </c>
      <c r="FR28" s="165">
        <v>2.7338</v>
      </c>
      <c r="FS28" s="165">
        <v>-24.49</v>
      </c>
      <c r="FT28" s="166"/>
      <c r="FU28" s="165">
        <v>1.0451999999999999</v>
      </c>
      <c r="FV28" s="165">
        <v>0.85</v>
      </c>
      <c r="FW28" s="165">
        <v>17.75</v>
      </c>
      <c r="FX28" s="165">
        <v>0</v>
      </c>
      <c r="FY28" s="166"/>
      <c r="FZ28" s="165">
        <v>-10.519</v>
      </c>
      <c r="GA28" s="165">
        <v>0.71</v>
      </c>
      <c r="GB28" s="166"/>
      <c r="GC28" s="165">
        <v>30.34</v>
      </c>
      <c r="GD28" s="165">
        <v>-7.952</v>
      </c>
      <c r="GE28" s="165">
        <v>0.54869999999999997</v>
      </c>
      <c r="GF28" s="165">
        <v>16.170000000000002</v>
      </c>
      <c r="GG28" s="165">
        <v>72.520799999999994</v>
      </c>
      <c r="GH28" s="165">
        <v>27.8</v>
      </c>
      <c r="GI28" s="165">
        <v>-15.4763</v>
      </c>
      <c r="GJ28" s="165">
        <v>-1.98</v>
      </c>
      <c r="GK28" s="165">
        <v>-1.8480000000000001</v>
      </c>
      <c r="GL28" s="165">
        <v>2.1343000000000001</v>
      </c>
      <c r="GM28" s="166"/>
      <c r="GN28" s="166"/>
      <c r="GO28" s="167">
        <v>-16.087800000000001</v>
      </c>
      <c r="GP28" s="165">
        <v>-31.845099999999999</v>
      </c>
      <c r="GQ28" s="165">
        <v>11.417199999999999</v>
      </c>
      <c r="GR28" s="165">
        <v>33.448</v>
      </c>
      <c r="GS28" s="165">
        <v>44.198599999999999</v>
      </c>
      <c r="GT28" s="165">
        <v>47.595199999999998</v>
      </c>
      <c r="GU28" s="165">
        <v>-141.73390000000001</v>
      </c>
      <c r="GV28" s="165">
        <v>-28.444199999999999</v>
      </c>
      <c r="GW28" s="165">
        <v>25.744599999999998</v>
      </c>
      <c r="GX28" s="165">
        <v>-38.503</v>
      </c>
      <c r="GY28" s="165">
        <v>10.638199999999999</v>
      </c>
      <c r="GZ28" s="165">
        <v>13.235300000000001</v>
      </c>
      <c r="HA28" s="165">
        <v>12.8491</v>
      </c>
      <c r="HB28" s="165">
        <v>12.2255</v>
      </c>
      <c r="HC28" s="165">
        <v>86.792199999999994</v>
      </c>
      <c r="HD28" s="165">
        <v>87.230400000000003</v>
      </c>
      <c r="HE28" s="165">
        <v>195.3</v>
      </c>
      <c r="HF28" s="165">
        <v>-198.0754</v>
      </c>
      <c r="HG28" s="165">
        <v>-470.7373</v>
      </c>
      <c r="HH28" s="165">
        <v>469.01960000000003</v>
      </c>
      <c r="HI28" s="165">
        <v>281.59179999999998</v>
      </c>
      <c r="HJ28" s="165">
        <v>-84.576300000000003</v>
      </c>
      <c r="HK28" s="165">
        <v>-83.972499999999997</v>
      </c>
      <c r="HL28" s="165">
        <v>-57.4833</v>
      </c>
      <c r="HM28" s="165">
        <v>-48.194099999999999</v>
      </c>
      <c r="HN28" s="165">
        <v>58.836199999999998</v>
      </c>
      <c r="HO28" s="165">
        <v>56.824599999999997</v>
      </c>
      <c r="HP28" s="166"/>
      <c r="HQ28" s="166"/>
      <c r="HR28" s="165">
        <v>9.7477999999999998</v>
      </c>
      <c r="HS28" s="165">
        <v>8.9347999999999992</v>
      </c>
      <c r="HT28" s="165">
        <v>-41.389600000000002</v>
      </c>
      <c r="HU28" s="165">
        <v>-41.3429</v>
      </c>
      <c r="HV28" s="165">
        <v>23.79</v>
      </c>
      <c r="HW28" s="165">
        <v>23.76</v>
      </c>
      <c r="HX28" s="165">
        <v>44.6</v>
      </c>
      <c r="HY28" s="165">
        <v>43.6</v>
      </c>
      <c r="HZ28" s="165">
        <v>21.021899999999999</v>
      </c>
      <c r="IA28" s="165">
        <v>-50.8</v>
      </c>
      <c r="IB28" s="165">
        <v>-360.70929999999998</v>
      </c>
      <c r="IC28" s="165">
        <v>76.100800000000007</v>
      </c>
      <c r="ID28" s="165">
        <v>75.078699999999998</v>
      </c>
      <c r="IE28" s="165">
        <v>9.9</v>
      </c>
      <c r="IF28" s="165">
        <v>19.399999999999999</v>
      </c>
      <c r="IG28" s="165">
        <v>-7.1</v>
      </c>
      <c r="IH28" s="165">
        <v>-8.1999999999999993</v>
      </c>
      <c r="II28" s="166"/>
      <c r="IJ28" s="166"/>
      <c r="IK28" s="165">
        <v>-271.9699</v>
      </c>
      <c r="IL28" s="165">
        <v>-41.051499999999997</v>
      </c>
      <c r="IM28" s="165">
        <v>136.66560000000001</v>
      </c>
      <c r="IN28" s="165">
        <v>94.7624</v>
      </c>
      <c r="IO28" s="165">
        <v>-89.384699999999995</v>
      </c>
      <c r="IP28" s="165">
        <v>-91.197900000000004</v>
      </c>
      <c r="IQ28" s="165">
        <v>84.242599999999996</v>
      </c>
      <c r="IR28" s="165">
        <v>-170.15719999999999</v>
      </c>
      <c r="IS28" s="165">
        <v>0</v>
      </c>
      <c r="IT28" s="165">
        <v>-83.977099999999993</v>
      </c>
      <c r="IU28" s="165">
        <v>179.02719999999999</v>
      </c>
      <c r="IV28" s="165">
        <v>177.5729</v>
      </c>
      <c r="IW28" s="165">
        <v>172.01509999999999</v>
      </c>
      <c r="IX28" s="165">
        <v>-131.1199</v>
      </c>
      <c r="IY28" s="165">
        <v>18.988</v>
      </c>
      <c r="IZ28" s="165">
        <v>-113.0562</v>
      </c>
      <c r="JA28" s="165">
        <v>114.2242</v>
      </c>
      <c r="JB28" s="165">
        <v>-9.3069000000000006</v>
      </c>
      <c r="JC28" s="165">
        <v>9.298</v>
      </c>
      <c r="JD28" s="165">
        <v>21.6</v>
      </c>
      <c r="JE28" s="165">
        <v>2.21</v>
      </c>
      <c r="JF28" s="165">
        <v>0</v>
      </c>
      <c r="JG28" s="165">
        <v>-21.12</v>
      </c>
      <c r="JH28" s="165">
        <v>-0.16</v>
      </c>
      <c r="JI28" s="166"/>
      <c r="JJ28" s="165">
        <v>3.2000000000000001E-2</v>
      </c>
      <c r="JK28" s="165">
        <v>-25.078199999999999</v>
      </c>
      <c r="JL28" s="165">
        <v>-18.3398</v>
      </c>
      <c r="JM28" s="165">
        <v>15.5</v>
      </c>
      <c r="JN28" s="165">
        <v>49.793999999999997</v>
      </c>
      <c r="JO28" s="165">
        <v>50.627000000000002</v>
      </c>
      <c r="JP28" s="165">
        <v>8.7794000000000008</v>
      </c>
      <c r="JQ28" s="165">
        <v>10.5997</v>
      </c>
      <c r="JR28" s="165">
        <v>39.0749</v>
      </c>
      <c r="JS28" s="165">
        <v>37.400399999999998</v>
      </c>
      <c r="JT28" s="165">
        <v>38.654000000000003</v>
      </c>
      <c r="JU28" s="166"/>
      <c r="JV28" s="165">
        <v>-17.899999999999999</v>
      </c>
      <c r="JW28" s="165">
        <v>28.2866</v>
      </c>
      <c r="JX28" s="165">
        <v>8.2100000000000009</v>
      </c>
      <c r="JY28" s="166"/>
      <c r="JZ28" s="165">
        <v>-47.950499999999998</v>
      </c>
      <c r="KA28" s="165">
        <v>81.154799999999994</v>
      </c>
      <c r="KB28" s="165">
        <v>57.772199999999998</v>
      </c>
      <c r="KC28" s="165">
        <v>-46.393999999999998</v>
      </c>
      <c r="KD28" s="165">
        <v>-81.170699999999997</v>
      </c>
      <c r="KE28" s="165">
        <v>46.676400000000001</v>
      </c>
      <c r="KF28" s="165">
        <v>33.508800000000001</v>
      </c>
      <c r="KG28" s="165">
        <v>4.5</v>
      </c>
      <c r="KH28" s="165">
        <v>-4.5999999999999996</v>
      </c>
      <c r="KI28" s="165">
        <v>-192.1951</v>
      </c>
      <c r="KJ28" s="165">
        <v>352.49130000000002</v>
      </c>
    </row>
    <row r="29" spans="1:296" ht="18" customHeight="1" x14ac:dyDescent="0.3">
      <c r="A29" s="162" t="s">
        <v>74</v>
      </c>
      <c r="B29" s="162" t="s">
        <v>869</v>
      </c>
      <c r="C29" s="165">
        <v>0</v>
      </c>
      <c r="D29" s="166"/>
      <c r="E29" s="165">
        <v>19.381499999999999</v>
      </c>
      <c r="F29" s="165">
        <v>-28.577100000000002</v>
      </c>
      <c r="G29" s="165">
        <v>-33.079900000000002</v>
      </c>
      <c r="H29" s="165">
        <v>36.202100000000002</v>
      </c>
      <c r="I29" s="166"/>
      <c r="J29" s="165">
        <v>49.419600000000003</v>
      </c>
      <c r="K29" s="165">
        <v>-100.2597</v>
      </c>
      <c r="L29" s="165">
        <v>72.646799999999999</v>
      </c>
      <c r="M29" s="165">
        <v>36.7669</v>
      </c>
      <c r="N29" s="165">
        <v>35.866100000000003</v>
      </c>
      <c r="O29" s="165">
        <v>-19.98</v>
      </c>
      <c r="P29" s="165">
        <v>-65.676000000000002</v>
      </c>
      <c r="Q29" s="165">
        <v>61.6</v>
      </c>
      <c r="R29" s="165">
        <v>20.7</v>
      </c>
      <c r="S29" s="165">
        <v>-61.6</v>
      </c>
      <c r="T29" s="165">
        <v>13.7134</v>
      </c>
      <c r="U29" s="165">
        <v>50.1248</v>
      </c>
      <c r="V29" s="165">
        <v>0</v>
      </c>
      <c r="W29" s="165">
        <v>23.535799999999998</v>
      </c>
      <c r="X29" s="165">
        <v>39.589300000000001</v>
      </c>
      <c r="Y29" s="166"/>
      <c r="Z29" s="166"/>
      <c r="AA29" s="166"/>
      <c r="AB29" s="166"/>
      <c r="AC29" s="166"/>
      <c r="AD29" s="165">
        <v>-79.22</v>
      </c>
      <c r="AE29" s="165">
        <v>-79.17</v>
      </c>
      <c r="AF29" s="166"/>
      <c r="AG29" s="165">
        <v>19.98</v>
      </c>
      <c r="AH29" s="165">
        <v>63.8</v>
      </c>
      <c r="AI29" s="165">
        <v>21.952999999999999</v>
      </c>
      <c r="AJ29" s="165">
        <v>0.253</v>
      </c>
      <c r="AK29" s="165">
        <v>-69.959999999999994</v>
      </c>
      <c r="AL29" s="165">
        <v>-69.75</v>
      </c>
      <c r="AM29" s="165">
        <v>-62.51</v>
      </c>
      <c r="AN29" s="165">
        <v>71.58</v>
      </c>
      <c r="AO29" s="165">
        <v>71.58</v>
      </c>
      <c r="AP29" s="165">
        <v>17.776399999999999</v>
      </c>
      <c r="AQ29" s="165">
        <v>0.78969999999999996</v>
      </c>
      <c r="AR29" s="165">
        <v>76.292599999999993</v>
      </c>
      <c r="AS29" s="165">
        <v>77.967200000000005</v>
      </c>
      <c r="AT29" s="165">
        <v>60.827100000000002</v>
      </c>
      <c r="AU29" s="165">
        <v>-58.541800000000002</v>
      </c>
      <c r="AV29" s="165">
        <v>-58.009399999999999</v>
      </c>
      <c r="AW29" s="165">
        <v>28.2775</v>
      </c>
      <c r="AX29" s="165">
        <v>22.658999999999999</v>
      </c>
      <c r="AY29" s="165">
        <v>90.276200000000003</v>
      </c>
      <c r="AZ29" s="165">
        <v>90.398099999999999</v>
      </c>
      <c r="BA29" s="165">
        <v>10.2286</v>
      </c>
      <c r="BB29" s="165">
        <v>9.2101000000000006</v>
      </c>
      <c r="BC29" s="165">
        <v>-552.20259999999996</v>
      </c>
      <c r="BD29" s="165">
        <v>-15.9518</v>
      </c>
      <c r="BE29" s="165">
        <v>-11.8</v>
      </c>
      <c r="BF29" s="165">
        <v>-11.8</v>
      </c>
      <c r="BG29" s="165">
        <v>64.015000000000001</v>
      </c>
      <c r="BH29" s="165">
        <v>65.932299999999998</v>
      </c>
      <c r="BI29" s="165">
        <v>-7.8120000000000003</v>
      </c>
      <c r="BJ29" s="166"/>
      <c r="BK29" s="165">
        <v>-64.516000000000005</v>
      </c>
      <c r="BL29" s="165">
        <v>10.0375</v>
      </c>
      <c r="BM29" s="165">
        <v>0</v>
      </c>
      <c r="BN29" s="165">
        <v>0</v>
      </c>
      <c r="BO29" s="165">
        <v>597.125</v>
      </c>
      <c r="BP29" s="165">
        <v>199.59100000000001</v>
      </c>
      <c r="BQ29" s="165">
        <v>197.79040000000001</v>
      </c>
      <c r="BR29" s="165">
        <v>-566.04190000000006</v>
      </c>
      <c r="BS29" s="165">
        <v>694.5453</v>
      </c>
      <c r="BT29" s="166"/>
      <c r="BU29" s="165">
        <v>-40.449300000000001</v>
      </c>
      <c r="BV29" s="165">
        <v>42.094799999999999</v>
      </c>
      <c r="BW29" s="165">
        <v>116.61109999999999</v>
      </c>
      <c r="BX29" s="165">
        <v>0</v>
      </c>
      <c r="BY29" s="165">
        <v>44.75</v>
      </c>
      <c r="BZ29" s="165">
        <v>52.16</v>
      </c>
      <c r="CA29" s="165">
        <v>100.51</v>
      </c>
      <c r="CB29" s="165">
        <v>-68.447900000000004</v>
      </c>
      <c r="CC29" s="165">
        <v>-67.644099999999995</v>
      </c>
      <c r="CD29" s="165">
        <v>127.1635</v>
      </c>
      <c r="CE29" s="165">
        <v>129.21190000000001</v>
      </c>
      <c r="CF29" s="165">
        <v>10.520899999999999</v>
      </c>
      <c r="CG29" s="165">
        <v>-155.17019999999999</v>
      </c>
      <c r="CH29" s="165">
        <v>-153.232</v>
      </c>
      <c r="CI29" s="165">
        <v>10.472899999999999</v>
      </c>
      <c r="CJ29" s="165">
        <v>0</v>
      </c>
      <c r="CK29" s="166"/>
      <c r="CL29" s="166"/>
      <c r="CM29" s="165">
        <v>142.1</v>
      </c>
      <c r="CN29" s="165">
        <v>126.9</v>
      </c>
      <c r="CO29" s="165">
        <v>-18.54</v>
      </c>
      <c r="CP29" s="165">
        <v>64.658000000000001</v>
      </c>
      <c r="CQ29" s="165">
        <v>62.991999999999997</v>
      </c>
      <c r="CR29" s="165">
        <v>62.358699999999999</v>
      </c>
      <c r="CS29" s="165">
        <v>-9.2308000000000003</v>
      </c>
      <c r="CT29" s="165">
        <v>-9.2680000000000007</v>
      </c>
      <c r="CU29" s="165">
        <v>37.127000000000002</v>
      </c>
      <c r="CV29" s="165">
        <v>-93.965000000000003</v>
      </c>
      <c r="CW29" s="165">
        <v>48.849600000000002</v>
      </c>
      <c r="CX29" s="165">
        <v>14.12</v>
      </c>
      <c r="CY29" s="165">
        <v>84.13</v>
      </c>
      <c r="CZ29" s="165">
        <v>43.98</v>
      </c>
      <c r="DA29" s="165">
        <v>54.1479</v>
      </c>
      <c r="DB29" s="165">
        <v>51.7136</v>
      </c>
      <c r="DC29" s="165">
        <v>-34.208300000000001</v>
      </c>
      <c r="DD29" s="166"/>
      <c r="DE29" s="166"/>
      <c r="DF29" s="165">
        <v>0</v>
      </c>
      <c r="DG29" s="165">
        <v>-131.8887</v>
      </c>
      <c r="DH29" s="166"/>
      <c r="DI29" s="166"/>
      <c r="DJ29" s="165">
        <v>-104.6</v>
      </c>
      <c r="DK29" s="165">
        <v>-104.7</v>
      </c>
      <c r="DL29" s="165">
        <v>22.052299999999999</v>
      </c>
      <c r="DM29" s="165">
        <v>70.900000000000006</v>
      </c>
      <c r="DN29" s="165">
        <v>74.5</v>
      </c>
      <c r="DO29" s="165">
        <v>96.62</v>
      </c>
      <c r="DP29" s="165">
        <v>70.67</v>
      </c>
      <c r="DQ29" s="165">
        <v>-11.35</v>
      </c>
      <c r="DR29" s="165">
        <v>66.495000000000005</v>
      </c>
      <c r="DS29" s="165">
        <v>131.04239999999999</v>
      </c>
      <c r="DT29" s="165">
        <v>-17.93</v>
      </c>
      <c r="DU29" s="165">
        <v>-18.16</v>
      </c>
      <c r="DV29" s="165">
        <v>97.2</v>
      </c>
      <c r="DW29" s="165">
        <v>57.24</v>
      </c>
      <c r="DX29" s="165">
        <v>133.1455</v>
      </c>
      <c r="DY29" s="165">
        <v>129.56360000000001</v>
      </c>
      <c r="DZ29" s="165">
        <v>0</v>
      </c>
      <c r="EA29" s="165">
        <v>-32.781799999999997</v>
      </c>
      <c r="EB29" s="165">
        <v>138.5256</v>
      </c>
      <c r="EC29" s="165">
        <v>240.46279999999999</v>
      </c>
      <c r="ED29" s="165">
        <v>240.8887</v>
      </c>
      <c r="EE29" s="165">
        <v>243.45509999999999</v>
      </c>
      <c r="EF29" s="165">
        <v>82.322100000000006</v>
      </c>
      <c r="EG29" s="165">
        <v>59.835599999999999</v>
      </c>
      <c r="EH29" s="165">
        <v>-29.663</v>
      </c>
      <c r="EI29" s="165">
        <v>576.22910000000002</v>
      </c>
      <c r="EJ29" s="165">
        <v>99.727199999999996</v>
      </c>
      <c r="EK29" s="166"/>
      <c r="EL29" s="165">
        <v>-27.835799999999999</v>
      </c>
      <c r="EM29" s="165">
        <v>-25.526700000000002</v>
      </c>
      <c r="EN29" s="166"/>
      <c r="EO29" s="165">
        <v>12.0806</v>
      </c>
      <c r="EP29" s="165">
        <v>11.657999999999999</v>
      </c>
      <c r="EQ29" s="165">
        <v>61.488</v>
      </c>
      <c r="ER29" s="165">
        <v>-67.258200000000002</v>
      </c>
      <c r="ES29" s="165">
        <v>-68.545500000000004</v>
      </c>
      <c r="ET29" s="165">
        <v>-16.205200000000001</v>
      </c>
      <c r="EU29" s="165">
        <v>14.74</v>
      </c>
      <c r="EV29" s="165">
        <v>-15.9</v>
      </c>
      <c r="EW29" s="165">
        <v>1</v>
      </c>
      <c r="EX29" s="165">
        <v>12.949</v>
      </c>
      <c r="EY29" s="165">
        <v>-30.2394</v>
      </c>
      <c r="EZ29" s="165">
        <v>-34.908299999999997</v>
      </c>
      <c r="FA29" s="165">
        <v>-33.801200000000001</v>
      </c>
      <c r="FB29" s="165">
        <v>8.7698</v>
      </c>
      <c r="FC29" s="165">
        <v>-56.280799999999999</v>
      </c>
      <c r="FD29" s="165">
        <v>23.316099999999999</v>
      </c>
      <c r="FE29" s="165">
        <v>19.288900000000002</v>
      </c>
      <c r="FF29" s="165">
        <v>21.2437</v>
      </c>
      <c r="FG29" s="166"/>
      <c r="FH29" s="165">
        <v>41.241799999999998</v>
      </c>
      <c r="FI29" s="165">
        <v>41.321100000000001</v>
      </c>
      <c r="FJ29" s="165">
        <v>40.234499999999997</v>
      </c>
      <c r="FK29" s="165">
        <v>68.322199999999995</v>
      </c>
      <c r="FL29" s="165">
        <v>67.317400000000006</v>
      </c>
      <c r="FM29" s="165">
        <v>19.759799999999998</v>
      </c>
      <c r="FN29" s="165">
        <v>0</v>
      </c>
      <c r="FO29" s="165">
        <v>34.394500000000001</v>
      </c>
      <c r="FP29" s="165">
        <v>4.9757999999999996</v>
      </c>
      <c r="FQ29" s="165">
        <v>13.581</v>
      </c>
      <c r="FR29" s="165">
        <v>7.2748999999999997</v>
      </c>
      <c r="FS29" s="165">
        <v>-23.23</v>
      </c>
      <c r="FT29" s="166"/>
      <c r="FU29" s="165">
        <v>1.0451999999999999</v>
      </c>
      <c r="FV29" s="165">
        <v>0.92</v>
      </c>
      <c r="FW29" s="165">
        <v>19.43</v>
      </c>
      <c r="FX29" s="165">
        <v>0</v>
      </c>
      <c r="FY29" s="166"/>
      <c r="FZ29" s="165">
        <v>-10.407999999999999</v>
      </c>
      <c r="GA29" s="165">
        <v>0.70199999999999996</v>
      </c>
      <c r="GB29" s="166"/>
      <c r="GC29" s="165">
        <v>32.22</v>
      </c>
      <c r="GD29" s="165">
        <v>-11.879899999999999</v>
      </c>
      <c r="GE29" s="165">
        <v>-3.629</v>
      </c>
      <c r="GF29" s="167">
        <v>16.48</v>
      </c>
      <c r="GG29" s="165">
        <v>73.703800000000001</v>
      </c>
      <c r="GH29" s="165">
        <v>28.9</v>
      </c>
      <c r="GI29" s="165">
        <v>-15.8079</v>
      </c>
      <c r="GJ29" s="165">
        <v>-2.1364000000000001</v>
      </c>
      <c r="GK29" s="165">
        <v>-2.2406000000000001</v>
      </c>
      <c r="GL29" s="165">
        <v>2.1069</v>
      </c>
      <c r="GM29" s="166"/>
      <c r="GN29" s="166"/>
      <c r="GO29" s="165">
        <v>-15.795199999999999</v>
      </c>
      <c r="GP29" s="165">
        <v>-32.985799999999998</v>
      </c>
      <c r="GQ29" s="165">
        <v>12.0952</v>
      </c>
      <c r="GR29" s="165">
        <v>34.197299999999998</v>
      </c>
      <c r="GS29" s="165">
        <v>46.682299999999998</v>
      </c>
      <c r="GT29" s="165">
        <v>47.213200000000001</v>
      </c>
      <c r="GU29" s="165">
        <v>-144.2491</v>
      </c>
      <c r="GV29" s="165">
        <v>-29.389399999999998</v>
      </c>
      <c r="GW29" s="165">
        <v>26.5304</v>
      </c>
      <c r="GX29" s="165">
        <v>-40.267299999999999</v>
      </c>
      <c r="GY29" s="165">
        <v>10.3767</v>
      </c>
      <c r="GZ29" s="165">
        <v>13.5966</v>
      </c>
      <c r="HA29" s="165">
        <v>13.2394</v>
      </c>
      <c r="HB29" s="165">
        <v>12.1447</v>
      </c>
      <c r="HC29" s="165">
        <v>91.733800000000002</v>
      </c>
      <c r="HD29" s="165">
        <v>94.258399999999995</v>
      </c>
      <c r="HE29" s="165">
        <v>193.2</v>
      </c>
      <c r="HF29" s="165">
        <v>-193.90260000000001</v>
      </c>
      <c r="HG29" s="165">
        <v>-467.2663</v>
      </c>
      <c r="HH29" s="165">
        <v>469.06909999999999</v>
      </c>
      <c r="HI29" s="165">
        <v>293.62040000000002</v>
      </c>
      <c r="HJ29" s="165">
        <v>-90.487799999999993</v>
      </c>
      <c r="HK29" s="165">
        <v>-89.063999999999993</v>
      </c>
      <c r="HL29" s="165">
        <v>-52.392600000000002</v>
      </c>
      <c r="HM29" s="165">
        <v>-41.805300000000003</v>
      </c>
      <c r="HN29" s="165">
        <v>58.357799999999997</v>
      </c>
      <c r="HO29" s="165">
        <v>58.951000000000001</v>
      </c>
      <c r="HP29" s="166"/>
      <c r="HQ29" s="166"/>
      <c r="HR29" s="165">
        <v>9.7257999999999996</v>
      </c>
      <c r="HS29" s="165">
        <v>8.9238</v>
      </c>
      <c r="HT29" s="165">
        <v>-48.097000000000001</v>
      </c>
      <c r="HU29" s="165">
        <v>-47.634799999999998</v>
      </c>
      <c r="HV29" s="165">
        <v>21.42</v>
      </c>
      <c r="HW29" s="165">
        <v>21.18</v>
      </c>
      <c r="HX29" s="165">
        <v>45.8</v>
      </c>
      <c r="HY29" s="165">
        <v>46.3</v>
      </c>
      <c r="HZ29" s="165">
        <v>21.0838</v>
      </c>
      <c r="IA29" s="165">
        <v>-46.56</v>
      </c>
      <c r="IB29" s="165">
        <v>-365.23180000000002</v>
      </c>
      <c r="IC29" s="165">
        <v>76.486099999999993</v>
      </c>
      <c r="ID29" s="165">
        <v>76.145700000000005</v>
      </c>
      <c r="IE29" s="165">
        <v>9.9</v>
      </c>
      <c r="IF29" s="165">
        <v>20.6</v>
      </c>
      <c r="IG29" s="165">
        <v>-7.1</v>
      </c>
      <c r="IH29" s="165">
        <v>-8.1999999999999993</v>
      </c>
      <c r="II29" s="166"/>
      <c r="IJ29" s="165">
        <v>1.1874</v>
      </c>
      <c r="IK29" s="165">
        <v>-289.96660000000003</v>
      </c>
      <c r="IL29" s="165">
        <v>-73.214799999999997</v>
      </c>
      <c r="IM29" s="165">
        <v>157.84190000000001</v>
      </c>
      <c r="IN29" s="165">
        <v>110.66459999999999</v>
      </c>
      <c r="IO29" s="165">
        <v>-94.072999999999993</v>
      </c>
      <c r="IP29" s="165">
        <v>-101.9609</v>
      </c>
      <c r="IQ29" s="165">
        <v>99.518000000000001</v>
      </c>
      <c r="IR29" s="165">
        <v>-172.1662</v>
      </c>
      <c r="IS29" s="165">
        <v>-20.192499999999999</v>
      </c>
      <c r="IT29" s="165">
        <v>-96.55</v>
      </c>
      <c r="IU29" s="165">
        <v>177.4136</v>
      </c>
      <c r="IV29" s="165">
        <v>176.2997</v>
      </c>
      <c r="IW29" s="165">
        <v>174.04660000000001</v>
      </c>
      <c r="IX29" s="165">
        <v>-147.3288</v>
      </c>
      <c r="IY29" s="165">
        <v>22.432500000000001</v>
      </c>
      <c r="IZ29" s="165">
        <v>-125.8552</v>
      </c>
      <c r="JA29" s="165">
        <v>125.5245</v>
      </c>
      <c r="JB29" s="165">
        <v>-9.4662000000000006</v>
      </c>
      <c r="JC29" s="165">
        <v>8.2509999999999994</v>
      </c>
      <c r="JD29" s="165">
        <v>21.76</v>
      </c>
      <c r="JE29" s="165">
        <v>2.2090000000000001</v>
      </c>
      <c r="JF29" s="165">
        <v>0</v>
      </c>
      <c r="JG29" s="165">
        <v>-21.44</v>
      </c>
      <c r="JH29" s="165">
        <v>-0.72</v>
      </c>
      <c r="JI29" s="166"/>
      <c r="JJ29" s="165">
        <v>0.23649999999999999</v>
      </c>
      <c r="JK29" s="165">
        <v>-24.287800000000001</v>
      </c>
      <c r="JL29" s="165">
        <v>-17.460899999999999</v>
      </c>
      <c r="JM29" s="165">
        <v>13</v>
      </c>
      <c r="JN29" s="165">
        <v>50.116999999999997</v>
      </c>
      <c r="JO29" s="165">
        <v>49.536000000000001</v>
      </c>
      <c r="JP29" s="166"/>
      <c r="JQ29" s="166"/>
      <c r="JR29" s="165">
        <v>36.411700000000003</v>
      </c>
      <c r="JS29" s="165">
        <v>39.112699999999997</v>
      </c>
      <c r="JT29" s="165">
        <v>39.163200000000003</v>
      </c>
      <c r="JU29" s="166"/>
      <c r="JV29" s="165">
        <v>-21.9</v>
      </c>
      <c r="JW29" s="165">
        <v>26.9146</v>
      </c>
      <c r="JX29" s="165">
        <v>8.56</v>
      </c>
      <c r="JY29" s="166"/>
      <c r="JZ29" s="165">
        <v>-42.358699999999999</v>
      </c>
      <c r="KA29" s="165">
        <v>76.952299999999994</v>
      </c>
      <c r="KB29" s="165">
        <v>52.908999999999999</v>
      </c>
      <c r="KC29" s="165">
        <v>-42.009</v>
      </c>
      <c r="KD29" s="165">
        <v>-75.9221</v>
      </c>
      <c r="KE29" s="165">
        <v>41.286299999999997</v>
      </c>
      <c r="KF29" s="165">
        <v>34.1252</v>
      </c>
      <c r="KG29" s="165">
        <v>7.4</v>
      </c>
      <c r="KH29" s="165">
        <v>-7.6</v>
      </c>
      <c r="KI29" s="165">
        <v>-172.04599999999999</v>
      </c>
      <c r="KJ29" s="165">
        <v>330.80650000000003</v>
      </c>
    </row>
    <row r="30" spans="1:296" ht="18" customHeight="1" x14ac:dyDescent="0.3">
      <c r="A30" s="162" t="s">
        <v>74</v>
      </c>
      <c r="B30" s="162" t="s">
        <v>870</v>
      </c>
      <c r="C30" s="165">
        <v>0</v>
      </c>
      <c r="D30" s="166"/>
      <c r="E30" s="165">
        <v>20.0017</v>
      </c>
      <c r="F30" s="165">
        <v>-29.760300000000001</v>
      </c>
      <c r="G30" s="165">
        <v>-32.237299999999998</v>
      </c>
      <c r="H30" s="165">
        <v>36.650500000000001</v>
      </c>
      <c r="I30" s="166"/>
      <c r="J30" s="165">
        <v>51.194899999999997</v>
      </c>
      <c r="K30" s="165">
        <v>-105.0068</v>
      </c>
      <c r="L30" s="165">
        <v>73.911500000000004</v>
      </c>
      <c r="M30" s="165">
        <v>37.2729</v>
      </c>
      <c r="N30" s="165">
        <v>36.534599999999998</v>
      </c>
      <c r="O30" s="165">
        <v>-22.2</v>
      </c>
      <c r="P30" s="165">
        <v>-70.129000000000005</v>
      </c>
      <c r="Q30" s="165">
        <v>63.8</v>
      </c>
      <c r="R30" s="165">
        <v>22.356000000000002</v>
      </c>
      <c r="S30" s="165">
        <v>-63.8</v>
      </c>
      <c r="T30" s="165">
        <v>14.4376</v>
      </c>
      <c r="U30" s="165">
        <v>53.067599999999999</v>
      </c>
      <c r="V30" s="165">
        <v>0</v>
      </c>
      <c r="W30" s="165">
        <v>24.572199999999999</v>
      </c>
      <c r="X30" s="165">
        <v>40.118000000000002</v>
      </c>
      <c r="Y30" s="166"/>
      <c r="Z30" s="166"/>
      <c r="AA30" s="166"/>
      <c r="AB30" s="166"/>
      <c r="AC30" s="166"/>
      <c r="AD30" s="165">
        <v>-81.569999999999993</v>
      </c>
      <c r="AE30" s="165">
        <v>-80.86</v>
      </c>
      <c r="AF30" s="166"/>
      <c r="AG30" s="165">
        <v>22.2</v>
      </c>
      <c r="AH30" s="165">
        <v>68.2</v>
      </c>
      <c r="AI30" s="165">
        <v>22.094999999999999</v>
      </c>
      <c r="AJ30" s="165">
        <v>0.251</v>
      </c>
      <c r="AK30" s="165">
        <v>-73.400000000000006</v>
      </c>
      <c r="AL30" s="165">
        <v>-74.17</v>
      </c>
      <c r="AM30" s="165">
        <v>-57.55</v>
      </c>
      <c r="AN30" s="165">
        <v>75.349999999999994</v>
      </c>
      <c r="AO30" s="165">
        <v>74.78</v>
      </c>
      <c r="AP30" s="165">
        <v>18.8245</v>
      </c>
      <c r="AQ30" s="165">
        <v>0.31890000000000002</v>
      </c>
      <c r="AR30" s="165">
        <v>77.001999999999995</v>
      </c>
      <c r="AS30" s="165">
        <v>80.146600000000007</v>
      </c>
      <c r="AT30" s="165">
        <v>62.301499999999997</v>
      </c>
      <c r="AU30" s="165">
        <v>-59.853200000000001</v>
      </c>
      <c r="AV30" s="165">
        <v>-58.9024</v>
      </c>
      <c r="AW30" s="165">
        <v>25.407800000000002</v>
      </c>
      <c r="AX30" s="165">
        <v>24.981000000000002</v>
      </c>
      <c r="AY30" s="165">
        <v>91.362300000000005</v>
      </c>
      <c r="AZ30" s="165">
        <v>91.877499999999998</v>
      </c>
      <c r="BA30" s="165">
        <v>7.0469999999999997</v>
      </c>
      <c r="BB30" s="165">
        <v>9.3350000000000009</v>
      </c>
      <c r="BC30" s="165">
        <v>-578.09109999999998</v>
      </c>
      <c r="BD30" s="165">
        <v>-17.3322</v>
      </c>
      <c r="BE30" s="165">
        <v>-12.2</v>
      </c>
      <c r="BF30" s="165">
        <v>-12.4</v>
      </c>
      <c r="BG30" s="165">
        <v>65.602999999999994</v>
      </c>
      <c r="BH30" s="165">
        <v>63.834699999999998</v>
      </c>
      <c r="BI30" s="165">
        <v>-8.1283999999999992</v>
      </c>
      <c r="BJ30" s="166"/>
      <c r="BK30" s="165">
        <v>-60.570099999999996</v>
      </c>
      <c r="BL30" s="165">
        <v>10.2332</v>
      </c>
      <c r="BM30" s="165">
        <v>0</v>
      </c>
      <c r="BN30" s="165">
        <v>0</v>
      </c>
      <c r="BO30" s="165">
        <v>622.63840000000005</v>
      </c>
      <c r="BP30" s="165">
        <v>213.11070000000001</v>
      </c>
      <c r="BQ30" s="165">
        <v>212.31720000000001</v>
      </c>
      <c r="BR30" s="165">
        <v>-562.8297</v>
      </c>
      <c r="BS30" s="165">
        <v>740.50289999999995</v>
      </c>
      <c r="BT30" s="166"/>
      <c r="BU30" s="165">
        <v>-42.603499999999997</v>
      </c>
      <c r="BV30" s="165">
        <v>43.771000000000001</v>
      </c>
      <c r="BW30" s="165">
        <v>118.71680000000001</v>
      </c>
      <c r="BX30" s="165">
        <v>0</v>
      </c>
      <c r="BY30" s="165">
        <v>45.61</v>
      </c>
      <c r="BZ30" s="165">
        <v>53.27</v>
      </c>
      <c r="CA30" s="165">
        <v>101.61</v>
      </c>
      <c r="CB30" s="165">
        <v>-76.083500000000001</v>
      </c>
      <c r="CC30" s="165">
        <v>-77.289100000000005</v>
      </c>
      <c r="CD30" s="165">
        <v>130.1925</v>
      </c>
      <c r="CE30" s="165">
        <v>129.81010000000001</v>
      </c>
      <c r="CF30" s="165">
        <v>9.0307999999999993</v>
      </c>
      <c r="CG30" s="165">
        <v>-164.53819999999999</v>
      </c>
      <c r="CH30" s="165">
        <v>-163.81180000000001</v>
      </c>
      <c r="CI30" s="165">
        <v>10.6973</v>
      </c>
      <c r="CJ30" s="165">
        <v>0</v>
      </c>
      <c r="CK30" s="166"/>
      <c r="CL30" s="166"/>
      <c r="CM30" s="165">
        <v>142.9</v>
      </c>
      <c r="CN30" s="165">
        <v>129.80000000000001</v>
      </c>
      <c r="CO30" s="165">
        <v>-18.7</v>
      </c>
      <c r="CP30" s="165">
        <v>62.558700000000002</v>
      </c>
      <c r="CQ30" s="165">
        <v>61.140099999999997</v>
      </c>
      <c r="CR30" s="165">
        <v>60.768099999999997</v>
      </c>
      <c r="CS30" s="165">
        <v>-9.9886999999999997</v>
      </c>
      <c r="CT30" s="165">
        <v>-9.0921000000000003</v>
      </c>
      <c r="CU30" s="165">
        <v>49.685400000000001</v>
      </c>
      <c r="CV30" s="165">
        <v>-104.203</v>
      </c>
      <c r="CW30" s="165">
        <v>60.374200000000002</v>
      </c>
      <c r="CX30" s="165">
        <v>14.180999999999999</v>
      </c>
      <c r="CY30" s="165">
        <v>82.96</v>
      </c>
      <c r="CZ30" s="165">
        <v>43.85</v>
      </c>
      <c r="DA30" s="165">
        <v>55.554200000000002</v>
      </c>
      <c r="DB30" s="165">
        <v>52.885399999999997</v>
      </c>
      <c r="DC30" s="165">
        <v>-35.194800000000001</v>
      </c>
      <c r="DD30" s="166"/>
      <c r="DE30" s="166"/>
      <c r="DF30" s="165">
        <v>0</v>
      </c>
      <c r="DG30" s="165">
        <v>-129.3904</v>
      </c>
      <c r="DH30" s="166"/>
      <c r="DI30" s="166"/>
      <c r="DJ30" s="165">
        <v>-107.5</v>
      </c>
      <c r="DK30" s="165">
        <v>-106.2</v>
      </c>
      <c r="DL30" s="165">
        <v>22.074300000000001</v>
      </c>
      <c r="DM30" s="165">
        <v>72.5</v>
      </c>
      <c r="DN30" s="165">
        <v>75.62</v>
      </c>
      <c r="DO30" s="165">
        <v>97.62</v>
      </c>
      <c r="DP30" s="165">
        <v>71.38</v>
      </c>
      <c r="DQ30" s="165">
        <v>-11.37</v>
      </c>
      <c r="DR30" s="165">
        <v>67.084000000000003</v>
      </c>
      <c r="DS30" s="165">
        <v>129.07230000000001</v>
      </c>
      <c r="DT30" s="165">
        <v>-18.54</v>
      </c>
      <c r="DU30" s="165">
        <v>-19.010000000000002</v>
      </c>
      <c r="DV30" s="165">
        <v>98.03</v>
      </c>
      <c r="DW30" s="165">
        <v>57.98</v>
      </c>
      <c r="DX30" s="165">
        <v>130.34549999999999</v>
      </c>
      <c r="DY30" s="165">
        <v>127.1455</v>
      </c>
      <c r="DZ30" s="165">
        <v>0</v>
      </c>
      <c r="EA30" s="165">
        <v>-40.672699999999999</v>
      </c>
      <c r="EB30" s="165">
        <v>138.03960000000001</v>
      </c>
      <c r="EC30" s="165">
        <v>236.006</v>
      </c>
      <c r="ED30" s="165">
        <v>236.10599999999999</v>
      </c>
      <c r="EE30" s="165">
        <v>240.32759999999999</v>
      </c>
      <c r="EF30" s="165">
        <v>75.247699999999995</v>
      </c>
      <c r="EG30" s="165">
        <v>51.452300000000001</v>
      </c>
      <c r="EH30" s="165">
        <v>-30.048999999999999</v>
      </c>
      <c r="EI30" s="165">
        <v>573.28189999999995</v>
      </c>
      <c r="EJ30" s="165">
        <v>60.685699999999997</v>
      </c>
      <c r="EK30" s="166"/>
      <c r="EL30" s="165">
        <v>-28.269200000000001</v>
      </c>
      <c r="EM30" s="165">
        <v>-26.284700000000001</v>
      </c>
      <c r="EN30" s="166"/>
      <c r="EO30" s="165">
        <v>15.079700000000001</v>
      </c>
      <c r="EP30" s="165">
        <v>14.772600000000001</v>
      </c>
      <c r="EQ30" s="165">
        <v>52.271999999999998</v>
      </c>
      <c r="ER30" s="165">
        <v>-74.833600000000004</v>
      </c>
      <c r="ES30" s="165">
        <v>-76.095799999999997</v>
      </c>
      <c r="ET30" s="165">
        <v>-8.6550999999999991</v>
      </c>
      <c r="EU30" s="165">
        <v>0</v>
      </c>
      <c r="EV30" s="165">
        <v>-19.100000000000001</v>
      </c>
      <c r="EW30" s="165">
        <v>1</v>
      </c>
      <c r="EX30" s="165">
        <v>12.897500000000001</v>
      </c>
      <c r="EY30" s="165">
        <v>-24.988900000000001</v>
      </c>
      <c r="EZ30" s="165">
        <v>-35.354100000000003</v>
      </c>
      <c r="FA30" s="165">
        <v>-35.1008</v>
      </c>
      <c r="FB30" s="165">
        <v>9.4215999999999998</v>
      </c>
      <c r="FC30" s="165">
        <v>-49.180300000000003</v>
      </c>
      <c r="FD30" s="165">
        <v>15.899699999999999</v>
      </c>
      <c r="FE30" s="165">
        <v>18.810199999999998</v>
      </c>
      <c r="FF30" s="165">
        <v>21.2776</v>
      </c>
      <c r="FG30" s="166"/>
      <c r="FH30" s="165">
        <v>40.768900000000002</v>
      </c>
      <c r="FI30" s="165">
        <v>41.281700000000001</v>
      </c>
      <c r="FJ30" s="165">
        <v>40.247399999999999</v>
      </c>
      <c r="FK30" s="165">
        <v>77.364800000000002</v>
      </c>
      <c r="FL30" s="165">
        <v>74.183099999999996</v>
      </c>
      <c r="FM30" s="165">
        <v>28.802499999999998</v>
      </c>
      <c r="FN30" s="165">
        <v>0</v>
      </c>
      <c r="FO30" s="165">
        <v>43.405999999999999</v>
      </c>
      <c r="FP30" s="165">
        <v>10.5984</v>
      </c>
      <c r="FQ30" s="165">
        <v>16.2225</v>
      </c>
      <c r="FR30" s="165">
        <v>3.9203000000000001</v>
      </c>
      <c r="FS30" s="165">
        <v>-23.46</v>
      </c>
      <c r="FT30" s="166"/>
      <c r="FU30" s="165">
        <v>1.044</v>
      </c>
      <c r="FV30" s="165">
        <v>0.93</v>
      </c>
      <c r="FW30" s="165">
        <v>18.43</v>
      </c>
      <c r="FX30" s="165">
        <v>0</v>
      </c>
      <c r="FY30" s="166"/>
      <c r="FZ30" s="165">
        <v>-10.282</v>
      </c>
      <c r="GA30" s="165">
        <v>0.6</v>
      </c>
      <c r="GB30" s="166"/>
      <c r="GC30" s="165">
        <v>33.549999999999997</v>
      </c>
      <c r="GD30" s="165">
        <v>-18.8841</v>
      </c>
      <c r="GE30" s="165">
        <v>-11.6122</v>
      </c>
      <c r="GF30" s="165">
        <v>16.79</v>
      </c>
      <c r="GG30" s="165">
        <v>75.611099999999993</v>
      </c>
      <c r="GH30" s="165">
        <v>28.3</v>
      </c>
      <c r="GI30" s="165">
        <v>-16.496700000000001</v>
      </c>
      <c r="GJ30" s="165">
        <v>-2.6089000000000002</v>
      </c>
      <c r="GK30" s="165">
        <v>-2.7505000000000002</v>
      </c>
      <c r="GL30" s="165">
        <v>2.1251000000000002</v>
      </c>
      <c r="GM30" s="166"/>
      <c r="GN30" s="166"/>
      <c r="GO30" s="165">
        <v>-15.139799999999999</v>
      </c>
      <c r="GP30" s="165">
        <v>-33.831800000000001</v>
      </c>
      <c r="GQ30" s="165">
        <v>12.781599999999999</v>
      </c>
      <c r="GR30" s="165">
        <v>35.266199999999998</v>
      </c>
      <c r="GS30" s="165">
        <v>40.347000000000001</v>
      </c>
      <c r="GT30" s="165">
        <v>39.256799999999998</v>
      </c>
      <c r="GU30" s="165">
        <v>-145.15379999999999</v>
      </c>
      <c r="GV30" s="165">
        <v>-30.017099999999999</v>
      </c>
      <c r="GW30" s="165">
        <v>27.486000000000001</v>
      </c>
      <c r="GX30" s="165">
        <v>-42.638100000000001</v>
      </c>
      <c r="GY30" s="165">
        <v>10.556900000000001</v>
      </c>
      <c r="GZ30" s="165">
        <v>14.133699999999999</v>
      </c>
      <c r="HA30" s="165">
        <v>13.7034</v>
      </c>
      <c r="HB30" s="165">
        <v>12.2448</v>
      </c>
      <c r="HC30" s="165">
        <v>94.346100000000007</v>
      </c>
      <c r="HD30" s="165">
        <v>95.814599999999999</v>
      </c>
      <c r="HE30" s="165">
        <v>272.8</v>
      </c>
      <c r="HF30" s="165">
        <v>-273.87549999999999</v>
      </c>
      <c r="HG30" s="165">
        <v>-563.93230000000005</v>
      </c>
      <c r="HH30" s="165">
        <v>564.30730000000005</v>
      </c>
      <c r="HI30" s="165">
        <v>310.30079999999998</v>
      </c>
      <c r="HJ30" s="165">
        <v>-92.020600000000002</v>
      </c>
      <c r="HK30" s="165">
        <v>-90.228099999999998</v>
      </c>
      <c r="HL30" s="165">
        <v>-53.989800000000002</v>
      </c>
      <c r="HM30" s="165">
        <v>-44.072800000000001</v>
      </c>
      <c r="HN30" s="165">
        <v>69.199299999999994</v>
      </c>
      <c r="HO30" s="165">
        <v>68.628699999999995</v>
      </c>
      <c r="HP30" s="165">
        <v>-58.383200000000002</v>
      </c>
      <c r="HQ30" s="165">
        <v>-58.459699999999998</v>
      </c>
      <c r="HR30" s="165">
        <v>11.5496</v>
      </c>
      <c r="HS30" s="165">
        <v>11.373799999999999</v>
      </c>
      <c r="HT30" s="165">
        <v>-38.146599999999999</v>
      </c>
      <c r="HU30" s="165">
        <v>-37.364699999999999</v>
      </c>
      <c r="HV30" s="165">
        <v>17.239999999999998</v>
      </c>
      <c r="HW30" s="165">
        <v>17.260000000000002</v>
      </c>
      <c r="HX30" s="165">
        <v>45.3</v>
      </c>
      <c r="HY30" s="165">
        <v>47.2</v>
      </c>
      <c r="HZ30" s="165">
        <v>21.453399999999998</v>
      </c>
      <c r="IA30" s="165">
        <v>-53.28</v>
      </c>
      <c r="IB30" s="165">
        <v>-357.63959999999997</v>
      </c>
      <c r="IC30" s="165">
        <v>76.068399999999997</v>
      </c>
      <c r="ID30" s="165">
        <v>76.0154</v>
      </c>
      <c r="IE30" s="165">
        <v>11.1</v>
      </c>
      <c r="IF30" s="165">
        <v>21.1</v>
      </c>
      <c r="IG30" s="165">
        <v>-8.8000000000000007</v>
      </c>
      <c r="IH30" s="165">
        <v>-10.1</v>
      </c>
      <c r="II30" s="165">
        <v>1.3855999999999999</v>
      </c>
      <c r="IJ30" s="166"/>
      <c r="IK30" s="165">
        <v>-301.55689999999998</v>
      </c>
      <c r="IL30" s="165">
        <v>-28.5001</v>
      </c>
      <c r="IM30" s="165">
        <v>138.73230000000001</v>
      </c>
      <c r="IN30" s="165">
        <v>95.725999999999999</v>
      </c>
      <c r="IO30" s="165">
        <v>-107.946</v>
      </c>
      <c r="IP30" s="165">
        <v>-88.415099999999995</v>
      </c>
      <c r="IQ30" s="165">
        <v>78.572100000000006</v>
      </c>
      <c r="IR30" s="165">
        <v>-176.44229999999999</v>
      </c>
      <c r="IS30" s="165">
        <v>0</v>
      </c>
      <c r="IT30" s="165">
        <v>-83.411000000000001</v>
      </c>
      <c r="IU30" s="165">
        <v>175.5984</v>
      </c>
      <c r="IV30" s="165">
        <v>175.8707</v>
      </c>
      <c r="IW30" s="165">
        <v>180.3699</v>
      </c>
      <c r="IX30" s="165">
        <v>-127.4974</v>
      </c>
      <c r="IY30" s="165">
        <v>17.975000000000001</v>
      </c>
      <c r="IZ30" s="165">
        <v>-111.7705</v>
      </c>
      <c r="JA30" s="165">
        <v>112.0364</v>
      </c>
      <c r="JB30" s="165">
        <v>-8.4884000000000004</v>
      </c>
      <c r="JC30" s="165">
        <v>9.24</v>
      </c>
      <c r="JD30" s="165">
        <v>23.84</v>
      </c>
      <c r="JE30" s="165">
        <v>2.1429999999999998</v>
      </c>
      <c r="JF30" s="165">
        <v>0</v>
      </c>
      <c r="JG30" s="165">
        <v>-22.4</v>
      </c>
      <c r="JH30" s="165">
        <v>1.28</v>
      </c>
      <c r="JI30" s="166"/>
      <c r="JJ30" s="165">
        <v>-2.3727999999999998</v>
      </c>
      <c r="JK30" s="165">
        <v>-22.792400000000001</v>
      </c>
      <c r="JL30" s="165">
        <v>-16.7559</v>
      </c>
      <c r="JM30" s="165">
        <v>14.4</v>
      </c>
      <c r="JN30" s="165">
        <v>49.158000000000001</v>
      </c>
      <c r="JO30" s="165">
        <v>50.896999999999998</v>
      </c>
      <c r="JP30" s="165">
        <v>8.8026999999999997</v>
      </c>
      <c r="JQ30" s="166"/>
      <c r="JR30" s="165">
        <v>44.324100000000001</v>
      </c>
      <c r="JS30" s="165">
        <v>44.264600000000002</v>
      </c>
      <c r="JT30" s="165">
        <v>46.4039</v>
      </c>
      <c r="JU30" s="166"/>
      <c r="JV30" s="165">
        <v>-20.9</v>
      </c>
      <c r="JW30" s="165">
        <v>25.507999999999999</v>
      </c>
      <c r="JX30" s="165">
        <v>8.77</v>
      </c>
      <c r="JY30" s="166"/>
      <c r="JZ30" s="165">
        <v>-44.375599999999999</v>
      </c>
      <c r="KA30" s="165">
        <v>78.755799999999994</v>
      </c>
      <c r="KB30" s="165">
        <v>55.0017</v>
      </c>
      <c r="KC30" s="165">
        <v>-43.356999999999999</v>
      </c>
      <c r="KD30" s="165">
        <v>-78.193799999999996</v>
      </c>
      <c r="KE30" s="165">
        <v>43.7286</v>
      </c>
      <c r="KF30" s="165">
        <v>34.606999999999999</v>
      </c>
      <c r="KG30" s="165">
        <v>6.9</v>
      </c>
      <c r="KH30" s="165">
        <v>-5.9</v>
      </c>
      <c r="KI30" s="165">
        <v>-246.8082</v>
      </c>
      <c r="KJ30" s="165">
        <v>396.26159999999999</v>
      </c>
    </row>
    <row r="31" spans="1:296" ht="18" customHeight="1" x14ac:dyDescent="0.3">
      <c r="A31" s="162" t="s">
        <v>74</v>
      </c>
      <c r="B31" s="162" t="s">
        <v>871</v>
      </c>
      <c r="C31" s="165">
        <v>0</v>
      </c>
      <c r="D31" s="166"/>
      <c r="E31" s="165">
        <v>20.418099999999999</v>
      </c>
      <c r="F31" s="165">
        <v>-30.067900000000002</v>
      </c>
      <c r="G31" s="165">
        <v>-32.040199999999999</v>
      </c>
      <c r="H31" s="165">
        <v>37.524500000000003</v>
      </c>
      <c r="I31" s="166"/>
      <c r="J31" s="165">
        <v>53.845399999999998</v>
      </c>
      <c r="K31" s="165">
        <v>-111.64570000000001</v>
      </c>
      <c r="L31" s="165">
        <v>76.499200000000002</v>
      </c>
      <c r="M31" s="165">
        <v>38.508800000000001</v>
      </c>
      <c r="N31" s="165">
        <v>37.497700000000002</v>
      </c>
      <c r="O31" s="165">
        <v>-26.64</v>
      </c>
      <c r="P31" s="165">
        <v>-71.043999999999997</v>
      </c>
      <c r="Q31" s="165">
        <v>63.8</v>
      </c>
      <c r="R31" s="165">
        <v>20.7</v>
      </c>
      <c r="S31" s="165">
        <v>-63.8</v>
      </c>
      <c r="T31" s="165">
        <v>13.6721</v>
      </c>
      <c r="U31" s="165">
        <v>57.305999999999997</v>
      </c>
      <c r="V31" s="165">
        <v>0</v>
      </c>
      <c r="W31" s="165">
        <v>24.484100000000002</v>
      </c>
      <c r="X31" s="165">
        <v>40.487200000000001</v>
      </c>
      <c r="Y31" s="166"/>
      <c r="Z31" s="166"/>
      <c r="AA31" s="166"/>
      <c r="AB31" s="166"/>
      <c r="AC31" s="166"/>
      <c r="AD31" s="165">
        <v>-86.98</v>
      </c>
      <c r="AE31" s="165">
        <v>-87.09</v>
      </c>
      <c r="AF31" s="166"/>
      <c r="AG31" s="165">
        <v>26.64</v>
      </c>
      <c r="AH31" s="165">
        <v>68.2</v>
      </c>
      <c r="AI31" s="165">
        <v>23.276</v>
      </c>
      <c r="AJ31" s="165">
        <v>0.25900000000000001</v>
      </c>
      <c r="AK31" s="165">
        <v>-82.4</v>
      </c>
      <c r="AL31" s="165">
        <v>-82.41</v>
      </c>
      <c r="AM31" s="165">
        <v>-51.76</v>
      </c>
      <c r="AN31" s="165">
        <v>84.03</v>
      </c>
      <c r="AO31" s="165">
        <v>84.2</v>
      </c>
      <c r="AP31" s="165">
        <v>20.056899999999999</v>
      </c>
      <c r="AQ31" s="165">
        <v>-5.1799999999999999E-2</v>
      </c>
      <c r="AR31" s="165">
        <v>79.201599999999999</v>
      </c>
      <c r="AS31" s="165">
        <v>81.198899999999995</v>
      </c>
      <c r="AT31" s="165">
        <v>64.048500000000004</v>
      </c>
      <c r="AU31" s="165">
        <v>-67.147000000000006</v>
      </c>
      <c r="AV31" s="165">
        <v>-66.064499999999995</v>
      </c>
      <c r="AW31" s="165">
        <v>28.108499999999999</v>
      </c>
      <c r="AX31" s="165">
        <v>26.3871</v>
      </c>
      <c r="AY31" s="165">
        <v>93.535899999999998</v>
      </c>
      <c r="AZ31" s="165">
        <v>94.879499999999993</v>
      </c>
      <c r="BA31" s="165">
        <v>14.084099999999999</v>
      </c>
      <c r="BB31" s="165">
        <v>3.9548999999999999</v>
      </c>
      <c r="BC31" s="165">
        <v>-573.57090000000005</v>
      </c>
      <c r="BD31" s="165">
        <v>-16.127800000000001</v>
      </c>
      <c r="BE31" s="165">
        <v>-11.3</v>
      </c>
      <c r="BF31" s="165">
        <v>-11.3</v>
      </c>
      <c r="BG31" s="165">
        <v>72.269300000000001</v>
      </c>
      <c r="BH31" s="165">
        <v>71.990099999999998</v>
      </c>
      <c r="BI31" s="165">
        <v>-8.6315000000000008</v>
      </c>
      <c r="BJ31" s="166"/>
      <c r="BK31" s="165">
        <v>-61.672800000000002</v>
      </c>
      <c r="BL31" s="165">
        <v>11.4963</v>
      </c>
      <c r="BM31" s="165">
        <v>0</v>
      </c>
      <c r="BN31" s="165">
        <v>0</v>
      </c>
      <c r="BO31" s="165">
        <v>611.1635</v>
      </c>
      <c r="BP31" s="165">
        <v>207.86150000000001</v>
      </c>
      <c r="BQ31" s="165">
        <v>207.40369999999999</v>
      </c>
      <c r="BR31" s="165">
        <v>-589.02539999999999</v>
      </c>
      <c r="BS31" s="165">
        <v>719.39009999999996</v>
      </c>
      <c r="BT31" s="166"/>
      <c r="BU31" s="165">
        <v>-53.910899999999998</v>
      </c>
      <c r="BV31" s="165">
        <v>55.806199999999997</v>
      </c>
      <c r="BW31" s="167">
        <v>118.71680000000001</v>
      </c>
      <c r="BX31" s="165">
        <v>0</v>
      </c>
      <c r="BY31" s="165">
        <v>45.17</v>
      </c>
      <c r="BZ31" s="165">
        <v>54.6</v>
      </c>
      <c r="CA31" s="165">
        <v>101.83</v>
      </c>
      <c r="CB31" s="165">
        <v>-78.360699999999994</v>
      </c>
      <c r="CC31" s="165">
        <v>-78.226799999999997</v>
      </c>
      <c r="CD31" s="165">
        <v>124.9104</v>
      </c>
      <c r="CE31" s="165">
        <v>125.0638</v>
      </c>
      <c r="CF31" s="165">
        <v>3.7784</v>
      </c>
      <c r="CG31" s="165">
        <v>-153.8854</v>
      </c>
      <c r="CH31" s="165">
        <v>-152.30099999999999</v>
      </c>
      <c r="CI31" s="165">
        <v>9.3748000000000005</v>
      </c>
      <c r="CJ31" s="165">
        <v>0</v>
      </c>
      <c r="CK31" s="166"/>
      <c r="CL31" s="166"/>
      <c r="CM31" s="165">
        <v>142</v>
      </c>
      <c r="CN31" s="165">
        <v>128.4</v>
      </c>
      <c r="CO31" s="165">
        <v>-18.940000000000001</v>
      </c>
      <c r="CP31" s="165">
        <v>68.524299999999997</v>
      </c>
      <c r="CQ31" s="165">
        <v>66.582700000000003</v>
      </c>
      <c r="CR31" s="165">
        <v>66.481800000000007</v>
      </c>
      <c r="CS31" s="165">
        <v>-0.12189999999999999</v>
      </c>
      <c r="CT31" s="165">
        <v>0.45129999999999998</v>
      </c>
      <c r="CU31" s="165">
        <v>31.622599999999998</v>
      </c>
      <c r="CV31" s="165">
        <v>-97.164400000000001</v>
      </c>
      <c r="CW31" s="165">
        <v>41.535400000000003</v>
      </c>
      <c r="CX31" s="165">
        <v>14.5519</v>
      </c>
      <c r="CY31" s="165">
        <v>83.12</v>
      </c>
      <c r="CZ31" s="165">
        <v>43.86</v>
      </c>
      <c r="DA31" s="165">
        <v>56.257300000000001</v>
      </c>
      <c r="DB31" s="165">
        <v>53.471400000000003</v>
      </c>
      <c r="DC31" s="165">
        <v>-35.2117</v>
      </c>
      <c r="DD31" s="166"/>
      <c r="DE31" s="166"/>
      <c r="DF31" s="165">
        <v>0</v>
      </c>
      <c r="DG31" s="165">
        <v>-110.14279999999999</v>
      </c>
      <c r="DH31" s="166"/>
      <c r="DI31" s="166"/>
      <c r="DJ31" s="165">
        <v>-111.6</v>
      </c>
      <c r="DK31" s="165">
        <v>-111.2</v>
      </c>
      <c r="DL31" s="165">
        <v>21.7117</v>
      </c>
      <c r="DM31" s="165">
        <v>73.5</v>
      </c>
      <c r="DN31" s="165">
        <v>73.8</v>
      </c>
      <c r="DO31" s="165">
        <v>99.66</v>
      </c>
      <c r="DP31" s="165">
        <v>72.87</v>
      </c>
      <c r="DQ31" s="165">
        <v>-10.78</v>
      </c>
      <c r="DR31" s="165">
        <v>68.5565</v>
      </c>
      <c r="DS31" s="165">
        <v>109.6812</v>
      </c>
      <c r="DT31" s="165">
        <v>-18.899999999999999</v>
      </c>
      <c r="DU31" s="165">
        <v>-19</v>
      </c>
      <c r="DV31" s="165">
        <v>101.07</v>
      </c>
      <c r="DW31" s="165">
        <v>61.97</v>
      </c>
      <c r="DX31" s="165">
        <v>108.1091</v>
      </c>
      <c r="DY31" s="165">
        <v>108.8182</v>
      </c>
      <c r="DZ31" s="165">
        <v>0</v>
      </c>
      <c r="EA31" s="165">
        <v>-51.990900000000003</v>
      </c>
      <c r="EB31" s="165">
        <v>138.80709999999999</v>
      </c>
      <c r="EC31" s="165">
        <v>224.74270000000001</v>
      </c>
      <c r="ED31" s="165">
        <v>220.70859999999999</v>
      </c>
      <c r="EE31" s="165">
        <v>224.69540000000001</v>
      </c>
      <c r="EF31" s="165">
        <v>98.683899999999994</v>
      </c>
      <c r="EG31" s="165">
        <v>74.7958</v>
      </c>
      <c r="EH31" s="165">
        <v>-28.971</v>
      </c>
      <c r="EI31" s="165">
        <v>596.08950000000004</v>
      </c>
      <c r="EJ31" s="165">
        <v>79.387699999999995</v>
      </c>
      <c r="EK31" s="166"/>
      <c r="EL31" s="165">
        <v>-28.133199999999999</v>
      </c>
      <c r="EM31" s="165">
        <v>-25.779199999999999</v>
      </c>
      <c r="EN31" s="166"/>
      <c r="EO31" s="165">
        <v>4.6440999999999999</v>
      </c>
      <c r="EP31" s="165">
        <v>4.2149999999999999</v>
      </c>
      <c r="EQ31" s="165">
        <v>164.41200000000001</v>
      </c>
      <c r="ER31" s="165">
        <v>-90.318100000000001</v>
      </c>
      <c r="ES31" s="165">
        <v>-90.846900000000005</v>
      </c>
      <c r="ET31" s="165">
        <v>-32.229599999999998</v>
      </c>
      <c r="EU31" s="165">
        <v>0</v>
      </c>
      <c r="EV31" s="165">
        <v>-8.85</v>
      </c>
      <c r="EW31" s="165">
        <v>110.9</v>
      </c>
      <c r="EX31" s="165">
        <v>13.112</v>
      </c>
      <c r="EY31" s="165">
        <v>-45.5336</v>
      </c>
      <c r="EZ31" s="165">
        <v>-35.247399999999999</v>
      </c>
      <c r="FA31" s="165">
        <v>-34.185299999999998</v>
      </c>
      <c r="FB31" s="165">
        <v>9.3071999999999999</v>
      </c>
      <c r="FC31" s="165">
        <v>-70.687600000000003</v>
      </c>
      <c r="FD31" s="165">
        <v>38.451799999999999</v>
      </c>
      <c r="FE31" s="165">
        <v>19.4101</v>
      </c>
      <c r="FF31" s="165">
        <v>20.2775</v>
      </c>
      <c r="FG31" s="166"/>
      <c r="FH31" s="165">
        <v>40.746600000000001</v>
      </c>
      <c r="FI31" s="165">
        <v>40.788699999999999</v>
      </c>
      <c r="FJ31" s="165">
        <v>39.196100000000001</v>
      </c>
      <c r="FK31" s="165">
        <v>78.369600000000005</v>
      </c>
      <c r="FL31" s="165">
        <v>78.202100000000002</v>
      </c>
      <c r="FM31" s="165">
        <v>-0.66979999999999995</v>
      </c>
      <c r="FN31" s="165">
        <v>0</v>
      </c>
      <c r="FO31" s="165">
        <v>55.8414</v>
      </c>
      <c r="FP31" s="165">
        <v>-11.0648</v>
      </c>
      <c r="FQ31" s="165">
        <v>0</v>
      </c>
      <c r="FR31" s="165">
        <v>-0.19589999999999999</v>
      </c>
      <c r="FS31" s="165">
        <v>-25.8</v>
      </c>
      <c r="FT31" s="165">
        <v>3.0999999999999999E-3</v>
      </c>
      <c r="FU31" s="165">
        <v>1.0562</v>
      </c>
      <c r="FV31" s="165">
        <v>0.89</v>
      </c>
      <c r="FW31" s="165">
        <v>19.489999999999998</v>
      </c>
      <c r="FX31" s="165">
        <v>0</v>
      </c>
      <c r="FY31" s="166"/>
      <c r="FZ31" s="165">
        <v>-10.16</v>
      </c>
      <c r="GA31" s="165">
        <v>0.58899999999999997</v>
      </c>
      <c r="GB31" s="166"/>
      <c r="GC31" s="165">
        <v>29.09</v>
      </c>
      <c r="GD31" s="165">
        <v>1.2509999999999999</v>
      </c>
      <c r="GE31" s="165">
        <v>10.174200000000001</v>
      </c>
      <c r="GF31" s="165">
        <v>15.57</v>
      </c>
      <c r="GG31" s="165">
        <v>70.210099999999997</v>
      </c>
      <c r="GH31" s="165">
        <v>28.1</v>
      </c>
      <c r="GI31" s="165">
        <v>-5.4173999999999998</v>
      </c>
      <c r="GJ31" s="165">
        <v>-8.1934000000000005</v>
      </c>
      <c r="GK31" s="165">
        <v>-8.6661000000000001</v>
      </c>
      <c r="GL31" s="165">
        <v>2.2160000000000002</v>
      </c>
      <c r="GM31" s="166"/>
      <c r="GN31" s="166"/>
      <c r="GO31" s="165">
        <v>-16.275500000000001</v>
      </c>
      <c r="GP31" s="165">
        <v>-23.2483</v>
      </c>
      <c r="GQ31" s="165">
        <v>12.6157</v>
      </c>
      <c r="GR31" s="165">
        <v>24.572600000000001</v>
      </c>
      <c r="GS31" s="165">
        <v>23.884699999999999</v>
      </c>
      <c r="GT31" s="165">
        <v>24.303899999999999</v>
      </c>
      <c r="GU31" s="165">
        <v>-120.8689</v>
      </c>
      <c r="GV31" s="165">
        <v>-30.326699999999999</v>
      </c>
      <c r="GW31" s="165">
        <v>28.177900000000001</v>
      </c>
      <c r="GX31" s="165">
        <v>-10.9695</v>
      </c>
      <c r="GY31" s="165">
        <v>10.809200000000001</v>
      </c>
      <c r="GZ31" s="165">
        <v>14.329000000000001</v>
      </c>
      <c r="HA31" s="165">
        <v>13.8933</v>
      </c>
      <c r="HB31" s="165">
        <v>12.5693</v>
      </c>
      <c r="HC31" s="165">
        <v>95.495599999999996</v>
      </c>
      <c r="HD31" s="165">
        <v>97.368300000000005</v>
      </c>
      <c r="HE31" s="165">
        <v>270.3</v>
      </c>
      <c r="HF31" s="165">
        <v>-269.25439999999998</v>
      </c>
      <c r="HG31" s="165">
        <v>-538.46789999999999</v>
      </c>
      <c r="HH31" s="165">
        <v>541.6857</v>
      </c>
      <c r="HI31" s="165">
        <v>304.28440000000001</v>
      </c>
      <c r="HJ31" s="165">
        <v>-93.110100000000003</v>
      </c>
      <c r="HK31" s="165">
        <v>-90.839299999999994</v>
      </c>
      <c r="HL31" s="165">
        <v>-51.108800000000002</v>
      </c>
      <c r="HM31" s="165">
        <v>-41.483600000000003</v>
      </c>
      <c r="HN31" s="165">
        <v>78.808499999999995</v>
      </c>
      <c r="HO31" s="165">
        <v>77.361999999999995</v>
      </c>
      <c r="HP31" s="166"/>
      <c r="HQ31" s="166"/>
      <c r="HR31" s="165">
        <v>8.2866</v>
      </c>
      <c r="HS31" s="165">
        <v>8.9566999999999997</v>
      </c>
      <c r="HT31" s="165">
        <v>-37.954300000000003</v>
      </c>
      <c r="HU31" s="165">
        <v>-37.595199999999998</v>
      </c>
      <c r="HV31" s="165">
        <v>10.34</v>
      </c>
      <c r="HW31" s="165">
        <v>10.039999999999999</v>
      </c>
      <c r="HX31" s="165">
        <v>48.1</v>
      </c>
      <c r="HY31" s="165">
        <v>48.3</v>
      </c>
      <c r="HZ31" s="165">
        <v>21.227</v>
      </c>
      <c r="IA31" s="165">
        <v>-54.08</v>
      </c>
      <c r="IB31" s="165">
        <v>-354.51080000000002</v>
      </c>
      <c r="IC31" s="165">
        <v>74.973799999999997</v>
      </c>
      <c r="ID31" s="165">
        <v>75.649100000000004</v>
      </c>
      <c r="IE31" s="165">
        <v>11.1</v>
      </c>
      <c r="IF31" s="165">
        <v>24.6</v>
      </c>
      <c r="IG31" s="165">
        <v>-6.2</v>
      </c>
      <c r="IH31" s="165">
        <v>-7.2</v>
      </c>
      <c r="II31" s="166"/>
      <c r="IJ31" s="166"/>
      <c r="IK31" s="165">
        <v>-298.81909999999999</v>
      </c>
      <c r="IL31" s="165">
        <v>-50.2943</v>
      </c>
      <c r="IM31" s="165">
        <v>140.73410000000001</v>
      </c>
      <c r="IN31" s="165">
        <v>96.208500000000001</v>
      </c>
      <c r="IO31" s="165">
        <v>-117.36960000000001</v>
      </c>
      <c r="IP31" s="165">
        <v>-89.769800000000004</v>
      </c>
      <c r="IQ31" s="165">
        <v>81.046700000000001</v>
      </c>
      <c r="IR31" s="165">
        <v>-177.9375</v>
      </c>
      <c r="IS31" s="165">
        <v>0</v>
      </c>
      <c r="IT31" s="165">
        <v>-83.84</v>
      </c>
      <c r="IU31" s="165">
        <v>175.7259</v>
      </c>
      <c r="IV31" s="165">
        <v>173.85849999999999</v>
      </c>
      <c r="IW31" s="165">
        <v>178.2088</v>
      </c>
      <c r="IX31" s="165">
        <v>-132.48140000000001</v>
      </c>
      <c r="IY31" s="165">
        <v>13.676500000000001</v>
      </c>
      <c r="IZ31" s="165">
        <v>-117.80629999999999</v>
      </c>
      <c r="JA31" s="165">
        <v>117.7441</v>
      </c>
      <c r="JB31" s="165">
        <v>-8.0929000000000002</v>
      </c>
      <c r="JC31" s="165">
        <v>7.9</v>
      </c>
      <c r="JD31" s="165">
        <v>24.64</v>
      </c>
      <c r="JE31" s="165">
        <v>2.0249999999999999</v>
      </c>
      <c r="JF31" s="165">
        <v>0</v>
      </c>
      <c r="JG31" s="165">
        <v>-24</v>
      </c>
      <c r="JH31" s="165">
        <v>1.44</v>
      </c>
      <c r="JI31" s="166"/>
      <c r="JJ31" s="165">
        <v>-2.2263000000000002</v>
      </c>
      <c r="JK31" s="165">
        <v>-20.857600000000001</v>
      </c>
      <c r="JL31" s="165">
        <v>-16.670500000000001</v>
      </c>
      <c r="JM31" s="165">
        <v>13.7</v>
      </c>
      <c r="JN31" s="165">
        <v>51.444000000000003</v>
      </c>
      <c r="JO31" s="165">
        <v>51.414000000000001</v>
      </c>
      <c r="JP31" s="166"/>
      <c r="JQ31" s="166"/>
      <c r="JR31" s="165">
        <v>52.095999999999997</v>
      </c>
      <c r="JS31" s="165">
        <v>51.9726</v>
      </c>
      <c r="JT31" s="165">
        <v>49.140999999999998</v>
      </c>
      <c r="JU31" s="166"/>
      <c r="JV31" s="165">
        <v>-24.4</v>
      </c>
      <c r="JW31" s="165">
        <v>24.8368</v>
      </c>
      <c r="JX31" s="165">
        <v>8.91</v>
      </c>
      <c r="JY31" s="166"/>
      <c r="JZ31" s="165">
        <v>-39.802500000000002</v>
      </c>
      <c r="KA31" s="165">
        <v>77.600300000000004</v>
      </c>
      <c r="KB31" s="165">
        <v>52.340200000000003</v>
      </c>
      <c r="KC31" s="165">
        <v>-39.9024</v>
      </c>
      <c r="KD31" s="165">
        <v>-75.932400000000001</v>
      </c>
      <c r="KE31" s="165">
        <v>40.785200000000003</v>
      </c>
      <c r="KF31" s="165">
        <v>35.335299999999997</v>
      </c>
      <c r="KG31" s="165">
        <v>10.4</v>
      </c>
      <c r="KH31" s="165">
        <v>-10.199999999999999</v>
      </c>
      <c r="KI31" s="165">
        <v>-230.10210000000001</v>
      </c>
      <c r="KJ31" s="165">
        <v>363.11189999999999</v>
      </c>
    </row>
    <row r="32" spans="1:296" ht="18" customHeight="1" x14ac:dyDescent="0.3">
      <c r="A32" s="162" t="s">
        <v>74</v>
      </c>
      <c r="B32" s="162" t="s">
        <v>872</v>
      </c>
      <c r="C32" s="168">
        <v>0</v>
      </c>
      <c r="D32" s="169"/>
      <c r="E32" s="168">
        <v>20.625699999999998</v>
      </c>
      <c r="F32" s="168">
        <v>-30.5914</v>
      </c>
      <c r="G32" s="168">
        <v>-31.324000000000002</v>
      </c>
      <c r="H32" s="168">
        <v>37.494500000000002</v>
      </c>
      <c r="I32" s="169"/>
      <c r="J32" s="168">
        <v>55.679600000000001</v>
      </c>
      <c r="K32" s="168">
        <v>-112.0985</v>
      </c>
      <c r="L32" s="168">
        <v>77.284300000000002</v>
      </c>
      <c r="M32" s="168">
        <v>38.840800000000002</v>
      </c>
      <c r="N32" s="168">
        <v>37.855200000000004</v>
      </c>
      <c r="O32" s="168">
        <v>-6.66</v>
      </c>
      <c r="P32" s="168">
        <v>-70.56</v>
      </c>
      <c r="Q32" s="168">
        <v>63.8</v>
      </c>
      <c r="R32" s="168">
        <v>20.7</v>
      </c>
      <c r="S32" s="170">
        <v>-62.7</v>
      </c>
      <c r="T32" s="168">
        <v>13.6976</v>
      </c>
      <c r="U32" s="168">
        <v>60.172400000000003</v>
      </c>
      <c r="V32" s="168">
        <v>0</v>
      </c>
      <c r="W32" s="168">
        <v>24.3339</v>
      </c>
      <c r="X32" s="168">
        <v>40.222999999999999</v>
      </c>
      <c r="Y32" s="169"/>
      <c r="Z32" s="169"/>
      <c r="AA32" s="169"/>
      <c r="AB32" s="169"/>
      <c r="AC32" s="169"/>
      <c r="AD32" s="168">
        <v>-81.96</v>
      </c>
      <c r="AE32" s="168">
        <v>-81.83</v>
      </c>
      <c r="AF32" s="169"/>
      <c r="AG32" s="168">
        <v>8.8800000000000008</v>
      </c>
      <c r="AH32" s="168">
        <v>68.2</v>
      </c>
      <c r="AI32" s="168">
        <v>22.643999999999998</v>
      </c>
      <c r="AJ32" s="168">
        <v>0.25600000000000001</v>
      </c>
      <c r="AK32" s="168">
        <v>-78.55</v>
      </c>
      <c r="AL32" s="168">
        <v>-79.819999999999993</v>
      </c>
      <c r="AM32" s="168">
        <v>-51.58</v>
      </c>
      <c r="AN32" s="168">
        <v>79.42</v>
      </c>
      <c r="AO32" s="168">
        <v>79.33</v>
      </c>
      <c r="AP32" s="168">
        <v>19.683199999999999</v>
      </c>
      <c r="AQ32" s="168">
        <v>5.3400000000000003E-2</v>
      </c>
      <c r="AR32" s="168">
        <v>79.084500000000006</v>
      </c>
      <c r="AS32" s="168">
        <v>81.958500000000001</v>
      </c>
      <c r="AT32" s="168">
        <v>58.112000000000002</v>
      </c>
      <c r="AU32" s="168">
        <v>-59.3992</v>
      </c>
      <c r="AV32" s="168">
        <v>-58.774700000000003</v>
      </c>
      <c r="AW32" s="168">
        <v>26.545500000000001</v>
      </c>
      <c r="AX32" s="168">
        <v>21.763000000000002</v>
      </c>
      <c r="AY32" s="168">
        <v>90.747200000000007</v>
      </c>
      <c r="AZ32" s="168">
        <v>91.028999999999996</v>
      </c>
      <c r="BA32" s="168">
        <v>11.3056</v>
      </c>
      <c r="BB32" s="168">
        <v>3.6993999999999998</v>
      </c>
      <c r="BC32" s="168">
        <v>-558.46090000000004</v>
      </c>
      <c r="BD32" s="168">
        <v>-18.303699999999999</v>
      </c>
      <c r="BE32" s="168">
        <v>-11.2</v>
      </c>
      <c r="BF32" s="168">
        <v>-11.3</v>
      </c>
      <c r="BG32" s="168">
        <v>64.648600000000002</v>
      </c>
      <c r="BH32" s="168">
        <v>63.345399999999998</v>
      </c>
      <c r="BI32" s="168">
        <v>-8.9030000000000005</v>
      </c>
      <c r="BJ32" s="169"/>
      <c r="BK32" s="168">
        <v>-45.783099999999997</v>
      </c>
      <c r="BL32" s="168">
        <v>10.096500000000001</v>
      </c>
      <c r="BM32" s="168">
        <v>0</v>
      </c>
      <c r="BN32" s="168">
        <v>-0.68159999999999998</v>
      </c>
      <c r="BO32" s="168">
        <v>601.94690000000003</v>
      </c>
      <c r="BP32" s="168">
        <v>209.90629999999999</v>
      </c>
      <c r="BQ32" s="168">
        <v>209.5095</v>
      </c>
      <c r="BR32" s="168">
        <v>-609.92020000000002</v>
      </c>
      <c r="BS32" s="168">
        <v>703.70349999999996</v>
      </c>
      <c r="BT32" s="169"/>
      <c r="BU32" s="168">
        <v>-32.085599999999999</v>
      </c>
      <c r="BV32" s="168">
        <v>34.360300000000002</v>
      </c>
      <c r="BW32" s="170">
        <v>116.6311</v>
      </c>
      <c r="BX32" s="168">
        <v>0</v>
      </c>
      <c r="BY32" s="168">
        <v>45.7</v>
      </c>
      <c r="BZ32" s="168">
        <v>54.89</v>
      </c>
      <c r="CA32" s="168">
        <v>101.87</v>
      </c>
      <c r="CB32" s="168">
        <v>-71.126999999999995</v>
      </c>
      <c r="CC32" s="168">
        <v>-70.055400000000006</v>
      </c>
      <c r="CD32" s="168">
        <v>128.87129999999999</v>
      </c>
      <c r="CE32" s="168">
        <v>129.75299999999999</v>
      </c>
      <c r="CF32" s="168">
        <v>11.3245</v>
      </c>
      <c r="CG32" s="168">
        <v>-167.56979999999999</v>
      </c>
      <c r="CH32" s="168">
        <v>-167.46170000000001</v>
      </c>
      <c r="CI32" s="168">
        <v>5.5641999999999996</v>
      </c>
      <c r="CJ32" s="168">
        <v>0</v>
      </c>
      <c r="CK32" s="169"/>
      <c r="CL32" s="169"/>
      <c r="CM32" s="168">
        <v>145.19999999999999</v>
      </c>
      <c r="CN32" s="168">
        <v>131.69999999999999</v>
      </c>
      <c r="CO32" s="168">
        <v>-18.739999999999998</v>
      </c>
      <c r="CP32" s="168">
        <v>62.999299999999998</v>
      </c>
      <c r="CQ32" s="168">
        <v>60.665700000000001</v>
      </c>
      <c r="CR32" s="168">
        <v>60.811999999999998</v>
      </c>
      <c r="CS32" s="168">
        <v>-8.0245999999999995</v>
      </c>
      <c r="CT32" s="168">
        <v>-8.4859000000000009</v>
      </c>
      <c r="CU32" s="168">
        <v>46.491300000000003</v>
      </c>
      <c r="CV32" s="168">
        <v>-101.84690000000001</v>
      </c>
      <c r="CW32" s="168">
        <v>55.642600000000002</v>
      </c>
      <c r="CX32" s="168">
        <v>14.462400000000001</v>
      </c>
      <c r="CY32" s="168">
        <v>85.03</v>
      </c>
      <c r="CZ32" s="168">
        <v>44.78</v>
      </c>
      <c r="DA32" s="168">
        <v>56.9604</v>
      </c>
      <c r="DB32" s="168">
        <v>53.471400000000003</v>
      </c>
      <c r="DC32" s="168">
        <v>-35.198300000000003</v>
      </c>
      <c r="DD32" s="169"/>
      <c r="DE32" s="169"/>
      <c r="DF32" s="168">
        <v>0</v>
      </c>
      <c r="DG32" s="168">
        <v>-155.4075</v>
      </c>
      <c r="DH32" s="169"/>
      <c r="DI32" s="169"/>
      <c r="DJ32" s="168">
        <v>-107.9</v>
      </c>
      <c r="DK32" s="168">
        <v>-108.6</v>
      </c>
      <c r="DL32" s="168">
        <v>21.7776</v>
      </c>
      <c r="DM32" s="170">
        <v>73.900000000000006</v>
      </c>
      <c r="DN32" s="168">
        <v>78.8</v>
      </c>
      <c r="DO32" s="170">
        <v>100.22</v>
      </c>
      <c r="DP32" s="168">
        <v>73.66</v>
      </c>
      <c r="DQ32" s="168">
        <v>-12.4</v>
      </c>
      <c r="DR32" s="168">
        <v>67.518000000000001</v>
      </c>
      <c r="DS32" s="168">
        <v>154.31379999999999</v>
      </c>
      <c r="DT32" s="168">
        <v>-18.82</v>
      </c>
      <c r="DU32" s="168">
        <v>-18.88</v>
      </c>
      <c r="DV32" s="168">
        <v>97.47</v>
      </c>
      <c r="DW32" s="168">
        <v>56.62</v>
      </c>
      <c r="DX32" s="168">
        <v>154.25450000000001</v>
      </c>
      <c r="DY32" s="168">
        <v>152.5455</v>
      </c>
      <c r="DZ32" s="168">
        <v>0</v>
      </c>
      <c r="EA32" s="168">
        <v>-23.5091</v>
      </c>
      <c r="EB32" s="168">
        <v>141.44759999999999</v>
      </c>
      <c r="EC32" s="168">
        <v>264.43579999999997</v>
      </c>
      <c r="ED32" s="168">
        <v>263.34160000000003</v>
      </c>
      <c r="EE32" s="168">
        <v>265.8272</v>
      </c>
      <c r="EF32" s="168">
        <v>110.28149999999999</v>
      </c>
      <c r="EG32" s="168">
        <v>87.852800000000002</v>
      </c>
      <c r="EH32" s="168">
        <v>-28.215</v>
      </c>
      <c r="EI32" s="168">
        <v>625.90150000000006</v>
      </c>
      <c r="EJ32" s="168">
        <v>94.639499999999998</v>
      </c>
      <c r="EK32" s="169"/>
      <c r="EL32" s="168">
        <v>-27.785399999999999</v>
      </c>
      <c r="EM32" s="168">
        <v>-25.6327</v>
      </c>
      <c r="EN32" s="169"/>
      <c r="EO32" s="168">
        <v>3.1602000000000001</v>
      </c>
      <c r="EP32" s="168">
        <v>3.6309</v>
      </c>
      <c r="EQ32" s="168">
        <v>153.66</v>
      </c>
      <c r="ER32" s="168">
        <v>-75.739500000000007</v>
      </c>
      <c r="ES32" s="168">
        <v>-76.534099999999995</v>
      </c>
      <c r="ET32" s="168">
        <v>-47.202800000000003</v>
      </c>
      <c r="EU32" s="168">
        <v>0</v>
      </c>
      <c r="EV32" s="168">
        <v>-7.1</v>
      </c>
      <c r="EW32" s="168">
        <v>115.3</v>
      </c>
      <c r="EX32" s="168">
        <v>13.0182</v>
      </c>
      <c r="EY32" s="168">
        <v>-47.021799999999999</v>
      </c>
      <c r="EZ32" s="168">
        <v>-31.467099999999999</v>
      </c>
      <c r="FA32" s="168">
        <v>-30.6098</v>
      </c>
      <c r="FB32" s="168">
        <v>2.9601999999999999</v>
      </c>
      <c r="FC32" s="168">
        <v>-87.282899999999998</v>
      </c>
      <c r="FD32" s="168">
        <v>54.930999999999997</v>
      </c>
      <c r="FE32" s="168">
        <v>19.245999999999999</v>
      </c>
      <c r="FF32" s="168">
        <v>20.595199999999998</v>
      </c>
      <c r="FG32" s="169"/>
      <c r="FH32" s="168">
        <v>39.726500000000001</v>
      </c>
      <c r="FI32" s="168">
        <v>40.234099999999998</v>
      </c>
      <c r="FJ32" s="168">
        <v>38.956899999999997</v>
      </c>
      <c r="FK32" s="168">
        <v>70.331599999999995</v>
      </c>
      <c r="FL32" s="168">
        <v>69.996700000000004</v>
      </c>
      <c r="FM32" s="168">
        <v>-13.731400000000001</v>
      </c>
      <c r="FN32" s="168">
        <v>0</v>
      </c>
      <c r="FO32" s="168">
        <v>25.512899999999998</v>
      </c>
      <c r="FP32" s="168">
        <v>-14.483499999999999</v>
      </c>
      <c r="FQ32" s="168">
        <v>0</v>
      </c>
      <c r="FR32" s="168">
        <v>-3.8946999999999998</v>
      </c>
      <c r="FS32" s="168">
        <v>-26.1</v>
      </c>
      <c r="FT32" s="169"/>
      <c r="FU32" s="168">
        <v>1.0562</v>
      </c>
      <c r="FV32" s="168">
        <v>0.85</v>
      </c>
      <c r="FW32" s="168">
        <v>17.89</v>
      </c>
      <c r="FX32" s="168">
        <v>0</v>
      </c>
      <c r="FY32" s="169"/>
      <c r="FZ32" s="170">
        <v>-10.084</v>
      </c>
      <c r="GA32" s="168">
        <v>0.48699999999999999</v>
      </c>
      <c r="GB32" s="169"/>
      <c r="GC32" s="168">
        <v>28</v>
      </c>
      <c r="GD32" s="168">
        <v>8.2009000000000007</v>
      </c>
      <c r="GE32" s="168">
        <v>15.6485</v>
      </c>
      <c r="GF32" s="168">
        <v>15.75</v>
      </c>
      <c r="GG32" s="168">
        <v>67.625600000000006</v>
      </c>
      <c r="GH32" s="168">
        <v>27.7</v>
      </c>
      <c r="GI32" s="168">
        <v>-2.7599</v>
      </c>
      <c r="GJ32" s="168">
        <v>-9.5675000000000008</v>
      </c>
      <c r="GK32" s="168">
        <v>-10.3139</v>
      </c>
      <c r="GL32" s="168">
        <v>2.1745999999999999</v>
      </c>
      <c r="GM32" s="169"/>
      <c r="GN32" s="169"/>
      <c r="GO32" s="168">
        <v>-17.146799999999999</v>
      </c>
      <c r="GP32" s="168">
        <v>-20.5731</v>
      </c>
      <c r="GQ32" s="168">
        <v>12.706799999999999</v>
      </c>
      <c r="GR32" s="168">
        <v>21.0959</v>
      </c>
      <c r="GS32" s="168">
        <v>21.948699999999999</v>
      </c>
      <c r="GT32" s="168">
        <v>22.882100000000001</v>
      </c>
      <c r="GU32" s="168">
        <v>-115.2141</v>
      </c>
      <c r="GV32" s="168">
        <v>-28.952100000000002</v>
      </c>
      <c r="GW32" s="168">
        <v>28.8171</v>
      </c>
      <c r="GX32" s="168">
        <v>-1.5999000000000001</v>
      </c>
      <c r="GY32" s="168">
        <v>11.2536</v>
      </c>
      <c r="GZ32" s="168">
        <v>14.0947</v>
      </c>
      <c r="HA32" s="168">
        <v>13.671799999999999</v>
      </c>
      <c r="HB32" s="168">
        <v>12.9581</v>
      </c>
      <c r="HC32" s="168">
        <v>89.494600000000005</v>
      </c>
      <c r="HD32" s="168">
        <v>91.346299999999999</v>
      </c>
      <c r="HE32" s="168">
        <v>171.4</v>
      </c>
      <c r="HF32" s="168">
        <v>-171.61519999999999</v>
      </c>
      <c r="HG32" s="168">
        <v>-434.77019999999999</v>
      </c>
      <c r="HH32" s="168">
        <v>437.70549999999997</v>
      </c>
      <c r="HI32" s="168">
        <v>240.77269999999999</v>
      </c>
      <c r="HJ32" s="168">
        <v>-88.711399999999998</v>
      </c>
      <c r="HK32" s="168">
        <v>-85.978899999999996</v>
      </c>
      <c r="HL32" s="168">
        <v>-54.166600000000003</v>
      </c>
      <c r="HM32" s="168">
        <v>-44.661999999999999</v>
      </c>
      <c r="HN32" s="168">
        <v>76.332599999999999</v>
      </c>
      <c r="HO32" s="168">
        <v>75.870199999999997</v>
      </c>
      <c r="HP32" s="168">
        <v>-46.348399999999998</v>
      </c>
      <c r="HQ32" s="168">
        <v>-46.812800000000003</v>
      </c>
      <c r="HR32" s="168">
        <v>9.0116999999999994</v>
      </c>
      <c r="HS32" s="168">
        <v>8.9458000000000002</v>
      </c>
      <c r="HT32" s="168">
        <v>-32.676699999999997</v>
      </c>
      <c r="HU32" s="168">
        <v>-33.226900000000001</v>
      </c>
      <c r="HV32" s="168">
        <v>14.38</v>
      </c>
      <c r="HW32" s="168">
        <v>14.35</v>
      </c>
      <c r="HX32" s="168">
        <v>46.7</v>
      </c>
      <c r="HY32" s="168">
        <v>46.4</v>
      </c>
      <c r="HZ32" s="168">
        <v>21.310300000000002</v>
      </c>
      <c r="IA32" s="168">
        <v>-56</v>
      </c>
      <c r="IB32" s="168">
        <v>-350.8184</v>
      </c>
      <c r="IC32" s="168">
        <v>71.029899999999998</v>
      </c>
      <c r="ID32" s="168">
        <v>70.693700000000007</v>
      </c>
      <c r="IE32" s="168">
        <v>11.1</v>
      </c>
      <c r="IF32" s="168">
        <v>21.6</v>
      </c>
      <c r="IG32" s="168">
        <v>-7.2</v>
      </c>
      <c r="IH32" s="168">
        <v>-8.1999999999999993</v>
      </c>
      <c r="II32" s="169"/>
      <c r="IJ32" s="169"/>
      <c r="IK32" s="168">
        <v>-241.52199999999999</v>
      </c>
      <c r="IL32" s="168">
        <v>-61.332999999999998</v>
      </c>
      <c r="IM32" s="168">
        <v>134.28880000000001</v>
      </c>
      <c r="IN32" s="168">
        <v>91.037999999999997</v>
      </c>
      <c r="IO32" s="168">
        <v>-80.505300000000005</v>
      </c>
      <c r="IP32" s="168">
        <v>-87.188100000000006</v>
      </c>
      <c r="IQ32" s="168">
        <v>82.847099999999998</v>
      </c>
      <c r="IR32" s="168">
        <v>-171.2107</v>
      </c>
      <c r="IS32" s="168">
        <v>0</v>
      </c>
      <c r="IT32" s="168">
        <v>-79.393199999999993</v>
      </c>
      <c r="IU32" s="168">
        <v>178.55869999999999</v>
      </c>
      <c r="IV32" s="168">
        <v>175.76519999999999</v>
      </c>
      <c r="IW32" s="168">
        <v>171.28870000000001</v>
      </c>
      <c r="IX32" s="168">
        <v>-130.8561</v>
      </c>
      <c r="IY32" s="168">
        <v>10.2743</v>
      </c>
      <c r="IZ32" s="168">
        <v>-115.1202</v>
      </c>
      <c r="JA32" s="168">
        <v>115.75830000000001</v>
      </c>
      <c r="JB32" s="168">
        <v>-8.4115000000000002</v>
      </c>
      <c r="JC32" s="168">
        <v>6.4880000000000004</v>
      </c>
      <c r="JD32" s="168">
        <v>24.72</v>
      </c>
      <c r="JE32" s="168">
        <v>2.1259999999999999</v>
      </c>
      <c r="JF32" s="168">
        <v>0</v>
      </c>
      <c r="JG32" s="168">
        <v>-23.68</v>
      </c>
      <c r="JH32" s="168">
        <v>2</v>
      </c>
      <c r="JI32" s="169"/>
      <c r="JJ32" s="168">
        <v>-2.7237</v>
      </c>
      <c r="JK32" s="168">
        <v>-20.918600000000001</v>
      </c>
      <c r="JL32" s="168">
        <v>-17.576899999999998</v>
      </c>
      <c r="JM32" s="168">
        <v>13.8</v>
      </c>
      <c r="JN32" s="168">
        <v>50.026000000000003</v>
      </c>
      <c r="JO32" s="168">
        <v>49.710999999999999</v>
      </c>
      <c r="JP32" s="169"/>
      <c r="JQ32" s="169"/>
      <c r="JR32" s="168">
        <v>51.383899999999997</v>
      </c>
      <c r="JS32" s="168">
        <v>50.673099999999998</v>
      </c>
      <c r="JT32" s="168">
        <v>49.482700000000001</v>
      </c>
      <c r="JU32" s="169"/>
      <c r="JV32" s="168">
        <v>-21.6</v>
      </c>
      <c r="JW32" s="168">
        <v>24.828199999999999</v>
      </c>
      <c r="JX32" s="168">
        <v>9.1</v>
      </c>
      <c r="JY32" s="169"/>
      <c r="JZ32" s="168">
        <v>-43.007100000000001</v>
      </c>
      <c r="KA32" s="168">
        <v>80.303100000000001</v>
      </c>
      <c r="KB32" s="168">
        <v>56.061399999999999</v>
      </c>
      <c r="KC32" s="168">
        <v>-42.654400000000003</v>
      </c>
      <c r="KD32" s="168">
        <v>-77.926199999999994</v>
      </c>
      <c r="KE32" s="168">
        <v>43.465000000000003</v>
      </c>
      <c r="KF32" s="168">
        <v>34.665799999999997</v>
      </c>
      <c r="KG32" s="168">
        <v>8.6</v>
      </c>
      <c r="KH32" s="168">
        <v>-8.1999999999999993</v>
      </c>
      <c r="KI32" s="168">
        <v>-190.833</v>
      </c>
      <c r="KJ32" s="168">
        <v>284.94099999999997</v>
      </c>
    </row>
    <row r="33" spans="1:296" ht="18" customHeight="1" x14ac:dyDescent="0.3">
      <c r="A33" s="162" t="s">
        <v>74</v>
      </c>
      <c r="B33" s="162" t="s">
        <v>873</v>
      </c>
      <c r="C33" s="163">
        <v>0</v>
      </c>
      <c r="D33" s="164"/>
      <c r="E33" s="163">
        <v>20.342199999999998</v>
      </c>
      <c r="F33" s="163">
        <v>-30.216200000000001</v>
      </c>
      <c r="G33" s="163">
        <v>-31.359500000000001</v>
      </c>
      <c r="H33" s="163">
        <v>38.4497</v>
      </c>
      <c r="I33" s="164"/>
      <c r="J33" s="163">
        <v>56.266300000000001</v>
      </c>
      <c r="K33" s="163">
        <v>-114.69799999999999</v>
      </c>
      <c r="L33" s="163">
        <v>75.677499999999995</v>
      </c>
      <c r="M33" s="163">
        <v>38.448799999999999</v>
      </c>
      <c r="N33" s="163">
        <v>37.417299999999997</v>
      </c>
      <c r="O33" s="163">
        <v>0</v>
      </c>
      <c r="P33" s="163">
        <v>-67.903000000000006</v>
      </c>
      <c r="Q33" s="163">
        <v>61.6</v>
      </c>
      <c r="R33" s="163">
        <v>19.044</v>
      </c>
      <c r="S33" s="163">
        <v>-61.6</v>
      </c>
      <c r="T33" s="163">
        <v>13.441800000000001</v>
      </c>
      <c r="U33" s="163">
        <v>64.346800000000002</v>
      </c>
      <c r="V33" s="163">
        <v>0</v>
      </c>
      <c r="W33" s="163">
        <v>22.17</v>
      </c>
      <c r="X33" s="163">
        <v>36.124099999999999</v>
      </c>
      <c r="Y33" s="164"/>
      <c r="Z33" s="164"/>
      <c r="AA33" s="164"/>
      <c r="AB33" s="164"/>
      <c r="AC33" s="164"/>
      <c r="AD33" s="163">
        <v>-77.25</v>
      </c>
      <c r="AE33" s="163">
        <v>-77.650000000000006</v>
      </c>
      <c r="AF33" s="164"/>
      <c r="AG33" s="163">
        <v>0</v>
      </c>
      <c r="AH33" s="163">
        <v>66</v>
      </c>
      <c r="AI33" s="163">
        <v>22.300999999999998</v>
      </c>
      <c r="AJ33" s="163">
        <v>0.25800000000000001</v>
      </c>
      <c r="AK33" s="163">
        <v>-68.55</v>
      </c>
      <c r="AL33" s="163">
        <v>-68.88</v>
      </c>
      <c r="AM33" s="163">
        <v>-62.9</v>
      </c>
      <c r="AN33" s="163">
        <v>68.930000000000007</v>
      </c>
      <c r="AO33" s="163">
        <v>69.23</v>
      </c>
      <c r="AP33" s="163">
        <v>18.131699999999999</v>
      </c>
      <c r="AQ33" s="163">
        <v>1.1096999999999999</v>
      </c>
      <c r="AR33" s="163">
        <v>78.448999999999998</v>
      </c>
      <c r="AS33" s="163">
        <v>81.572400000000002</v>
      </c>
      <c r="AT33" s="163">
        <v>54.816299999999998</v>
      </c>
      <c r="AU33" s="163">
        <v>-54.2956</v>
      </c>
      <c r="AV33" s="163">
        <v>-54.154800000000002</v>
      </c>
      <c r="AW33" s="163">
        <v>6.1128999999999998</v>
      </c>
      <c r="AX33" s="163">
        <v>5.8155000000000001</v>
      </c>
      <c r="AY33" s="163">
        <v>89.927099999999996</v>
      </c>
      <c r="AZ33" s="163">
        <v>90.887100000000004</v>
      </c>
      <c r="BA33" s="163">
        <v>-9.6186000000000007</v>
      </c>
      <c r="BB33" s="163">
        <v>-10.6876</v>
      </c>
      <c r="BC33" s="163">
        <v>-515.33669999999995</v>
      </c>
      <c r="BD33" s="163">
        <v>-17.2456</v>
      </c>
      <c r="BE33" s="163">
        <v>-12</v>
      </c>
      <c r="BF33" s="163">
        <v>-11.8</v>
      </c>
      <c r="BG33" s="163">
        <v>59.464399999999998</v>
      </c>
      <c r="BH33" s="163">
        <v>58.364600000000003</v>
      </c>
      <c r="BI33" s="163">
        <v>-8.7635000000000005</v>
      </c>
      <c r="BJ33" s="164"/>
      <c r="BK33" s="163">
        <v>-44.232999999999997</v>
      </c>
      <c r="BL33" s="163">
        <v>9.6837999999999997</v>
      </c>
      <c r="BM33" s="163">
        <v>0</v>
      </c>
      <c r="BN33" s="163">
        <v>-2.0680000000000001</v>
      </c>
      <c r="BO33" s="163">
        <v>557.60350000000005</v>
      </c>
      <c r="BP33" s="163">
        <v>207.34270000000001</v>
      </c>
      <c r="BQ33" s="163">
        <v>208.28880000000001</v>
      </c>
      <c r="BR33" s="163">
        <v>-607.03740000000005</v>
      </c>
      <c r="BS33" s="163">
        <v>674.48879999999997</v>
      </c>
      <c r="BT33" s="164"/>
      <c r="BU33" s="163">
        <v>-36.663899999999998</v>
      </c>
      <c r="BV33" s="163">
        <v>38.1282</v>
      </c>
      <c r="BW33" s="163">
        <v>114.5453</v>
      </c>
      <c r="BX33" s="163">
        <v>0</v>
      </c>
      <c r="BY33" s="163">
        <v>43.26</v>
      </c>
      <c r="BZ33" s="163">
        <v>55.25</v>
      </c>
      <c r="CA33" s="163">
        <v>99.74</v>
      </c>
      <c r="CB33" s="163">
        <v>-68.046000000000006</v>
      </c>
      <c r="CC33" s="163">
        <v>-67.778099999999995</v>
      </c>
      <c r="CD33" s="163">
        <v>128.03389999999999</v>
      </c>
      <c r="CE33" s="163">
        <v>129.36250000000001</v>
      </c>
      <c r="CF33" s="163">
        <v>13.1538</v>
      </c>
      <c r="CG33" s="163">
        <v>-154.04470000000001</v>
      </c>
      <c r="CH33" s="163">
        <v>-152.1465</v>
      </c>
      <c r="CI33" s="163">
        <v>6.6041999999999996</v>
      </c>
      <c r="CJ33" s="163">
        <v>0</v>
      </c>
      <c r="CK33" s="164"/>
      <c r="CL33" s="163">
        <v>26.736999999999998</v>
      </c>
      <c r="CM33" s="163">
        <v>141.6</v>
      </c>
      <c r="CN33" s="163">
        <v>128</v>
      </c>
      <c r="CO33" s="163">
        <v>-19.2</v>
      </c>
      <c r="CP33" s="163">
        <v>67.299300000000002</v>
      </c>
      <c r="CQ33" s="163">
        <v>66.385900000000007</v>
      </c>
      <c r="CR33" s="163">
        <v>65.8095</v>
      </c>
      <c r="CS33" s="163">
        <v>-2.0718999999999999</v>
      </c>
      <c r="CT33" s="163">
        <v>-1.5686</v>
      </c>
      <c r="CU33" s="163">
        <v>35.607199999999999</v>
      </c>
      <c r="CV33" s="163">
        <v>-97.078000000000003</v>
      </c>
      <c r="CW33" s="163">
        <v>45.2117</v>
      </c>
      <c r="CX33" s="163">
        <v>14.097</v>
      </c>
      <c r="CY33" s="163">
        <v>80.569999999999993</v>
      </c>
      <c r="CZ33" s="163">
        <v>43.02</v>
      </c>
      <c r="DA33" s="163">
        <v>56.9604</v>
      </c>
      <c r="DB33" s="163">
        <v>54.057299999999998</v>
      </c>
      <c r="DC33" s="163">
        <v>-35.572600000000001</v>
      </c>
      <c r="DD33" s="164"/>
      <c r="DE33" s="164"/>
      <c r="DF33" s="163">
        <v>0</v>
      </c>
      <c r="DG33" s="163">
        <v>-126.3159</v>
      </c>
      <c r="DH33" s="164"/>
      <c r="DI33" s="164"/>
      <c r="DJ33" s="163">
        <v>-110.5</v>
      </c>
      <c r="DK33" s="163">
        <v>-110.3</v>
      </c>
      <c r="DL33" s="163">
        <v>21.717199999999998</v>
      </c>
      <c r="DM33" s="163">
        <v>74.3</v>
      </c>
      <c r="DN33" s="163">
        <v>73.98</v>
      </c>
      <c r="DO33" s="163">
        <v>100.78</v>
      </c>
      <c r="DP33" s="171">
        <v>73.66</v>
      </c>
      <c r="DQ33" s="163">
        <v>-10.199999999999999</v>
      </c>
      <c r="DR33" s="163">
        <v>64.061499999999995</v>
      </c>
      <c r="DS33" s="163">
        <v>124.6896</v>
      </c>
      <c r="DT33" s="163">
        <v>-18.59</v>
      </c>
      <c r="DU33" s="163">
        <v>-18.71</v>
      </c>
      <c r="DV33" s="163">
        <v>96.91</v>
      </c>
      <c r="DW33" s="163">
        <v>57.91</v>
      </c>
      <c r="DX33" s="163">
        <v>124.0909</v>
      </c>
      <c r="DY33" s="163">
        <v>123.6545</v>
      </c>
      <c r="DZ33" s="163">
        <v>0</v>
      </c>
      <c r="EA33" s="163">
        <v>-37.627299999999998</v>
      </c>
      <c r="EB33" s="163">
        <v>136.30250000000001</v>
      </c>
      <c r="EC33" s="163">
        <v>235.29499999999999</v>
      </c>
      <c r="ED33" s="163">
        <v>235.85210000000001</v>
      </c>
      <c r="EE33" s="163">
        <v>239.75149999999999</v>
      </c>
      <c r="EF33" s="163">
        <v>108.77200000000001</v>
      </c>
      <c r="EG33" s="163">
        <v>84.197800000000001</v>
      </c>
      <c r="EH33" s="163">
        <v>-28.045999999999999</v>
      </c>
      <c r="EI33" s="163">
        <v>616.49959999999999</v>
      </c>
      <c r="EJ33" s="163">
        <v>96.522199999999998</v>
      </c>
      <c r="EK33" s="164"/>
      <c r="EL33" s="163">
        <v>-26.636700000000001</v>
      </c>
      <c r="EM33" s="163">
        <v>-25.2011</v>
      </c>
      <c r="EN33" s="164"/>
      <c r="EO33" s="163">
        <v>7.3440000000000003</v>
      </c>
      <c r="EP33" s="163">
        <v>8.1813000000000002</v>
      </c>
      <c r="EQ33" s="163">
        <v>153.66</v>
      </c>
      <c r="ER33" s="163">
        <v>-81.427800000000005</v>
      </c>
      <c r="ES33" s="163">
        <v>-82.711100000000002</v>
      </c>
      <c r="ET33" s="163">
        <v>-43.2742</v>
      </c>
      <c r="EU33" s="163">
        <v>13.36</v>
      </c>
      <c r="EV33" s="163">
        <v>-14.57</v>
      </c>
      <c r="EW33" s="163">
        <v>103.3</v>
      </c>
      <c r="EX33" s="163">
        <v>12.880599999999999</v>
      </c>
      <c r="EY33" s="163">
        <v>-39.325099999999999</v>
      </c>
      <c r="EZ33" s="163">
        <v>-33.167499999999997</v>
      </c>
      <c r="FA33" s="163">
        <v>-32.476900000000001</v>
      </c>
      <c r="FB33" s="163">
        <v>4.0970000000000004</v>
      </c>
      <c r="FC33" s="163">
        <v>-85.755799999999994</v>
      </c>
      <c r="FD33" s="163">
        <v>45.079700000000003</v>
      </c>
      <c r="FE33" s="163">
        <v>19.866299999999999</v>
      </c>
      <c r="FF33" s="163">
        <v>23.459099999999999</v>
      </c>
      <c r="FG33" s="164"/>
      <c r="FH33" s="163">
        <v>39.463099999999997</v>
      </c>
      <c r="FI33" s="163">
        <v>40.145499999999998</v>
      </c>
      <c r="FJ33" s="163">
        <v>38.490600000000001</v>
      </c>
      <c r="FK33" s="163">
        <v>69.661799999999999</v>
      </c>
      <c r="FL33" s="163">
        <v>68.6571</v>
      </c>
      <c r="FM33" s="163">
        <v>-13.229100000000001</v>
      </c>
      <c r="FN33" s="163">
        <v>0</v>
      </c>
      <c r="FO33" s="163">
        <v>40.6004</v>
      </c>
      <c r="FP33" s="163">
        <v>-17.088999999999999</v>
      </c>
      <c r="FQ33" s="163">
        <v>0</v>
      </c>
      <c r="FR33" s="163">
        <v>-1.8877999999999999</v>
      </c>
      <c r="FS33" s="163">
        <v>-24.99</v>
      </c>
      <c r="FT33" s="164"/>
      <c r="FU33" s="163">
        <v>1.0207999999999999</v>
      </c>
      <c r="FV33" s="163">
        <v>1.05</v>
      </c>
      <c r="FW33" s="163">
        <v>18.73</v>
      </c>
      <c r="FX33" s="163">
        <v>0</v>
      </c>
      <c r="FY33" s="164"/>
      <c r="FZ33" s="163">
        <v>-10.007999999999999</v>
      </c>
      <c r="GA33" s="163">
        <v>0.45900000000000002</v>
      </c>
      <c r="GB33" s="164"/>
      <c r="GC33" s="163">
        <v>30.27</v>
      </c>
      <c r="GD33" s="163">
        <v>9.5854999999999997</v>
      </c>
      <c r="GE33" s="163">
        <v>15.5847</v>
      </c>
      <c r="GF33" s="163">
        <v>15.05</v>
      </c>
      <c r="GG33" s="163">
        <v>71.481499999999997</v>
      </c>
      <c r="GH33" s="163">
        <v>26.8</v>
      </c>
      <c r="GI33" s="163">
        <v>-11.500999999999999</v>
      </c>
      <c r="GJ33" s="163">
        <v>-5.6764000000000001</v>
      </c>
      <c r="GK33" s="163">
        <v>-6.1388999999999996</v>
      </c>
      <c r="GL33" s="163">
        <v>2.1839</v>
      </c>
      <c r="GM33" s="164"/>
      <c r="GN33" s="164"/>
      <c r="GO33" s="163">
        <v>-18.868300000000001</v>
      </c>
      <c r="GP33" s="163">
        <v>-29.267800000000001</v>
      </c>
      <c r="GQ33" s="163">
        <v>11.843500000000001</v>
      </c>
      <c r="GR33" s="163">
        <v>30.419699999999999</v>
      </c>
      <c r="GS33" s="163">
        <v>18.425999999999998</v>
      </c>
      <c r="GT33" s="163">
        <v>19.396899999999999</v>
      </c>
      <c r="GU33" s="163">
        <v>-119.67870000000001</v>
      </c>
      <c r="GV33" s="163">
        <v>-27.572800000000001</v>
      </c>
      <c r="GW33" s="163">
        <v>29.090599999999998</v>
      </c>
      <c r="GX33" s="163">
        <v>-37.145299999999999</v>
      </c>
      <c r="GY33" s="163">
        <v>11.0471</v>
      </c>
      <c r="GZ33" s="163">
        <v>13.6259</v>
      </c>
      <c r="HA33" s="163">
        <v>13.2394</v>
      </c>
      <c r="HB33" s="163">
        <v>12.7041</v>
      </c>
      <c r="HC33" s="163">
        <v>90.349100000000007</v>
      </c>
      <c r="HD33" s="163">
        <v>89.702500000000001</v>
      </c>
      <c r="HE33" s="163">
        <v>171.8</v>
      </c>
      <c r="HF33" s="163">
        <v>-172.24600000000001</v>
      </c>
      <c r="HG33" s="163">
        <v>-433.79250000000002</v>
      </c>
      <c r="HH33" s="163">
        <v>432.2038</v>
      </c>
      <c r="HI33" s="163">
        <v>252.5164</v>
      </c>
      <c r="HJ33" s="163">
        <v>-87.998099999999994</v>
      </c>
      <c r="HK33" s="163">
        <v>-86.086500000000001</v>
      </c>
      <c r="HL33" s="163">
        <v>-52.985900000000001</v>
      </c>
      <c r="HM33" s="163">
        <v>-44.132399999999997</v>
      </c>
      <c r="HN33" s="163">
        <v>81.857399999999998</v>
      </c>
      <c r="HO33" s="163">
        <v>81.2256</v>
      </c>
      <c r="HP33" s="164"/>
      <c r="HQ33" s="164"/>
      <c r="HR33" s="163">
        <v>8.1547000000000001</v>
      </c>
      <c r="HS33" s="163">
        <v>7.9898999999999996</v>
      </c>
      <c r="HT33" s="163">
        <v>-29.885300000000001</v>
      </c>
      <c r="HU33" s="163">
        <v>-29.972899999999999</v>
      </c>
      <c r="HV33" s="163">
        <v>13.99</v>
      </c>
      <c r="HW33" s="163">
        <v>13.7</v>
      </c>
      <c r="HX33" s="163">
        <v>44.5</v>
      </c>
      <c r="HY33" s="163">
        <v>44.6</v>
      </c>
      <c r="HZ33" s="163">
        <v>21.145800000000001</v>
      </c>
      <c r="IA33" s="163">
        <v>-57.36</v>
      </c>
      <c r="IB33" s="163">
        <v>-350.80110000000002</v>
      </c>
      <c r="IC33" s="163">
        <v>72.722700000000003</v>
      </c>
      <c r="ID33" s="163">
        <v>72.403899999999993</v>
      </c>
      <c r="IE33" s="163">
        <v>10.5</v>
      </c>
      <c r="IF33" s="163">
        <v>18.8</v>
      </c>
      <c r="IG33" s="163">
        <v>-5.4</v>
      </c>
      <c r="IH33" s="163">
        <v>-6.2</v>
      </c>
      <c r="II33" s="163">
        <v>1.4507000000000001</v>
      </c>
      <c r="IJ33" s="163">
        <v>1.1428</v>
      </c>
      <c r="IK33" s="163">
        <v>-242.09309999999999</v>
      </c>
      <c r="IL33" s="163">
        <v>-66.575199999999995</v>
      </c>
      <c r="IM33" s="163">
        <v>121.8954</v>
      </c>
      <c r="IN33" s="163">
        <v>76.114400000000003</v>
      </c>
      <c r="IO33" s="163">
        <v>-117.1995</v>
      </c>
      <c r="IP33" s="163">
        <v>-77.118899999999996</v>
      </c>
      <c r="IQ33" s="163">
        <v>63.879899999999999</v>
      </c>
      <c r="IR33" s="163">
        <v>-171.5592</v>
      </c>
      <c r="IS33" s="163">
        <v>0</v>
      </c>
      <c r="IT33" s="163">
        <v>-64.848299999999995</v>
      </c>
      <c r="IU33" s="163">
        <v>175.16480000000001</v>
      </c>
      <c r="IV33" s="163">
        <v>175.23220000000001</v>
      </c>
      <c r="IW33" s="163">
        <v>174.10570000000001</v>
      </c>
      <c r="IX33" s="163">
        <v>-116.0313</v>
      </c>
      <c r="IY33" s="163">
        <v>1.3123</v>
      </c>
      <c r="IZ33" s="163">
        <v>-107.9273</v>
      </c>
      <c r="JA33" s="163">
        <v>110.44029999999999</v>
      </c>
      <c r="JB33" s="163">
        <v>-9.2026000000000003</v>
      </c>
      <c r="JC33" s="163">
        <v>6.1280000000000001</v>
      </c>
      <c r="JD33" s="163">
        <v>24.48</v>
      </c>
      <c r="JE33" s="163">
        <v>2.242</v>
      </c>
      <c r="JF33" s="163">
        <v>0</v>
      </c>
      <c r="JG33" s="163">
        <v>-23.6</v>
      </c>
      <c r="JH33" s="163">
        <v>2.4</v>
      </c>
      <c r="JI33" s="164"/>
      <c r="JJ33" s="163">
        <v>-2.6046999999999998</v>
      </c>
      <c r="JK33" s="163">
        <v>-20.741599999999998</v>
      </c>
      <c r="JL33" s="163">
        <v>-19.072199999999999</v>
      </c>
      <c r="JM33" s="163">
        <v>13.9</v>
      </c>
      <c r="JN33" s="163">
        <v>50.139000000000003</v>
      </c>
      <c r="JO33" s="163">
        <v>48.398000000000003</v>
      </c>
      <c r="JP33" s="164"/>
      <c r="JQ33" s="164"/>
      <c r="JR33" s="163">
        <v>50.9009</v>
      </c>
      <c r="JS33" s="163">
        <v>51.018300000000004</v>
      </c>
      <c r="JT33" s="163">
        <v>52.132300000000001</v>
      </c>
      <c r="JU33" s="164"/>
      <c r="JV33" s="163">
        <v>-19.100000000000001</v>
      </c>
      <c r="JW33" s="163">
        <v>26.658100000000001</v>
      </c>
      <c r="JX33" s="163">
        <v>8.81</v>
      </c>
      <c r="JY33" s="164"/>
      <c r="JZ33" s="163">
        <v>-41.435499999999998</v>
      </c>
      <c r="KA33" s="163">
        <v>78.253799999999998</v>
      </c>
      <c r="KB33" s="163">
        <v>54.46</v>
      </c>
      <c r="KC33" s="163">
        <v>-40.808799999999998</v>
      </c>
      <c r="KD33" s="163">
        <v>-76.906499999999994</v>
      </c>
      <c r="KE33" s="163">
        <v>43.039099999999998</v>
      </c>
      <c r="KF33" s="163">
        <v>33.058300000000003</v>
      </c>
      <c r="KG33" s="163">
        <v>4.5</v>
      </c>
      <c r="KH33" s="163">
        <v>-6.2</v>
      </c>
      <c r="KI33" s="163">
        <v>-176.35560000000001</v>
      </c>
      <c r="KJ33" s="163">
        <v>274.27229999999997</v>
      </c>
    </row>
    <row r="34" spans="1:296" ht="18" customHeight="1" x14ac:dyDescent="0.3">
      <c r="A34" s="162" t="s">
        <v>74</v>
      </c>
      <c r="B34" s="162" t="s">
        <v>874</v>
      </c>
      <c r="C34" s="165">
        <v>0</v>
      </c>
      <c r="D34" s="166"/>
      <c r="E34" s="167">
        <v>20.102</v>
      </c>
      <c r="F34" s="165">
        <v>-29.9131</v>
      </c>
      <c r="G34" s="165">
        <v>-31.202500000000001</v>
      </c>
      <c r="H34" s="165">
        <v>37.5715</v>
      </c>
      <c r="I34" s="166"/>
      <c r="J34" s="165">
        <v>56.351700000000001</v>
      </c>
      <c r="K34" s="165">
        <v>-112.69670000000001</v>
      </c>
      <c r="L34" s="165">
        <v>74.053200000000004</v>
      </c>
      <c r="M34" s="165">
        <v>37.6449</v>
      </c>
      <c r="N34" s="165">
        <v>36.845300000000002</v>
      </c>
      <c r="O34" s="165">
        <v>0</v>
      </c>
      <c r="P34" s="165">
        <v>-67.555000000000007</v>
      </c>
      <c r="Q34" s="167">
        <v>61.6</v>
      </c>
      <c r="R34" s="165">
        <v>19.044</v>
      </c>
      <c r="S34" s="167">
        <v>-61.6</v>
      </c>
      <c r="T34" s="165">
        <v>13.7323</v>
      </c>
      <c r="U34" s="165">
        <v>63.041200000000003</v>
      </c>
      <c r="V34" s="165">
        <v>0</v>
      </c>
      <c r="W34" s="165">
        <v>22.586500000000001</v>
      </c>
      <c r="X34" s="165">
        <v>37.989100000000001</v>
      </c>
      <c r="Y34" s="166"/>
      <c r="Z34" s="166"/>
      <c r="AA34" s="166"/>
      <c r="AB34" s="166"/>
      <c r="AC34" s="166"/>
      <c r="AD34" s="165">
        <v>-75.81</v>
      </c>
      <c r="AE34" s="165">
        <v>-75.849999999999994</v>
      </c>
      <c r="AF34" s="166"/>
      <c r="AG34" s="165">
        <v>0</v>
      </c>
      <c r="AH34" s="165">
        <v>66</v>
      </c>
      <c r="AI34" s="165">
        <v>23.260999999999999</v>
      </c>
      <c r="AJ34" s="165">
        <v>0.26200000000000001</v>
      </c>
      <c r="AK34" s="165">
        <v>-65.78</v>
      </c>
      <c r="AL34" s="165">
        <v>-66.75</v>
      </c>
      <c r="AM34" s="165">
        <v>-61.88</v>
      </c>
      <c r="AN34" s="165">
        <v>67.45</v>
      </c>
      <c r="AO34" s="165">
        <v>67.23</v>
      </c>
      <c r="AP34" s="165">
        <v>16.9391</v>
      </c>
      <c r="AQ34" s="165">
        <v>0.70099999999999996</v>
      </c>
      <c r="AR34" s="165">
        <v>76.8185</v>
      </c>
      <c r="AS34" s="165">
        <v>79.357100000000003</v>
      </c>
      <c r="AT34" s="165">
        <v>54.174599999999998</v>
      </c>
      <c r="AU34" s="165">
        <v>-52.551400000000001</v>
      </c>
      <c r="AV34" s="165">
        <v>-52.072899999999997</v>
      </c>
      <c r="AW34" s="165">
        <v>7.2824999999999998</v>
      </c>
      <c r="AX34" s="165">
        <v>7.2850000000000001</v>
      </c>
      <c r="AY34" s="165">
        <v>88.019900000000007</v>
      </c>
      <c r="AZ34" s="165">
        <v>88.999600000000001</v>
      </c>
      <c r="BA34" s="165">
        <v>-6.5103</v>
      </c>
      <c r="BB34" s="165">
        <v>-7.5247000000000002</v>
      </c>
      <c r="BC34" s="165">
        <v>-519.99120000000005</v>
      </c>
      <c r="BD34" s="165">
        <v>-17.995799999999999</v>
      </c>
      <c r="BE34" s="165">
        <v>-11.4</v>
      </c>
      <c r="BF34" s="165">
        <v>-11.3</v>
      </c>
      <c r="BG34" s="165">
        <v>57.530099999999997</v>
      </c>
      <c r="BH34" s="165">
        <v>56.718299999999999</v>
      </c>
      <c r="BI34" s="165">
        <v>-8.4063999999999997</v>
      </c>
      <c r="BJ34" s="166"/>
      <c r="BK34" s="165">
        <v>-42.887500000000003</v>
      </c>
      <c r="BL34" s="165">
        <v>8.7975999999999992</v>
      </c>
      <c r="BM34" s="165">
        <v>0</v>
      </c>
      <c r="BN34" s="165">
        <v>-2.0996999999999999</v>
      </c>
      <c r="BO34" s="165">
        <v>559.55669999999998</v>
      </c>
      <c r="BP34" s="165">
        <v>208.3193</v>
      </c>
      <c r="BQ34" s="165">
        <v>207.892</v>
      </c>
      <c r="BR34" s="165">
        <v>-615.63480000000004</v>
      </c>
      <c r="BS34" s="165">
        <v>665.72670000000005</v>
      </c>
      <c r="BT34" s="166"/>
      <c r="BU34" s="165">
        <v>-38.570900000000002</v>
      </c>
      <c r="BV34" s="165">
        <v>41.665500000000002</v>
      </c>
      <c r="BW34" s="165">
        <v>112.04040000000001</v>
      </c>
      <c r="BX34" s="165">
        <v>0</v>
      </c>
      <c r="BY34" s="165">
        <v>41.9</v>
      </c>
      <c r="BZ34" s="165">
        <v>54.22</v>
      </c>
      <c r="CA34" s="165">
        <v>96.71</v>
      </c>
      <c r="CB34" s="165">
        <v>-64.027299999999997</v>
      </c>
      <c r="CC34" s="165">
        <v>-61.616100000000003</v>
      </c>
      <c r="CD34" s="165">
        <v>121.7743</v>
      </c>
      <c r="CE34" s="165">
        <v>122.7709</v>
      </c>
      <c r="CF34" s="165">
        <v>13.8759</v>
      </c>
      <c r="CG34" s="165">
        <v>-152.4255</v>
      </c>
      <c r="CH34" s="165">
        <v>-151.3356</v>
      </c>
      <c r="CI34" s="165">
        <v>5.1215000000000002</v>
      </c>
      <c r="CJ34" s="165">
        <v>0</v>
      </c>
      <c r="CK34" s="166"/>
      <c r="CL34" s="165">
        <v>26.768000000000001</v>
      </c>
      <c r="CM34" s="165">
        <v>142.9</v>
      </c>
      <c r="CN34" s="165">
        <v>128.5</v>
      </c>
      <c r="CO34" s="165">
        <v>-19.510000000000002</v>
      </c>
      <c r="CP34" s="165">
        <v>67.718900000000005</v>
      </c>
      <c r="CQ34" s="165">
        <v>65.884200000000007</v>
      </c>
      <c r="CR34" s="165">
        <v>65.178299999999993</v>
      </c>
      <c r="CS34" s="165">
        <v>-3.0907</v>
      </c>
      <c r="CT34" s="165">
        <v>-3.496</v>
      </c>
      <c r="CU34" s="165">
        <v>43.112699999999997</v>
      </c>
      <c r="CV34" s="165">
        <v>-100.6996</v>
      </c>
      <c r="CW34" s="165">
        <v>52.6218</v>
      </c>
      <c r="CX34" s="165">
        <v>14.329800000000001</v>
      </c>
      <c r="CY34" s="165">
        <v>80.400000000000006</v>
      </c>
      <c r="CZ34" s="165">
        <v>42.39</v>
      </c>
      <c r="DA34" s="165">
        <v>56.257300000000001</v>
      </c>
      <c r="DB34" s="165">
        <v>53.3249</v>
      </c>
      <c r="DC34" s="165">
        <v>-34.342100000000002</v>
      </c>
      <c r="DD34" s="166"/>
      <c r="DE34" s="166"/>
      <c r="DF34" s="165">
        <v>0</v>
      </c>
      <c r="DG34" s="165">
        <v>-123.2569</v>
      </c>
      <c r="DH34" s="166"/>
      <c r="DI34" s="166"/>
      <c r="DJ34" s="165">
        <v>-108.3</v>
      </c>
      <c r="DK34" s="165">
        <v>-107.3</v>
      </c>
      <c r="DL34" s="165">
        <v>21.513999999999999</v>
      </c>
      <c r="DM34" s="167">
        <v>73.8</v>
      </c>
      <c r="DN34" s="165">
        <v>72.239999999999995</v>
      </c>
      <c r="DO34" s="167">
        <v>99.68</v>
      </c>
      <c r="DP34" s="167">
        <v>72.924999999999997</v>
      </c>
      <c r="DQ34" s="165">
        <v>-10.39</v>
      </c>
      <c r="DR34" s="165">
        <v>63.906500000000001</v>
      </c>
      <c r="DS34" s="165">
        <v>125.0946</v>
      </c>
      <c r="DT34" s="165">
        <v>-19.04</v>
      </c>
      <c r="DU34" s="165">
        <v>-19.38</v>
      </c>
      <c r="DV34" s="165">
        <v>97.15</v>
      </c>
      <c r="DW34" s="165">
        <v>55.85</v>
      </c>
      <c r="DX34" s="165">
        <v>118.9091</v>
      </c>
      <c r="DY34" s="165">
        <v>121.0727</v>
      </c>
      <c r="DZ34" s="165">
        <v>0</v>
      </c>
      <c r="EA34" s="165">
        <v>-34.7273</v>
      </c>
      <c r="EB34" s="165">
        <v>134.12690000000001</v>
      </c>
      <c r="EC34" s="165">
        <v>235.34479999999999</v>
      </c>
      <c r="ED34" s="165">
        <v>234.53</v>
      </c>
      <c r="EE34" s="165">
        <v>238.46520000000001</v>
      </c>
      <c r="EF34" s="165">
        <v>82.224100000000007</v>
      </c>
      <c r="EG34" s="165">
        <v>59.206800000000001</v>
      </c>
      <c r="EH34" s="165">
        <v>-29.064</v>
      </c>
      <c r="EI34" s="165">
        <v>627.76570000000004</v>
      </c>
      <c r="EJ34" s="165">
        <v>110.67659999999999</v>
      </c>
      <c r="EK34" s="166"/>
      <c r="EL34" s="165">
        <v>-26.404800000000002</v>
      </c>
      <c r="EM34" s="165">
        <v>-24.181999999999999</v>
      </c>
      <c r="EN34" s="166"/>
      <c r="EO34" s="165">
        <v>23.893799999999999</v>
      </c>
      <c r="EP34" s="165">
        <v>22.833600000000001</v>
      </c>
      <c r="EQ34" s="165">
        <v>46.128</v>
      </c>
      <c r="ER34" s="165">
        <v>-68.0779</v>
      </c>
      <c r="ES34" s="165">
        <v>-69.001199999999997</v>
      </c>
      <c r="ET34" s="165">
        <v>-16.407499999999999</v>
      </c>
      <c r="EU34" s="165">
        <v>0</v>
      </c>
      <c r="EV34" s="165">
        <v>-16.100000000000001</v>
      </c>
      <c r="EW34" s="165">
        <v>1</v>
      </c>
      <c r="EX34" s="165">
        <v>12.650399999999999</v>
      </c>
      <c r="EY34" s="165">
        <v>-7.2442000000000002</v>
      </c>
      <c r="EZ34" s="165">
        <v>-34.067</v>
      </c>
      <c r="FA34" s="165">
        <v>-33.518999999999998</v>
      </c>
      <c r="FB34" s="165">
        <v>6.2366000000000001</v>
      </c>
      <c r="FC34" s="165">
        <v>-56.367100000000001</v>
      </c>
      <c r="FD34" s="165">
        <v>24.4679</v>
      </c>
      <c r="FE34" s="165">
        <v>19.052499999999998</v>
      </c>
      <c r="FF34" s="165">
        <v>23.539100000000001</v>
      </c>
      <c r="FG34" s="166"/>
      <c r="FH34" s="165">
        <v>41.430999999999997</v>
      </c>
      <c r="FI34" s="165">
        <v>41.5456</v>
      </c>
      <c r="FJ34" s="165">
        <v>39.750599999999999</v>
      </c>
      <c r="FK34" s="165">
        <v>62.9636</v>
      </c>
      <c r="FL34" s="165">
        <v>61.791400000000003</v>
      </c>
      <c r="FM34" s="165">
        <v>-8.2053999999999991</v>
      </c>
      <c r="FN34" s="165">
        <v>0</v>
      </c>
      <c r="FO34" s="165">
        <v>37.1066</v>
      </c>
      <c r="FP34" s="165">
        <v>-11.7904</v>
      </c>
      <c r="FQ34" s="165">
        <v>0</v>
      </c>
      <c r="FR34" s="165">
        <v>0.38269999999999998</v>
      </c>
      <c r="FS34" s="165">
        <v>-22.96</v>
      </c>
      <c r="FT34" s="166"/>
      <c r="FU34" s="165">
        <v>0.95979999999999999</v>
      </c>
      <c r="FV34" s="165">
        <v>1.1000000000000001</v>
      </c>
      <c r="FW34" s="165">
        <v>18.55</v>
      </c>
      <c r="FX34" s="165">
        <v>0</v>
      </c>
      <c r="FY34" s="166"/>
      <c r="FZ34" s="165">
        <v>-9.8510000000000009</v>
      </c>
      <c r="GA34" s="165">
        <v>0.55500000000000005</v>
      </c>
      <c r="GB34" s="166"/>
      <c r="GC34" s="165">
        <v>31.29</v>
      </c>
      <c r="GD34" s="165">
        <v>4.9858000000000002</v>
      </c>
      <c r="GE34" s="165">
        <v>14.784800000000001</v>
      </c>
      <c r="GF34" s="165">
        <v>15.63</v>
      </c>
      <c r="GG34" s="165">
        <v>72.408600000000007</v>
      </c>
      <c r="GH34" s="165">
        <v>27.3</v>
      </c>
      <c r="GI34" s="165">
        <v>-13.4924</v>
      </c>
      <c r="GJ34" s="165">
        <v>-4.6509999999999998</v>
      </c>
      <c r="GK34" s="165">
        <v>-4.8940000000000001</v>
      </c>
      <c r="GL34" s="165">
        <v>2.1417000000000002</v>
      </c>
      <c r="GM34" s="166"/>
      <c r="GN34" s="166"/>
      <c r="GO34" s="165">
        <v>-16.652899999999999</v>
      </c>
      <c r="GP34" s="165">
        <v>-30.677800000000001</v>
      </c>
      <c r="GQ34" s="165">
        <v>11.442600000000001</v>
      </c>
      <c r="GR34" s="165">
        <v>32.3065</v>
      </c>
      <c r="GS34" s="165">
        <v>20.707799999999999</v>
      </c>
      <c r="GT34" s="165">
        <v>21.8094</v>
      </c>
      <c r="GU34" s="165">
        <v>-122.108</v>
      </c>
      <c r="GV34" s="165">
        <v>-27.973700000000001</v>
      </c>
      <c r="GW34" s="165">
        <v>28.751200000000001</v>
      </c>
      <c r="GX34" s="165">
        <v>-41.8491</v>
      </c>
      <c r="GY34" s="165">
        <v>10.8521</v>
      </c>
      <c r="GZ34" s="165">
        <v>13.5185</v>
      </c>
      <c r="HA34" s="165">
        <v>13.2394</v>
      </c>
      <c r="HB34" s="165">
        <v>12.2385</v>
      </c>
      <c r="HC34" s="165">
        <v>91.642099999999999</v>
      </c>
      <c r="HD34" s="165">
        <v>92.662199999999999</v>
      </c>
      <c r="HE34" s="165">
        <v>173.9</v>
      </c>
      <c r="HF34" s="165">
        <v>-173.7886</v>
      </c>
      <c r="HG34" s="165">
        <v>-438.2894</v>
      </c>
      <c r="HH34" s="165">
        <v>439.57929999999999</v>
      </c>
      <c r="HI34" s="165">
        <v>261.28390000000002</v>
      </c>
      <c r="HJ34" s="165">
        <v>-89.363399999999999</v>
      </c>
      <c r="HK34" s="165">
        <v>-87.9709</v>
      </c>
      <c r="HL34" s="165">
        <v>-56.5152</v>
      </c>
      <c r="HM34" s="165">
        <v>-45.877800000000001</v>
      </c>
      <c r="HN34" s="165">
        <v>78.269099999999995</v>
      </c>
      <c r="HO34" s="165">
        <v>78.473399999999998</v>
      </c>
      <c r="HP34" s="166"/>
      <c r="HQ34" s="166"/>
      <c r="HR34" s="165">
        <v>11.5715</v>
      </c>
      <c r="HS34" s="165">
        <v>10.637700000000001</v>
      </c>
      <c r="HT34" s="165">
        <v>-32.724899999999998</v>
      </c>
      <c r="HU34" s="165">
        <v>-32.345799999999997</v>
      </c>
      <c r="HV34" s="165">
        <v>14.29</v>
      </c>
      <c r="HW34" s="165">
        <v>14.37</v>
      </c>
      <c r="HX34" s="165">
        <v>44.5</v>
      </c>
      <c r="HY34" s="165">
        <v>44.1</v>
      </c>
      <c r="HZ34" s="165">
        <v>21.1052</v>
      </c>
      <c r="IA34" s="165">
        <v>-57.12</v>
      </c>
      <c r="IB34" s="165">
        <v>-370.4948</v>
      </c>
      <c r="IC34" s="165">
        <v>84.716099999999997</v>
      </c>
      <c r="ID34" s="165">
        <v>84.413799999999995</v>
      </c>
      <c r="IE34" s="165">
        <v>10</v>
      </c>
      <c r="IF34" s="165">
        <v>16.600000000000001</v>
      </c>
      <c r="IG34" s="165">
        <v>-10.4</v>
      </c>
      <c r="IH34" s="165">
        <v>-11.1</v>
      </c>
      <c r="II34" s="166"/>
      <c r="IJ34" s="165">
        <v>1.2661</v>
      </c>
      <c r="IK34" s="165">
        <v>-256.68270000000001</v>
      </c>
      <c r="IL34" s="165">
        <v>-81.6708</v>
      </c>
      <c r="IM34" s="165">
        <v>142.2294</v>
      </c>
      <c r="IN34" s="165">
        <v>94.299800000000005</v>
      </c>
      <c r="IO34" s="165">
        <v>-112.74339999999999</v>
      </c>
      <c r="IP34" s="165">
        <v>-88.653300000000002</v>
      </c>
      <c r="IQ34" s="165">
        <v>80.459500000000006</v>
      </c>
      <c r="IR34" s="165">
        <v>-179.99459999999999</v>
      </c>
      <c r="IS34" s="165">
        <v>0</v>
      </c>
      <c r="IT34" s="165">
        <v>-84.641099999999994</v>
      </c>
      <c r="IU34" s="165">
        <v>180.5076</v>
      </c>
      <c r="IV34" s="165">
        <v>178.6147</v>
      </c>
      <c r="IW34" s="165">
        <v>186.13659999999999</v>
      </c>
      <c r="IX34" s="165">
        <v>-131.92930000000001</v>
      </c>
      <c r="IY34" s="165">
        <v>15.325200000000001</v>
      </c>
      <c r="IZ34" s="165">
        <v>-107.0933</v>
      </c>
      <c r="JA34" s="165">
        <v>113.8066</v>
      </c>
      <c r="JB34" s="165">
        <v>-8.6477000000000004</v>
      </c>
      <c r="JC34" s="165">
        <v>8.0790000000000006</v>
      </c>
      <c r="JD34" s="165">
        <v>23.84</v>
      </c>
      <c r="JE34" s="165">
        <v>1.1160000000000001</v>
      </c>
      <c r="JF34" s="165">
        <v>1.113</v>
      </c>
      <c r="JG34" s="165">
        <v>-22.88</v>
      </c>
      <c r="JH34" s="165">
        <v>1.36</v>
      </c>
      <c r="JI34" s="166"/>
      <c r="JJ34" s="165">
        <v>-1.0819000000000001</v>
      </c>
      <c r="JK34" s="165">
        <v>-22.383500000000002</v>
      </c>
      <c r="JL34" s="165">
        <v>-18.660299999999999</v>
      </c>
      <c r="JM34" s="165">
        <v>15.5</v>
      </c>
      <c r="JN34" s="165">
        <v>49.802</v>
      </c>
      <c r="JO34" s="165">
        <v>50.673999999999999</v>
      </c>
      <c r="JP34" s="165">
        <v>9.0312000000000001</v>
      </c>
      <c r="JQ34" s="166"/>
      <c r="JR34" s="165">
        <v>51.560200000000002</v>
      </c>
      <c r="JS34" s="165">
        <v>50.147399999999998</v>
      </c>
      <c r="JT34" s="165">
        <v>50.6584</v>
      </c>
      <c r="JU34" s="166"/>
      <c r="JV34" s="165">
        <v>-17</v>
      </c>
      <c r="JW34" s="165">
        <v>27.338899999999999</v>
      </c>
      <c r="JX34" s="165">
        <v>8.25</v>
      </c>
      <c r="JY34" s="166"/>
      <c r="JZ34" s="165">
        <v>-44.382300000000001</v>
      </c>
      <c r="KA34" s="165">
        <v>80.709199999999996</v>
      </c>
      <c r="KB34" s="165">
        <v>56.854900000000001</v>
      </c>
      <c r="KC34" s="165">
        <v>-41.557200000000002</v>
      </c>
      <c r="KD34" s="165">
        <v>-77.447500000000005</v>
      </c>
      <c r="KE34" s="165">
        <v>44.943300000000001</v>
      </c>
      <c r="KF34" s="165">
        <v>32.305799999999998</v>
      </c>
      <c r="KG34" s="165">
        <v>3.6</v>
      </c>
      <c r="KH34" s="165">
        <v>-3.7</v>
      </c>
      <c r="KI34" s="165">
        <v>-175.11420000000001</v>
      </c>
      <c r="KJ34" s="165">
        <v>262.62979999999999</v>
      </c>
    </row>
    <row r="35" spans="1:296" ht="18" customHeight="1" x14ac:dyDescent="0.3">
      <c r="A35" s="162" t="s">
        <v>74</v>
      </c>
      <c r="B35" s="162" t="s">
        <v>875</v>
      </c>
      <c r="C35" s="165">
        <v>0</v>
      </c>
      <c r="D35" s="166"/>
      <c r="E35" s="165">
        <v>19.861799999999999</v>
      </c>
      <c r="F35" s="167">
        <v>-29.749300000000002</v>
      </c>
      <c r="G35" s="165">
        <v>-31.523399999999999</v>
      </c>
      <c r="H35" s="165">
        <v>37.754199999999997</v>
      </c>
      <c r="I35" s="166"/>
      <c r="J35" s="165">
        <v>56.349600000000002</v>
      </c>
      <c r="K35" s="165">
        <v>-112.88500000000001</v>
      </c>
      <c r="L35" s="165">
        <v>72.184600000000003</v>
      </c>
      <c r="M35" s="165">
        <v>36.484900000000003</v>
      </c>
      <c r="N35" s="165">
        <v>36.011499999999998</v>
      </c>
      <c r="O35" s="165">
        <v>-6.66</v>
      </c>
      <c r="P35" s="165">
        <v>-66.287999999999997</v>
      </c>
      <c r="Q35" s="165">
        <v>61.6</v>
      </c>
      <c r="R35" s="165">
        <v>19.872</v>
      </c>
      <c r="S35" s="165">
        <v>-61.6</v>
      </c>
      <c r="T35" s="165">
        <v>13.603999999999999</v>
      </c>
      <c r="U35" s="165">
        <v>62.934199999999997</v>
      </c>
      <c r="V35" s="165">
        <v>0</v>
      </c>
      <c r="W35" s="165">
        <v>22.0474</v>
      </c>
      <c r="X35" s="165">
        <v>36.606400000000001</v>
      </c>
      <c r="Y35" s="166"/>
      <c r="Z35" s="166"/>
      <c r="AA35" s="166"/>
      <c r="AB35" s="166"/>
      <c r="AC35" s="166"/>
      <c r="AD35" s="165">
        <v>-78.37</v>
      </c>
      <c r="AE35" s="165">
        <v>-78.23</v>
      </c>
      <c r="AF35" s="166"/>
      <c r="AG35" s="165">
        <v>6.66</v>
      </c>
      <c r="AH35" s="165">
        <v>66</v>
      </c>
      <c r="AI35" s="165">
        <v>21.58</v>
      </c>
      <c r="AJ35" s="165">
        <v>0.255</v>
      </c>
      <c r="AK35" s="165">
        <v>-68.069999999999993</v>
      </c>
      <c r="AL35" s="165">
        <v>-68.349999999999994</v>
      </c>
      <c r="AM35" s="165">
        <v>-65.180000000000007</v>
      </c>
      <c r="AN35" s="165">
        <v>68.95</v>
      </c>
      <c r="AO35" s="165">
        <v>69.45</v>
      </c>
      <c r="AP35" s="165">
        <v>17.555</v>
      </c>
      <c r="AQ35" s="165">
        <v>0.7026</v>
      </c>
      <c r="AR35" s="165">
        <v>76.796499999999995</v>
      </c>
      <c r="AS35" s="165">
        <v>78.973100000000002</v>
      </c>
      <c r="AT35" s="165">
        <v>55.311700000000002</v>
      </c>
      <c r="AU35" s="165">
        <v>-52.793799999999997</v>
      </c>
      <c r="AV35" s="165">
        <v>-52.938400000000001</v>
      </c>
      <c r="AW35" s="165">
        <v>10.0677</v>
      </c>
      <c r="AX35" s="165">
        <v>9.1805000000000003</v>
      </c>
      <c r="AY35" s="165">
        <v>88.759100000000004</v>
      </c>
      <c r="AZ35" s="165">
        <v>90.853700000000003</v>
      </c>
      <c r="BA35" s="165">
        <v>-4.5819000000000001</v>
      </c>
      <c r="BB35" s="165">
        <v>-5.5164999999999997</v>
      </c>
      <c r="BC35" s="165">
        <v>-533.66039999999998</v>
      </c>
      <c r="BD35" s="165">
        <v>-19.232099999999999</v>
      </c>
      <c r="BE35" s="165">
        <v>-11.2</v>
      </c>
      <c r="BF35" s="165">
        <v>-11.2</v>
      </c>
      <c r="BG35" s="165">
        <v>58.484400000000001</v>
      </c>
      <c r="BH35" s="165">
        <v>57.673900000000003</v>
      </c>
      <c r="BI35" s="165">
        <v>-8.5593000000000004</v>
      </c>
      <c r="BJ35" s="166"/>
      <c r="BK35" s="165">
        <v>-44.018700000000003</v>
      </c>
      <c r="BL35" s="165">
        <v>8.8434000000000008</v>
      </c>
      <c r="BM35" s="165">
        <v>0</v>
      </c>
      <c r="BN35" s="165">
        <v>-1.4044000000000001</v>
      </c>
      <c r="BO35" s="165">
        <v>575.02959999999996</v>
      </c>
      <c r="BP35" s="165">
        <v>231.94059999999999</v>
      </c>
      <c r="BQ35" s="165">
        <v>231.87960000000001</v>
      </c>
      <c r="BR35" s="165">
        <v>-646.7518</v>
      </c>
      <c r="BS35" s="165">
        <v>696.57150000000001</v>
      </c>
      <c r="BT35" s="166"/>
      <c r="BU35" s="165">
        <v>-53.500100000000003</v>
      </c>
      <c r="BV35" s="165">
        <v>54.237200000000001</v>
      </c>
      <c r="BW35" s="165">
        <v>109.90479999999999</v>
      </c>
      <c r="BX35" s="165">
        <v>0</v>
      </c>
      <c r="BY35" s="165">
        <v>41.02</v>
      </c>
      <c r="BZ35" s="165">
        <v>52.47</v>
      </c>
      <c r="CA35" s="165">
        <v>94.63</v>
      </c>
      <c r="CB35" s="165">
        <v>-66.840400000000002</v>
      </c>
      <c r="CC35" s="165">
        <v>-65.634799999999998</v>
      </c>
      <c r="CD35" s="165">
        <v>128.14779999999999</v>
      </c>
      <c r="CE35" s="165">
        <v>128.49090000000001</v>
      </c>
      <c r="CF35" s="165">
        <v>15.1333</v>
      </c>
      <c r="CG35" s="165">
        <v>-181.3441</v>
      </c>
      <c r="CH35" s="165">
        <v>-181.46350000000001</v>
      </c>
      <c r="CI35" s="165">
        <v>5.359</v>
      </c>
      <c r="CJ35" s="165">
        <v>0</v>
      </c>
      <c r="CK35" s="166"/>
      <c r="CL35" s="167">
        <v>26.596</v>
      </c>
      <c r="CM35" s="165">
        <v>136.19999999999999</v>
      </c>
      <c r="CN35" s="165">
        <v>122</v>
      </c>
      <c r="CO35" s="165">
        <v>-18.68</v>
      </c>
      <c r="CP35" s="165">
        <v>48.457799999999999</v>
      </c>
      <c r="CQ35" s="165">
        <v>46.9754</v>
      </c>
      <c r="CR35" s="165">
        <v>47.5244</v>
      </c>
      <c r="CS35" s="165">
        <v>19.7134</v>
      </c>
      <c r="CT35" s="165">
        <v>19.860399999999998</v>
      </c>
      <c r="CU35" s="165">
        <v>41.420200000000001</v>
      </c>
      <c r="CV35" s="165">
        <v>-122.33320000000001</v>
      </c>
      <c r="CW35" s="165">
        <v>50.774099999999997</v>
      </c>
      <c r="CX35" s="165">
        <v>14.1532</v>
      </c>
      <c r="CY35" s="165">
        <v>78.319999999999993</v>
      </c>
      <c r="CZ35" s="165">
        <v>41.29</v>
      </c>
      <c r="DA35" s="165">
        <v>54.851100000000002</v>
      </c>
      <c r="DB35" s="165">
        <v>52.152999999999999</v>
      </c>
      <c r="DC35" s="165">
        <v>-34.387900000000002</v>
      </c>
      <c r="DD35" s="166"/>
      <c r="DE35" s="166"/>
      <c r="DF35" s="165">
        <v>0</v>
      </c>
      <c r="DG35" s="165">
        <v>-127.2236</v>
      </c>
      <c r="DH35" s="166"/>
      <c r="DI35" s="166"/>
      <c r="DJ35" s="165">
        <v>-109.5</v>
      </c>
      <c r="DK35" s="165">
        <v>-110.6</v>
      </c>
      <c r="DL35" s="165">
        <v>21.980899999999998</v>
      </c>
      <c r="DM35" s="165">
        <v>73.3</v>
      </c>
      <c r="DN35" s="165">
        <v>72.180000000000007</v>
      </c>
      <c r="DO35" s="165">
        <v>98.58</v>
      </c>
      <c r="DP35" s="165">
        <v>72.19</v>
      </c>
      <c r="DQ35" s="165">
        <v>-10.37</v>
      </c>
      <c r="DR35" s="165">
        <v>66.835999999999999</v>
      </c>
      <c r="DS35" s="165">
        <v>126.54470000000001</v>
      </c>
      <c r="DT35" s="165">
        <v>-20.77</v>
      </c>
      <c r="DU35" s="165">
        <v>-21.04</v>
      </c>
      <c r="DV35" s="165">
        <v>100.44</v>
      </c>
      <c r="DW35" s="165">
        <v>55.62</v>
      </c>
      <c r="DX35" s="165">
        <v>127.4909</v>
      </c>
      <c r="DY35" s="165">
        <v>125.74550000000001</v>
      </c>
      <c r="DZ35" s="165">
        <v>0</v>
      </c>
      <c r="EA35" s="165">
        <v>-32.700000000000003</v>
      </c>
      <c r="EB35" s="165">
        <v>135.78219999999999</v>
      </c>
      <c r="EC35" s="165">
        <v>238.53720000000001</v>
      </c>
      <c r="ED35" s="165">
        <v>238.30840000000001</v>
      </c>
      <c r="EE35" s="165">
        <v>241.39250000000001</v>
      </c>
      <c r="EF35" s="165">
        <v>118.26439999999999</v>
      </c>
      <c r="EG35" s="165">
        <v>95.817800000000005</v>
      </c>
      <c r="EH35" s="165">
        <v>-27.518000000000001</v>
      </c>
      <c r="EI35" s="165">
        <v>657.77660000000003</v>
      </c>
      <c r="EJ35" s="165">
        <v>109.8137</v>
      </c>
      <c r="EK35" s="166"/>
      <c r="EL35" s="165">
        <v>-36.381599999999999</v>
      </c>
      <c r="EM35" s="165">
        <v>-34.695500000000003</v>
      </c>
      <c r="EN35" s="166"/>
      <c r="EO35" s="165">
        <v>14.9087</v>
      </c>
      <c r="EP35" s="165">
        <v>15.544</v>
      </c>
      <c r="EQ35" s="165">
        <v>164.41200000000001</v>
      </c>
      <c r="ER35" s="165">
        <v>-87.4255</v>
      </c>
      <c r="ES35" s="165">
        <v>-88.761399999999995</v>
      </c>
      <c r="ET35" s="165">
        <v>-51.759300000000003</v>
      </c>
      <c r="EU35" s="165">
        <v>0</v>
      </c>
      <c r="EV35" s="165">
        <v>-15.5</v>
      </c>
      <c r="EW35" s="165">
        <v>111.1</v>
      </c>
      <c r="EX35" s="165">
        <v>12.2981</v>
      </c>
      <c r="EY35" s="165">
        <v>-22.483899999999998</v>
      </c>
      <c r="EZ35" s="165">
        <v>-35.754199999999997</v>
      </c>
      <c r="FA35" s="165">
        <v>-34.644599999999997</v>
      </c>
      <c r="FB35" s="165">
        <v>9.1537000000000006</v>
      </c>
      <c r="FC35" s="165">
        <v>-93.357399999999998</v>
      </c>
      <c r="FD35" s="165">
        <v>61.218499999999999</v>
      </c>
      <c r="FE35" s="165">
        <v>19.469899999999999</v>
      </c>
      <c r="FF35" s="165">
        <v>23.370999999999999</v>
      </c>
      <c r="FG35" s="166"/>
      <c r="FH35" s="165">
        <v>40.302199999999999</v>
      </c>
      <c r="FI35" s="165">
        <v>41.293500000000002</v>
      </c>
      <c r="FJ35" s="165">
        <v>39.642699999999998</v>
      </c>
      <c r="FK35" s="165">
        <v>66.815100000000001</v>
      </c>
      <c r="FL35" s="165">
        <v>66.312700000000007</v>
      </c>
      <c r="FM35" s="165">
        <v>-6.5308000000000002</v>
      </c>
      <c r="FN35" s="165">
        <v>0</v>
      </c>
      <c r="FO35" s="165">
        <v>35.738</v>
      </c>
      <c r="FP35" s="165">
        <v>-9.9271999999999991</v>
      </c>
      <c r="FQ35" s="165">
        <v>0</v>
      </c>
      <c r="FR35" s="165">
        <v>-2.9205999999999999</v>
      </c>
      <c r="FS35" s="165">
        <v>-25.77</v>
      </c>
      <c r="FT35" s="166"/>
      <c r="FU35" s="165">
        <v>0.97199999999999998</v>
      </c>
      <c r="FV35" s="165">
        <v>1.1299999999999999</v>
      </c>
      <c r="FW35" s="165">
        <v>18.95</v>
      </c>
      <c r="FX35" s="165">
        <v>0</v>
      </c>
      <c r="FY35" s="166"/>
      <c r="FZ35" s="165">
        <v>-9.9719999999999995</v>
      </c>
      <c r="GA35" s="165">
        <v>0.56399999999999995</v>
      </c>
      <c r="GB35" s="166"/>
      <c r="GC35" s="165">
        <v>29.4</v>
      </c>
      <c r="GD35" s="165">
        <v>1.7398</v>
      </c>
      <c r="GE35" s="165">
        <v>11.1043</v>
      </c>
      <c r="GF35" s="165">
        <v>15.96</v>
      </c>
      <c r="GG35" s="165">
        <v>72.568200000000004</v>
      </c>
      <c r="GH35" s="165">
        <v>28.2</v>
      </c>
      <c r="GI35" s="165">
        <v>-14.2187</v>
      </c>
      <c r="GJ35" s="165">
        <v>-4.1406000000000001</v>
      </c>
      <c r="GK35" s="165">
        <v>-4.4641999999999999</v>
      </c>
      <c r="GL35" s="165">
        <v>2.1191</v>
      </c>
      <c r="GM35" s="166"/>
      <c r="GN35" s="166"/>
      <c r="GO35" s="165">
        <v>-15.954599999999999</v>
      </c>
      <c r="GP35" s="165">
        <v>-31.398299999999999</v>
      </c>
      <c r="GQ35" s="165">
        <v>11.8101</v>
      </c>
      <c r="GR35" s="165">
        <v>33.0929</v>
      </c>
      <c r="GS35" s="165">
        <v>22.936299999999999</v>
      </c>
      <c r="GT35" s="165">
        <v>22.426300000000001</v>
      </c>
      <c r="GU35" s="165">
        <v>-125.7166</v>
      </c>
      <c r="GV35" s="165">
        <v>-29.0855</v>
      </c>
      <c r="GW35" s="165">
        <v>29.1922</v>
      </c>
      <c r="GX35" s="165">
        <v>-44.428899999999999</v>
      </c>
      <c r="GY35" s="165">
        <v>11.257300000000001</v>
      </c>
      <c r="GZ35" s="165">
        <v>12.7958</v>
      </c>
      <c r="HA35" s="165">
        <v>12.3956</v>
      </c>
      <c r="HB35" s="165">
        <v>12.9556</v>
      </c>
      <c r="HC35" s="165">
        <v>86.365700000000004</v>
      </c>
      <c r="HD35" s="165">
        <v>86.453500000000005</v>
      </c>
      <c r="HE35" s="165">
        <v>175.2</v>
      </c>
      <c r="HF35" s="165">
        <v>-177.4128</v>
      </c>
      <c r="HG35" s="165">
        <v>-436.36509999999998</v>
      </c>
      <c r="HH35" s="165">
        <v>439.65499999999997</v>
      </c>
      <c r="HI35" s="165">
        <v>255.0538</v>
      </c>
      <c r="HJ35" s="165">
        <v>-84.687299999999993</v>
      </c>
      <c r="HK35" s="165">
        <v>-82.409400000000005</v>
      </c>
      <c r="HL35" s="165">
        <v>-58.045099999999998</v>
      </c>
      <c r="HM35" s="165">
        <v>-48.833500000000001</v>
      </c>
      <c r="HN35" s="165">
        <v>78.689499999999995</v>
      </c>
      <c r="HO35" s="165">
        <v>79.363200000000006</v>
      </c>
      <c r="HP35" s="165">
        <v>-39.366100000000003</v>
      </c>
      <c r="HQ35" s="165">
        <v>-41.546900000000001</v>
      </c>
      <c r="HR35" s="165">
        <v>5.6277999999999997</v>
      </c>
      <c r="HS35" s="165">
        <v>4.7050000000000001</v>
      </c>
      <c r="HT35" s="165">
        <v>-32.5837</v>
      </c>
      <c r="HU35" s="165">
        <v>-33.554200000000002</v>
      </c>
      <c r="HV35" s="165">
        <v>16.52</v>
      </c>
      <c r="HW35" s="165">
        <v>16.5</v>
      </c>
      <c r="HX35" s="165">
        <v>42.1</v>
      </c>
      <c r="HY35" s="165">
        <v>42.6</v>
      </c>
      <c r="HZ35" s="165">
        <v>21.2697</v>
      </c>
      <c r="IA35" s="165">
        <v>-53.6</v>
      </c>
      <c r="IB35" s="165">
        <v>-337.1927</v>
      </c>
      <c r="IC35" s="165">
        <v>67.800899999999999</v>
      </c>
      <c r="ID35" s="165">
        <v>67.074100000000001</v>
      </c>
      <c r="IE35" s="165">
        <v>10.4</v>
      </c>
      <c r="IF35" s="165">
        <v>17.7</v>
      </c>
      <c r="IG35" s="165">
        <v>-3.7</v>
      </c>
      <c r="IH35" s="165">
        <v>-4.2</v>
      </c>
      <c r="II35" s="165">
        <v>1.5999000000000001</v>
      </c>
      <c r="IJ35" s="166"/>
      <c r="IK35" s="165">
        <v>-249.7929</v>
      </c>
      <c r="IL35" s="165">
        <v>-82.802199999999999</v>
      </c>
      <c r="IM35" s="165">
        <v>108.72499999999999</v>
      </c>
      <c r="IN35" s="165">
        <v>65.761200000000002</v>
      </c>
      <c r="IO35" s="165">
        <v>-151.85990000000001</v>
      </c>
      <c r="IP35" s="165">
        <v>-67.544300000000007</v>
      </c>
      <c r="IQ35" s="165">
        <v>57.177</v>
      </c>
      <c r="IR35" s="165">
        <v>-164.08009999999999</v>
      </c>
      <c r="IS35" s="165">
        <v>0</v>
      </c>
      <c r="IT35" s="165">
        <v>-59.546799999999998</v>
      </c>
      <c r="IU35" s="165">
        <v>177.40209999999999</v>
      </c>
      <c r="IV35" s="165">
        <v>178.4999</v>
      </c>
      <c r="IW35" s="165">
        <v>167.77289999999999</v>
      </c>
      <c r="IX35" s="165">
        <v>-103.1571</v>
      </c>
      <c r="IY35" s="165">
        <v>-6.0970000000000004</v>
      </c>
      <c r="IZ35" s="165">
        <v>-107.8327</v>
      </c>
      <c r="JA35" s="165">
        <v>107.11279999999999</v>
      </c>
      <c r="JB35" s="165">
        <v>-9.4113000000000007</v>
      </c>
      <c r="JC35" s="165">
        <v>8.5350000000000001</v>
      </c>
      <c r="JD35" s="165">
        <v>22.72</v>
      </c>
      <c r="JE35" s="165">
        <v>1.0429999999999999</v>
      </c>
      <c r="JF35" s="165">
        <v>1.0349999999999999</v>
      </c>
      <c r="JG35" s="165">
        <v>-22.8</v>
      </c>
      <c r="JH35" s="165">
        <v>0.88</v>
      </c>
      <c r="JI35" s="166"/>
      <c r="JJ35" s="165">
        <v>-0.84689999999999999</v>
      </c>
      <c r="JK35" s="165">
        <v>-22.615400000000001</v>
      </c>
      <c r="JL35" s="165">
        <v>-19.8047</v>
      </c>
      <c r="JM35" s="165">
        <v>15.4</v>
      </c>
      <c r="JN35" s="165">
        <v>50.308</v>
      </c>
      <c r="JO35" s="165">
        <v>50.418999999999997</v>
      </c>
      <c r="JP35" s="165">
        <v>8.7949999999999999</v>
      </c>
      <c r="JQ35" s="166"/>
      <c r="JR35" s="165">
        <v>52.372100000000003</v>
      </c>
      <c r="JS35" s="165">
        <v>51.512700000000002</v>
      </c>
      <c r="JT35" s="165">
        <v>53.2639</v>
      </c>
      <c r="JU35" s="166"/>
      <c r="JV35" s="165">
        <v>-17</v>
      </c>
      <c r="JW35" s="165">
        <v>30.040900000000001</v>
      </c>
      <c r="JX35" s="165">
        <v>8.56</v>
      </c>
      <c r="JY35" s="166"/>
      <c r="JZ35" s="165">
        <v>-49.28</v>
      </c>
      <c r="KA35" s="165">
        <v>79.847499999999997</v>
      </c>
      <c r="KB35" s="165">
        <v>57.609299999999998</v>
      </c>
      <c r="KC35" s="165">
        <v>-49.243899999999996</v>
      </c>
      <c r="KD35" s="165">
        <v>-78.0261</v>
      </c>
      <c r="KE35" s="165">
        <v>47.819000000000003</v>
      </c>
      <c r="KF35" s="165">
        <v>30.3218</v>
      </c>
      <c r="KG35" s="165">
        <v>3</v>
      </c>
      <c r="KH35" s="165">
        <v>-3.7</v>
      </c>
      <c r="KI35" s="165">
        <v>-180.76820000000001</v>
      </c>
      <c r="KJ35" s="165">
        <v>270.52010000000001</v>
      </c>
    </row>
    <row r="36" spans="1:296" ht="18" customHeight="1" x14ac:dyDescent="0.3">
      <c r="A36" s="162" t="s">
        <v>74</v>
      </c>
      <c r="B36" s="162" t="s">
        <v>876</v>
      </c>
      <c r="C36" s="165">
        <v>0</v>
      </c>
      <c r="D36" s="166"/>
      <c r="E36" s="165">
        <v>19.621300000000002</v>
      </c>
      <c r="F36" s="165">
        <v>-29.5855</v>
      </c>
      <c r="G36" s="165">
        <v>-31.547599999999999</v>
      </c>
      <c r="H36" s="165">
        <v>37.210299999999997</v>
      </c>
      <c r="I36" s="166"/>
      <c r="J36" s="165">
        <v>55.746000000000002</v>
      </c>
      <c r="K36" s="165">
        <v>-114.3681</v>
      </c>
      <c r="L36" s="165">
        <v>72.2727</v>
      </c>
      <c r="M36" s="165">
        <v>36.866900000000001</v>
      </c>
      <c r="N36" s="165">
        <v>35.898299999999999</v>
      </c>
      <c r="O36" s="165">
        <v>-17.760000000000002</v>
      </c>
      <c r="P36" s="165">
        <v>-67.405000000000001</v>
      </c>
      <c r="Q36" s="165">
        <v>61.6</v>
      </c>
      <c r="R36" s="165">
        <v>19.044</v>
      </c>
      <c r="S36" s="165">
        <v>-61.6</v>
      </c>
      <c r="T36" s="165">
        <v>13.6211</v>
      </c>
      <c r="U36" s="165">
        <v>62.314999999999998</v>
      </c>
      <c r="V36" s="165">
        <v>0</v>
      </c>
      <c r="W36" s="165">
        <v>21.736599999999999</v>
      </c>
      <c r="X36" s="165">
        <v>36.129800000000003</v>
      </c>
      <c r="Y36" s="166"/>
      <c r="Z36" s="166"/>
      <c r="AA36" s="166"/>
      <c r="AB36" s="166"/>
      <c r="AC36" s="166"/>
      <c r="AD36" s="165">
        <v>-80.510000000000005</v>
      </c>
      <c r="AE36" s="165">
        <v>-80.27</v>
      </c>
      <c r="AF36" s="166"/>
      <c r="AG36" s="165">
        <v>17.760000000000002</v>
      </c>
      <c r="AH36" s="165">
        <v>66</v>
      </c>
      <c r="AI36" s="165">
        <v>21.65</v>
      </c>
      <c r="AJ36" s="165">
        <v>0.253</v>
      </c>
      <c r="AK36" s="165">
        <v>-71.430000000000007</v>
      </c>
      <c r="AL36" s="165">
        <v>-71.510000000000005</v>
      </c>
      <c r="AM36" s="165">
        <v>-65.81</v>
      </c>
      <c r="AN36" s="165">
        <v>72.45</v>
      </c>
      <c r="AO36" s="165">
        <v>72.22</v>
      </c>
      <c r="AP36" s="165">
        <v>17.739899999999999</v>
      </c>
      <c r="AQ36" s="165">
        <v>0.5464</v>
      </c>
      <c r="AR36" s="165">
        <v>76.930199999999999</v>
      </c>
      <c r="AS36" s="165">
        <v>79.534899999999993</v>
      </c>
      <c r="AT36" s="165">
        <v>57.683799999999998</v>
      </c>
      <c r="AU36" s="165">
        <v>-55.1661</v>
      </c>
      <c r="AV36" s="165">
        <v>-55.210099999999997</v>
      </c>
      <c r="AW36" s="165">
        <v>7.4183000000000003</v>
      </c>
      <c r="AX36" s="165">
        <v>7.5711000000000004</v>
      </c>
      <c r="AY36" s="165">
        <v>91.407399999999996</v>
      </c>
      <c r="AZ36" s="165">
        <v>93.102199999999996</v>
      </c>
      <c r="BA36" s="165">
        <v>-4.3051000000000004</v>
      </c>
      <c r="BB36" s="165">
        <v>-6.3825000000000003</v>
      </c>
      <c r="BC36" s="165">
        <v>-542.74649999999997</v>
      </c>
      <c r="BD36" s="165">
        <v>-16.976500000000001</v>
      </c>
      <c r="BE36" s="165">
        <v>-11.7</v>
      </c>
      <c r="BF36" s="165">
        <v>-11.6</v>
      </c>
      <c r="BG36" s="165">
        <v>62.378300000000003</v>
      </c>
      <c r="BH36" s="165">
        <v>60.995899999999999</v>
      </c>
      <c r="BI36" s="165">
        <v>-9.1592000000000002</v>
      </c>
      <c r="BJ36" s="166"/>
      <c r="BK36" s="165">
        <v>-52.987400000000001</v>
      </c>
      <c r="BL36" s="165">
        <v>9.6425000000000001</v>
      </c>
      <c r="BM36" s="165">
        <v>0</v>
      </c>
      <c r="BN36" s="165">
        <v>-1.41</v>
      </c>
      <c r="BO36" s="165">
        <v>581.62159999999994</v>
      </c>
      <c r="BP36" s="165">
        <v>238.1053</v>
      </c>
      <c r="BQ36" s="165">
        <v>238.07480000000001</v>
      </c>
      <c r="BR36" s="165">
        <v>-671.71730000000002</v>
      </c>
      <c r="BS36" s="165">
        <v>691.85080000000005</v>
      </c>
      <c r="BT36" s="166"/>
      <c r="BU36" s="165">
        <v>-28.686299999999999</v>
      </c>
      <c r="BV36" s="165">
        <v>30.1632</v>
      </c>
      <c r="BW36" s="165">
        <v>114.0463</v>
      </c>
      <c r="BX36" s="165">
        <v>0</v>
      </c>
      <c r="BY36" s="165">
        <v>41.85</v>
      </c>
      <c r="BZ36" s="165">
        <v>53.09</v>
      </c>
      <c r="CA36" s="165">
        <v>96.62</v>
      </c>
      <c r="CB36" s="165">
        <v>-66.840400000000002</v>
      </c>
      <c r="CC36" s="165">
        <v>-66.438500000000005</v>
      </c>
      <c r="CD36" s="165">
        <v>124.16249999999999</v>
      </c>
      <c r="CE36" s="165">
        <v>125.65560000000001</v>
      </c>
      <c r="CF36" s="165">
        <v>15.062099999999999</v>
      </c>
      <c r="CG36" s="165">
        <v>-176.7867</v>
      </c>
      <c r="CH36" s="165">
        <v>-174.62139999999999</v>
      </c>
      <c r="CI36" s="165">
        <v>6.7630999999999997</v>
      </c>
      <c r="CJ36" s="165">
        <v>0</v>
      </c>
      <c r="CK36" s="166"/>
      <c r="CL36" s="165">
        <v>26.423999999999999</v>
      </c>
      <c r="CM36" s="165">
        <v>133.80000000000001</v>
      </c>
      <c r="CN36" s="165">
        <v>119.5</v>
      </c>
      <c r="CO36" s="165">
        <v>-18.73</v>
      </c>
      <c r="CP36" s="165">
        <v>50.667400000000001</v>
      </c>
      <c r="CQ36" s="165">
        <v>49.664200000000001</v>
      </c>
      <c r="CR36" s="165">
        <v>50.268000000000001</v>
      </c>
      <c r="CS36" s="165">
        <v>26.752800000000001</v>
      </c>
      <c r="CT36" s="165">
        <v>27.123999999999999</v>
      </c>
      <c r="CU36" s="165">
        <v>34.5197</v>
      </c>
      <c r="CV36" s="165">
        <v>-123.828</v>
      </c>
      <c r="CW36" s="165">
        <v>43.000999999999998</v>
      </c>
      <c r="CX36" s="165">
        <v>14.522600000000001</v>
      </c>
      <c r="CY36" s="165">
        <v>80.959999999999994</v>
      </c>
      <c r="CZ36" s="165">
        <v>42.31</v>
      </c>
      <c r="DA36" s="165">
        <v>54.851100000000002</v>
      </c>
      <c r="DB36" s="165">
        <v>52.152999999999999</v>
      </c>
      <c r="DC36" s="165">
        <v>-34.3675</v>
      </c>
      <c r="DD36" s="166"/>
      <c r="DE36" s="166"/>
      <c r="DF36" s="165">
        <v>0</v>
      </c>
      <c r="DG36" s="165">
        <v>-141.38040000000001</v>
      </c>
      <c r="DH36" s="166"/>
      <c r="DI36" s="166"/>
      <c r="DJ36" s="165">
        <v>-113.5</v>
      </c>
      <c r="DK36" s="165">
        <v>-112.2</v>
      </c>
      <c r="DL36" s="165">
        <v>22.184100000000001</v>
      </c>
      <c r="DM36" s="165">
        <v>72.400000000000006</v>
      </c>
      <c r="DN36" s="165">
        <v>74.72</v>
      </c>
      <c r="DO36" s="165">
        <v>97.58</v>
      </c>
      <c r="DP36" s="165">
        <v>71.45</v>
      </c>
      <c r="DQ36" s="165">
        <v>-11.52</v>
      </c>
      <c r="DR36" s="165">
        <v>67.719499999999996</v>
      </c>
      <c r="DS36" s="165">
        <v>141.44300000000001</v>
      </c>
      <c r="DT36" s="165">
        <v>-18.920000000000002</v>
      </c>
      <c r="DU36" s="165">
        <v>-19.309999999999999</v>
      </c>
      <c r="DV36" s="165">
        <v>97.48</v>
      </c>
      <c r="DW36" s="165">
        <v>55.18</v>
      </c>
      <c r="DX36" s="165">
        <v>141.98179999999999</v>
      </c>
      <c r="DY36" s="165">
        <v>138.32730000000001</v>
      </c>
      <c r="DZ36" s="165">
        <v>0</v>
      </c>
      <c r="EA36" s="165">
        <v>-25.0364</v>
      </c>
      <c r="EB36" s="165">
        <v>138.79409999999999</v>
      </c>
      <c r="EC36" s="165">
        <v>250.22030000000001</v>
      </c>
      <c r="ED36" s="165">
        <v>248.8674</v>
      </c>
      <c r="EE36" s="165">
        <v>253.1978</v>
      </c>
      <c r="EF36" s="165">
        <v>96.043700000000001</v>
      </c>
      <c r="EG36" s="165">
        <v>73.563199999999995</v>
      </c>
      <c r="EH36" s="165">
        <v>-29.023</v>
      </c>
      <c r="EI36" s="165">
        <v>682.89170000000001</v>
      </c>
      <c r="EJ36" s="165">
        <v>109.5081</v>
      </c>
      <c r="EK36" s="166"/>
      <c r="EL36" s="165">
        <v>-36.127099999999999</v>
      </c>
      <c r="EM36" s="165">
        <v>-33.874699999999997</v>
      </c>
      <c r="EN36" s="166"/>
      <c r="EO36" s="165">
        <v>28.7883</v>
      </c>
      <c r="EP36" s="165">
        <v>26.991199999999999</v>
      </c>
      <c r="EQ36" s="165">
        <v>47.664000000000001</v>
      </c>
      <c r="ER36" s="165">
        <v>-70.403099999999995</v>
      </c>
      <c r="ES36" s="165">
        <v>-71.842500000000001</v>
      </c>
      <c r="ET36" s="165">
        <v>-30.783799999999999</v>
      </c>
      <c r="EU36" s="165">
        <v>0</v>
      </c>
      <c r="EV36" s="165">
        <v>-18.2</v>
      </c>
      <c r="EW36" s="165">
        <v>1</v>
      </c>
      <c r="EX36" s="165">
        <v>11.841799999999999</v>
      </c>
      <c r="EY36" s="165">
        <v>6.1445999999999996</v>
      </c>
      <c r="EZ36" s="165">
        <v>-35.833100000000002</v>
      </c>
      <c r="FA36" s="165">
        <v>-34.997</v>
      </c>
      <c r="FB36" s="165">
        <v>6.8994999999999997</v>
      </c>
      <c r="FC36" s="165">
        <v>-69.005899999999997</v>
      </c>
      <c r="FD36" s="165">
        <v>36.322800000000001</v>
      </c>
      <c r="FE36" s="165">
        <v>19.110099999999999</v>
      </c>
      <c r="FF36" s="165">
        <v>23.9209</v>
      </c>
      <c r="FG36" s="166"/>
      <c r="FH36" s="165">
        <v>41.460700000000003</v>
      </c>
      <c r="FI36" s="165">
        <v>42.150300000000001</v>
      </c>
      <c r="FJ36" s="165">
        <v>39.8337</v>
      </c>
      <c r="FK36" s="165">
        <v>66.647599999999997</v>
      </c>
      <c r="FL36" s="165">
        <v>66.480199999999996</v>
      </c>
      <c r="FM36" s="165">
        <v>0.83730000000000004</v>
      </c>
      <c r="FN36" s="165">
        <v>0</v>
      </c>
      <c r="FO36" s="165">
        <v>28.7254</v>
      </c>
      <c r="FP36" s="165">
        <v>-5.6052999999999997</v>
      </c>
      <c r="FQ36" s="165">
        <v>0</v>
      </c>
      <c r="FR36" s="165">
        <v>1.4080999999999999</v>
      </c>
      <c r="FS36" s="165">
        <v>-23.42</v>
      </c>
      <c r="FT36" s="166"/>
      <c r="FU36" s="165">
        <v>0.97440000000000004</v>
      </c>
      <c r="FV36" s="165">
        <v>1.1399999999999999</v>
      </c>
      <c r="FW36" s="165">
        <v>18.21</v>
      </c>
      <c r="FX36" s="165">
        <v>0</v>
      </c>
      <c r="FY36" s="166"/>
      <c r="FZ36" s="167">
        <v>-9.8759999999999994</v>
      </c>
      <c r="GA36" s="165">
        <v>0.58299999999999996</v>
      </c>
      <c r="GB36" s="166"/>
      <c r="GC36" s="165">
        <v>32.26</v>
      </c>
      <c r="GD36" s="165">
        <v>-1.0054000000000001</v>
      </c>
      <c r="GE36" s="165">
        <v>5.8914999999999997</v>
      </c>
      <c r="GF36" s="167">
        <v>15.96</v>
      </c>
      <c r="GG36" s="165">
        <v>75.831000000000003</v>
      </c>
      <c r="GH36" s="165">
        <v>29.6</v>
      </c>
      <c r="GI36" s="165">
        <v>-14.1007</v>
      </c>
      <c r="GJ36" s="165">
        <v>-4.7118000000000002</v>
      </c>
      <c r="GK36" s="165">
        <v>-5.0284000000000004</v>
      </c>
      <c r="GL36" s="165">
        <v>2.1463999999999999</v>
      </c>
      <c r="GM36" s="166"/>
      <c r="GN36" s="166"/>
      <c r="GO36" s="165">
        <v>-16.420200000000001</v>
      </c>
      <c r="GP36" s="165">
        <v>-31.622299999999999</v>
      </c>
      <c r="GQ36" s="165">
        <v>10.747199999999999</v>
      </c>
      <c r="GR36" s="165">
        <v>32.717199999999998</v>
      </c>
      <c r="GS36" s="165">
        <v>20.644600000000001</v>
      </c>
      <c r="GT36" s="165">
        <v>19.555900000000001</v>
      </c>
      <c r="GU36" s="165">
        <v>-124.6726</v>
      </c>
      <c r="GV36" s="165">
        <v>-29.2026</v>
      </c>
      <c r="GW36" s="165">
        <v>30.001200000000001</v>
      </c>
      <c r="GX36" s="165">
        <v>-45.719299999999997</v>
      </c>
      <c r="GY36" s="165">
        <v>11.3171</v>
      </c>
      <c r="GZ36" s="165">
        <v>12.9716</v>
      </c>
      <c r="HA36" s="165">
        <v>12.5749</v>
      </c>
      <c r="HB36" s="165">
        <v>13.091799999999999</v>
      </c>
      <c r="HC36" s="165">
        <v>86.994299999999996</v>
      </c>
      <c r="HD36" s="165">
        <v>88.9011</v>
      </c>
      <c r="HE36" s="165">
        <v>164.7</v>
      </c>
      <c r="HF36" s="165">
        <v>-165.78299999999999</v>
      </c>
      <c r="HG36" s="165">
        <v>-421.62400000000002</v>
      </c>
      <c r="HH36" s="165">
        <v>426.15859999999998</v>
      </c>
      <c r="HI36" s="165">
        <v>244.2731</v>
      </c>
      <c r="HJ36" s="165">
        <v>-85.360799999999998</v>
      </c>
      <c r="HK36" s="165">
        <v>-82.238200000000006</v>
      </c>
      <c r="HL36" s="165">
        <v>-53.979199999999999</v>
      </c>
      <c r="HM36" s="165">
        <v>-44.142499999999998</v>
      </c>
      <c r="HN36" s="165">
        <v>76.843699999999998</v>
      </c>
      <c r="HO36" s="165">
        <v>76.642899999999997</v>
      </c>
      <c r="HP36" s="166"/>
      <c r="HQ36" s="166"/>
      <c r="HR36" s="165">
        <v>6.3310000000000004</v>
      </c>
      <c r="HS36" s="165">
        <v>5.5399000000000003</v>
      </c>
      <c r="HT36" s="165">
        <v>-37.876600000000003</v>
      </c>
      <c r="HU36" s="165">
        <v>-37.2864</v>
      </c>
      <c r="HV36" s="165">
        <v>9.1199999999999992</v>
      </c>
      <c r="HW36" s="165">
        <v>8.98</v>
      </c>
      <c r="HX36" s="165">
        <v>44.7</v>
      </c>
      <c r="HY36" s="165">
        <v>44</v>
      </c>
      <c r="HZ36" s="165">
        <v>21.207799999999999</v>
      </c>
      <c r="IA36" s="165">
        <v>-49.84</v>
      </c>
      <c r="IB36" s="165">
        <v>-342.66039999999998</v>
      </c>
      <c r="IC36" s="165">
        <v>71.421000000000006</v>
      </c>
      <c r="ID36" s="165">
        <v>69.888199999999998</v>
      </c>
      <c r="IE36" s="165">
        <v>10.5</v>
      </c>
      <c r="IF36" s="165">
        <v>21.1</v>
      </c>
      <c r="IG36" s="165">
        <v>-4.5</v>
      </c>
      <c r="IH36" s="165">
        <v>-5.2</v>
      </c>
      <c r="II36" s="165">
        <v>1.782</v>
      </c>
      <c r="IJ36" s="165">
        <v>1.4825999999999999</v>
      </c>
      <c r="IK36" s="165">
        <v>-241.02289999999999</v>
      </c>
      <c r="IL36" s="165">
        <v>-83.851500000000001</v>
      </c>
      <c r="IM36" s="165">
        <v>115.1906</v>
      </c>
      <c r="IN36" s="165">
        <v>70.3994</v>
      </c>
      <c r="IO36" s="165">
        <v>-137.65209999999999</v>
      </c>
      <c r="IP36" s="165">
        <v>-64.655299999999997</v>
      </c>
      <c r="IQ36" s="165">
        <v>65.146699999999996</v>
      </c>
      <c r="IR36" s="165">
        <v>-170.83529999999999</v>
      </c>
      <c r="IS36" s="165">
        <v>0</v>
      </c>
      <c r="IT36" s="165">
        <v>-61.5152</v>
      </c>
      <c r="IU36" s="165">
        <v>176.67189999999999</v>
      </c>
      <c r="IV36" s="165">
        <v>176.0549</v>
      </c>
      <c r="IW36" s="165">
        <v>170.3074</v>
      </c>
      <c r="IX36" s="165">
        <v>-109.5954</v>
      </c>
      <c r="IY36" s="165">
        <v>-1.196</v>
      </c>
      <c r="IZ36" s="165">
        <v>-111.47</v>
      </c>
      <c r="JA36" s="165">
        <v>108.69629999999999</v>
      </c>
      <c r="JB36" s="165">
        <v>-8.1725999999999992</v>
      </c>
      <c r="JC36" s="165">
        <v>8.8949999999999996</v>
      </c>
      <c r="JD36" s="165">
        <v>23.44</v>
      </c>
      <c r="JE36" s="165">
        <v>1.3320000000000001</v>
      </c>
      <c r="JF36" s="165">
        <v>1.3260000000000001</v>
      </c>
      <c r="JG36" s="165">
        <v>-23.2</v>
      </c>
      <c r="JH36" s="165">
        <v>1.04</v>
      </c>
      <c r="JI36" s="166"/>
      <c r="JJ36" s="165">
        <v>-0.6149</v>
      </c>
      <c r="JK36" s="165">
        <v>-21.416</v>
      </c>
      <c r="JL36" s="165">
        <v>-19.423200000000001</v>
      </c>
      <c r="JM36" s="165">
        <v>13.4</v>
      </c>
      <c r="JN36" s="165">
        <v>47.338000000000001</v>
      </c>
      <c r="JO36" s="165">
        <v>48.02</v>
      </c>
      <c r="JP36" s="165">
        <v>9.0228999999999999</v>
      </c>
      <c r="JQ36" s="166"/>
      <c r="JR36" s="165">
        <v>50.115600000000001</v>
      </c>
      <c r="JS36" s="165">
        <v>50.53</v>
      </c>
      <c r="JT36" s="165">
        <v>51.0764</v>
      </c>
      <c r="JU36" s="166"/>
      <c r="JV36" s="165">
        <v>-18.100000000000001</v>
      </c>
      <c r="JW36" s="165">
        <v>29.606100000000001</v>
      </c>
      <c r="JX36" s="165">
        <v>8.67</v>
      </c>
      <c r="JY36" s="166"/>
      <c r="JZ36" s="165">
        <v>-43.852400000000003</v>
      </c>
      <c r="KA36" s="165">
        <v>77.520600000000002</v>
      </c>
      <c r="KB36" s="165">
        <v>54.664900000000003</v>
      </c>
      <c r="KC36" s="165">
        <v>-43.194899999999997</v>
      </c>
      <c r="KD36" s="165">
        <v>-76.077699999999993</v>
      </c>
      <c r="KE36" s="165">
        <v>44.414299999999997</v>
      </c>
      <c r="KF36" s="165">
        <v>32.390099999999997</v>
      </c>
      <c r="KG36" s="165">
        <v>5.4</v>
      </c>
      <c r="KH36" s="165">
        <v>-5.6</v>
      </c>
      <c r="KI36" s="165">
        <v>-177.25229999999999</v>
      </c>
      <c r="KJ36" s="165">
        <v>263.71140000000003</v>
      </c>
    </row>
    <row r="37" spans="1:296" ht="18" customHeight="1" x14ac:dyDescent="0.3">
      <c r="A37" s="162" t="s">
        <v>74</v>
      </c>
      <c r="B37" s="162" t="s">
        <v>877</v>
      </c>
      <c r="C37" s="165">
        <v>0</v>
      </c>
      <c r="D37" s="166"/>
      <c r="E37" s="165">
        <v>20.1038</v>
      </c>
      <c r="F37" s="165">
        <v>-29.900300000000001</v>
      </c>
      <c r="G37" s="165">
        <v>-31.728300000000001</v>
      </c>
      <c r="H37" s="165">
        <v>36.951999999999998</v>
      </c>
      <c r="I37" s="166"/>
      <c r="J37" s="165">
        <v>56.337400000000002</v>
      </c>
      <c r="K37" s="165">
        <v>-116.8212</v>
      </c>
      <c r="L37" s="165">
        <v>74.305099999999996</v>
      </c>
      <c r="M37" s="165">
        <v>37.730899999999998</v>
      </c>
      <c r="N37" s="165">
        <v>36.6434</v>
      </c>
      <c r="O37" s="165">
        <v>-28.86</v>
      </c>
      <c r="P37" s="165">
        <v>-68.745000000000005</v>
      </c>
      <c r="Q37" s="165">
        <v>63.8</v>
      </c>
      <c r="R37" s="165">
        <v>19.872</v>
      </c>
      <c r="S37" s="165">
        <v>-61.6</v>
      </c>
      <c r="T37" s="165">
        <v>14.282999999999999</v>
      </c>
      <c r="U37" s="165">
        <v>61.478000000000002</v>
      </c>
      <c r="V37" s="165">
        <v>0</v>
      </c>
      <c r="W37" s="165">
        <v>22.760100000000001</v>
      </c>
      <c r="X37" s="165">
        <v>37.523699999999998</v>
      </c>
      <c r="Y37" s="166"/>
      <c r="Z37" s="166"/>
      <c r="AA37" s="166"/>
      <c r="AB37" s="166"/>
      <c r="AC37" s="166"/>
      <c r="AD37" s="165">
        <v>-83.9</v>
      </c>
      <c r="AE37" s="165">
        <v>-83.75</v>
      </c>
      <c r="AF37" s="166"/>
      <c r="AG37" s="165">
        <v>28.86</v>
      </c>
      <c r="AH37" s="165">
        <v>66</v>
      </c>
      <c r="AI37" s="165">
        <v>22.135999999999999</v>
      </c>
      <c r="AJ37" s="165">
        <v>0.251</v>
      </c>
      <c r="AK37" s="165">
        <v>-87.14</v>
      </c>
      <c r="AL37" s="165">
        <v>-87.74</v>
      </c>
      <c r="AM37" s="165">
        <v>-41.41</v>
      </c>
      <c r="AN37" s="165">
        <v>88.09</v>
      </c>
      <c r="AO37" s="165">
        <v>88.88</v>
      </c>
      <c r="AP37" s="165">
        <v>18.16</v>
      </c>
      <c r="AQ37" s="165">
        <v>0.2006</v>
      </c>
      <c r="AR37" s="165">
        <v>77.845500000000001</v>
      </c>
      <c r="AS37" s="165">
        <v>80.761700000000005</v>
      </c>
      <c r="AT37" s="165">
        <v>61.584899999999998</v>
      </c>
      <c r="AU37" s="165">
        <v>-66.481300000000005</v>
      </c>
      <c r="AV37" s="165">
        <v>-66.383700000000005</v>
      </c>
      <c r="AW37" s="165">
        <v>28.4771</v>
      </c>
      <c r="AX37" s="165">
        <v>27.626799999999999</v>
      </c>
      <c r="AY37" s="165">
        <v>91.031599999999997</v>
      </c>
      <c r="AZ37" s="165">
        <v>92.835800000000006</v>
      </c>
      <c r="BA37" s="165">
        <v>26.682500000000001</v>
      </c>
      <c r="BB37" s="165">
        <v>23.831299999999999</v>
      </c>
      <c r="BC37" s="165">
        <v>-604.52260000000001</v>
      </c>
      <c r="BD37" s="165">
        <v>-18.0383</v>
      </c>
      <c r="BE37" s="165">
        <v>-11.7</v>
      </c>
      <c r="BF37" s="165">
        <v>-11.6</v>
      </c>
      <c r="BG37" s="165">
        <v>71.896000000000001</v>
      </c>
      <c r="BH37" s="165">
        <v>70.535200000000003</v>
      </c>
      <c r="BI37" s="165">
        <v>-9.0871999999999993</v>
      </c>
      <c r="BJ37" s="166"/>
      <c r="BK37" s="165">
        <v>-60.271500000000003</v>
      </c>
      <c r="BL37" s="165">
        <v>10.485099999999999</v>
      </c>
      <c r="BM37" s="165">
        <v>0</v>
      </c>
      <c r="BN37" s="165">
        <v>-1.3117000000000001</v>
      </c>
      <c r="BO37" s="165">
        <v>639.94240000000002</v>
      </c>
      <c r="BP37" s="165">
        <v>227.82060000000001</v>
      </c>
      <c r="BQ37" s="165">
        <v>229.80430000000001</v>
      </c>
      <c r="BR37" s="165">
        <v>-678.65260000000001</v>
      </c>
      <c r="BS37" s="165">
        <v>731.57180000000005</v>
      </c>
      <c r="BT37" s="166"/>
      <c r="BU37" s="165">
        <v>-60.592799999999997</v>
      </c>
      <c r="BV37" s="165">
        <v>62.165700000000001</v>
      </c>
      <c r="BW37" s="165">
        <v>120.38330000000001</v>
      </c>
      <c r="BX37" s="165">
        <v>0</v>
      </c>
      <c r="BY37" s="165">
        <v>45.97</v>
      </c>
      <c r="BZ37" s="165">
        <v>54.82</v>
      </c>
      <c r="CA37" s="165">
        <v>100.78</v>
      </c>
      <c r="CB37" s="165">
        <v>-62.018000000000001</v>
      </c>
      <c r="CC37" s="165">
        <v>-61.616100000000003</v>
      </c>
      <c r="CD37" s="165">
        <v>124.218</v>
      </c>
      <c r="CE37" s="165">
        <v>125.7927</v>
      </c>
      <c r="CF37" s="165">
        <v>13.318899999999999</v>
      </c>
      <c r="CG37" s="165">
        <v>-191.28579999999999</v>
      </c>
      <c r="CH37" s="165">
        <v>-189.8905</v>
      </c>
      <c r="CI37" s="165">
        <v>16.5595</v>
      </c>
      <c r="CJ37" s="165">
        <v>0</v>
      </c>
      <c r="CK37" s="166"/>
      <c r="CL37" s="165">
        <v>26.818000000000001</v>
      </c>
      <c r="CM37" s="165">
        <v>143.9</v>
      </c>
      <c r="CN37" s="165">
        <v>129.19999999999999</v>
      </c>
      <c r="CO37" s="165">
        <v>-19.350000000000001</v>
      </c>
      <c r="CP37" s="165">
        <v>50.386499999999998</v>
      </c>
      <c r="CQ37" s="165">
        <v>48.233199999999997</v>
      </c>
      <c r="CR37" s="165">
        <v>49.4435</v>
      </c>
      <c r="CS37" s="165">
        <v>7.4539999999999997</v>
      </c>
      <c r="CT37" s="165">
        <v>7.8064</v>
      </c>
      <c r="CU37" s="165">
        <v>44.697699999999998</v>
      </c>
      <c r="CV37" s="165">
        <v>-116.8477</v>
      </c>
      <c r="CW37" s="165">
        <v>55.073999999999998</v>
      </c>
      <c r="CX37" s="165">
        <v>14.4153</v>
      </c>
      <c r="CY37" s="165">
        <v>85.79</v>
      </c>
      <c r="CZ37" s="165">
        <v>45.43</v>
      </c>
      <c r="DA37" s="165">
        <v>56.257300000000001</v>
      </c>
      <c r="DB37" s="165">
        <v>53.3249</v>
      </c>
      <c r="DC37" s="165">
        <v>-35.936199999999999</v>
      </c>
      <c r="DD37" s="166"/>
      <c r="DE37" s="166"/>
      <c r="DF37" s="165">
        <v>0</v>
      </c>
      <c r="DG37" s="165">
        <v>-155.9486</v>
      </c>
      <c r="DH37" s="166"/>
      <c r="DI37" s="166"/>
      <c r="DJ37" s="165">
        <v>-111.9</v>
      </c>
      <c r="DK37" s="165">
        <v>-111</v>
      </c>
      <c r="DL37" s="165">
        <v>22.991599999999998</v>
      </c>
      <c r="DM37" s="167">
        <v>72</v>
      </c>
      <c r="DN37" s="165">
        <v>75.239999999999995</v>
      </c>
      <c r="DO37" s="167">
        <v>97.58</v>
      </c>
      <c r="DP37" s="167">
        <v>71.45</v>
      </c>
      <c r="DQ37" s="165">
        <v>-12.12</v>
      </c>
      <c r="DR37" s="165">
        <v>71.966499999999996</v>
      </c>
      <c r="DS37" s="165">
        <v>154.75880000000001</v>
      </c>
      <c r="DT37" s="165">
        <v>-18.78</v>
      </c>
      <c r="DU37" s="165">
        <v>-19.170000000000002</v>
      </c>
      <c r="DV37" s="165">
        <v>99.35</v>
      </c>
      <c r="DW37" s="165">
        <v>56.9</v>
      </c>
      <c r="DX37" s="165">
        <v>156.01820000000001</v>
      </c>
      <c r="DY37" s="165">
        <v>151.49090000000001</v>
      </c>
      <c r="DZ37" s="165">
        <v>0</v>
      </c>
      <c r="EA37" s="165">
        <v>-23.136399999999998</v>
      </c>
      <c r="EB37" s="165">
        <v>143.6352</v>
      </c>
      <c r="EC37" s="165">
        <v>260.47289999999998</v>
      </c>
      <c r="ED37" s="165">
        <v>260.14609999999999</v>
      </c>
      <c r="EE37" s="165">
        <v>263.20409999999998</v>
      </c>
      <c r="EF37" s="165">
        <v>123.0381</v>
      </c>
      <c r="EG37" s="165">
        <v>100.4984</v>
      </c>
      <c r="EH37" s="165">
        <v>-27.821999999999999</v>
      </c>
      <c r="EI37" s="165">
        <v>690.09310000000005</v>
      </c>
      <c r="EJ37" s="165">
        <v>132.62129999999999</v>
      </c>
      <c r="EK37" s="166"/>
      <c r="EL37" s="165">
        <v>-35.258000000000003</v>
      </c>
      <c r="EM37" s="165">
        <v>-33.1068</v>
      </c>
      <c r="EN37" s="166"/>
      <c r="EO37" s="165">
        <v>19.786799999999999</v>
      </c>
      <c r="EP37" s="165">
        <v>17.363900000000001</v>
      </c>
      <c r="EQ37" s="165">
        <v>161.34</v>
      </c>
      <c r="ER37" s="165">
        <v>-85.065299999999993</v>
      </c>
      <c r="ES37" s="165">
        <v>-86.631900000000002</v>
      </c>
      <c r="ET37" s="165">
        <v>-59.012099999999997</v>
      </c>
      <c r="EU37" s="165">
        <v>0</v>
      </c>
      <c r="EV37" s="165">
        <v>-15.12</v>
      </c>
      <c r="EW37" s="165">
        <v>109</v>
      </c>
      <c r="EX37" s="165">
        <v>11.7242</v>
      </c>
      <c r="EY37" s="165">
        <v>-10.646800000000001</v>
      </c>
      <c r="EZ37" s="165">
        <v>-37.113199999999999</v>
      </c>
      <c r="FA37" s="165">
        <v>-36.023299999999999</v>
      </c>
      <c r="FB37" s="165">
        <v>9.0665999999999993</v>
      </c>
      <c r="FC37" s="165">
        <v>-100.6241</v>
      </c>
      <c r="FD37" s="165">
        <v>66.846400000000003</v>
      </c>
      <c r="FE37" s="165">
        <v>19.160599999999999</v>
      </c>
      <c r="FF37" s="165">
        <v>24.501200000000001</v>
      </c>
      <c r="FG37" s="166"/>
      <c r="FH37" s="165">
        <v>39.062399999999997</v>
      </c>
      <c r="FI37" s="165">
        <v>40.116999999999997</v>
      </c>
      <c r="FJ37" s="165">
        <v>38.3613</v>
      </c>
      <c r="FK37" s="165">
        <v>61.623899999999999</v>
      </c>
      <c r="FL37" s="165">
        <v>60.954099999999997</v>
      </c>
      <c r="FM37" s="165">
        <v>-2.8468</v>
      </c>
      <c r="FN37" s="165">
        <v>0</v>
      </c>
      <c r="FO37" s="165">
        <v>25.378799999999998</v>
      </c>
      <c r="FP37" s="165">
        <v>-4.5758000000000001</v>
      </c>
      <c r="FQ37" s="165">
        <v>0</v>
      </c>
      <c r="FR37" s="165">
        <v>-2.6423000000000001</v>
      </c>
      <c r="FS37" s="165">
        <v>-23.4</v>
      </c>
      <c r="FT37" s="166"/>
      <c r="FU37" s="165">
        <v>1.0233000000000001</v>
      </c>
      <c r="FV37" s="165">
        <v>1.19</v>
      </c>
      <c r="FW37" s="165">
        <v>19.489999999999998</v>
      </c>
      <c r="FX37" s="165">
        <v>0</v>
      </c>
      <c r="FY37" s="166"/>
      <c r="FZ37" s="165">
        <v>-9.7799999999999994</v>
      </c>
      <c r="GA37" s="165">
        <v>0.59899999999999998</v>
      </c>
      <c r="GB37" s="166"/>
      <c r="GC37" s="165">
        <v>28.4</v>
      </c>
      <c r="GD37" s="165">
        <v>-3.5333000000000001</v>
      </c>
      <c r="GE37" s="165">
        <v>5.2493999999999996</v>
      </c>
      <c r="GF37" s="167">
        <v>15.765000000000001</v>
      </c>
      <c r="GG37" s="165">
        <v>69.243200000000002</v>
      </c>
      <c r="GH37" s="165">
        <v>29.9</v>
      </c>
      <c r="GI37" s="165">
        <v>-10.4422</v>
      </c>
      <c r="GJ37" s="165">
        <v>-8.0620999999999992</v>
      </c>
      <c r="GK37" s="165">
        <v>-8.3204999999999991</v>
      </c>
      <c r="GL37" s="165">
        <v>2.1518999999999999</v>
      </c>
      <c r="GM37" s="166"/>
      <c r="GN37" s="166"/>
      <c r="GO37" s="165">
        <v>-15.562799999999999</v>
      </c>
      <c r="GP37" s="165">
        <v>-26.9954</v>
      </c>
      <c r="GQ37" s="165">
        <v>11.192</v>
      </c>
      <c r="GR37" s="165">
        <v>27.493600000000001</v>
      </c>
      <c r="GS37" s="165">
        <v>18.9236</v>
      </c>
      <c r="GT37" s="165">
        <v>21.543900000000001</v>
      </c>
      <c r="GU37" s="165">
        <v>-128.02529999999999</v>
      </c>
      <c r="GV37" s="165">
        <v>-29.7437</v>
      </c>
      <c r="GW37" s="165">
        <v>32.542499999999997</v>
      </c>
      <c r="GX37" s="165">
        <v>-21.5242</v>
      </c>
      <c r="GY37" s="165">
        <v>11.6576</v>
      </c>
      <c r="GZ37" s="165">
        <v>13.254799999999999</v>
      </c>
      <c r="HA37" s="165">
        <v>12.9335</v>
      </c>
      <c r="HB37" s="165">
        <v>13.6754</v>
      </c>
      <c r="HC37" s="165">
        <v>92.387299999999996</v>
      </c>
      <c r="HD37" s="165">
        <v>93.281300000000002</v>
      </c>
      <c r="HE37" s="165">
        <v>174.8</v>
      </c>
      <c r="HF37" s="165">
        <v>-174.0497</v>
      </c>
      <c r="HG37" s="165">
        <v>-430.92599999999999</v>
      </c>
      <c r="HH37" s="165">
        <v>432.41890000000001</v>
      </c>
      <c r="HI37" s="165">
        <v>269.21339999999998</v>
      </c>
      <c r="HJ37" s="165">
        <v>-90.547600000000003</v>
      </c>
      <c r="HK37" s="165">
        <v>-87.286199999999994</v>
      </c>
      <c r="HL37" s="165">
        <v>-53.558999999999997</v>
      </c>
      <c r="HM37" s="165">
        <v>-44.3553</v>
      </c>
      <c r="HN37" s="165">
        <v>78.713899999999995</v>
      </c>
      <c r="HO37" s="165">
        <v>77.509900000000002</v>
      </c>
      <c r="HP37" s="166"/>
      <c r="HQ37" s="166"/>
      <c r="HR37" s="165">
        <v>8.2866</v>
      </c>
      <c r="HS37" s="165">
        <v>7.9459999999999997</v>
      </c>
      <c r="HT37" s="165">
        <v>-40.741999999999997</v>
      </c>
      <c r="HU37" s="165">
        <v>-40.552399999999999</v>
      </c>
      <c r="HV37" s="165">
        <v>9.0299999999999994</v>
      </c>
      <c r="HW37" s="165">
        <v>9.14</v>
      </c>
      <c r="HX37" s="165">
        <v>46.6</v>
      </c>
      <c r="HY37" s="165">
        <v>45.8</v>
      </c>
      <c r="HZ37" s="165">
        <v>21.350899999999999</v>
      </c>
      <c r="IA37" s="165">
        <v>-46.64</v>
      </c>
      <c r="IB37" s="165">
        <v>-369.09679999999997</v>
      </c>
      <c r="IC37" s="165">
        <v>73.930599999999998</v>
      </c>
      <c r="ID37" s="165">
        <v>73.599199999999996</v>
      </c>
      <c r="IE37" s="165">
        <v>10.5</v>
      </c>
      <c r="IF37" s="165">
        <v>21.7</v>
      </c>
      <c r="IG37" s="165">
        <v>-7.1</v>
      </c>
      <c r="IH37" s="165">
        <v>-8.1999999999999993</v>
      </c>
      <c r="II37" s="166"/>
      <c r="IJ37" s="165">
        <v>1.7077</v>
      </c>
      <c r="IK37" s="165">
        <v>-266.03680000000003</v>
      </c>
      <c r="IL37" s="165">
        <v>-101.2512</v>
      </c>
      <c r="IM37" s="165">
        <v>132.501</v>
      </c>
      <c r="IN37" s="165">
        <v>87.877200000000002</v>
      </c>
      <c r="IO37" s="165">
        <v>-148.70830000000001</v>
      </c>
      <c r="IP37" s="165">
        <v>-84.077500000000001</v>
      </c>
      <c r="IQ37" s="165">
        <v>74.634299999999996</v>
      </c>
      <c r="IR37" s="165">
        <v>-180.77940000000001</v>
      </c>
      <c r="IS37" s="165">
        <v>0</v>
      </c>
      <c r="IT37" s="165">
        <v>-77.195800000000006</v>
      </c>
      <c r="IU37" s="165">
        <v>179.1293</v>
      </c>
      <c r="IV37" s="165">
        <v>179.7055</v>
      </c>
      <c r="IW37" s="165">
        <v>181.29920000000001</v>
      </c>
      <c r="IX37" s="165">
        <v>-126.07040000000001</v>
      </c>
      <c r="IY37" s="165">
        <v>4.9513999999999996</v>
      </c>
      <c r="IZ37" s="165">
        <v>-118.04640000000001</v>
      </c>
      <c r="JA37" s="165">
        <v>117.13890000000001</v>
      </c>
      <c r="JB37" s="165">
        <v>-8.7796000000000003</v>
      </c>
      <c r="JC37" s="165">
        <v>9.2270000000000003</v>
      </c>
      <c r="JD37" s="165">
        <v>23.92</v>
      </c>
      <c r="JE37" s="165">
        <v>1.3149999999999999</v>
      </c>
      <c r="JF37" s="165">
        <v>1.3049999999999999</v>
      </c>
      <c r="JG37" s="165">
        <v>-23.6</v>
      </c>
      <c r="JH37" s="165">
        <v>1.36</v>
      </c>
      <c r="JI37" s="166"/>
      <c r="JJ37" s="165">
        <v>-1.3473999999999999</v>
      </c>
      <c r="JK37" s="165">
        <v>-21.474</v>
      </c>
      <c r="JL37" s="165">
        <v>-18.5138</v>
      </c>
      <c r="JM37" s="165">
        <v>13.8</v>
      </c>
      <c r="JN37" s="165">
        <v>50.018999999999998</v>
      </c>
      <c r="JO37" s="165">
        <v>50.061</v>
      </c>
      <c r="JP37" s="165">
        <v>8.8213000000000008</v>
      </c>
      <c r="JQ37" s="166"/>
      <c r="JR37" s="165">
        <v>50.386899999999997</v>
      </c>
      <c r="JS37" s="165">
        <v>50.139600000000002</v>
      </c>
      <c r="JT37" s="165">
        <v>52.189900000000002</v>
      </c>
      <c r="JU37" s="166"/>
      <c r="JV37" s="165">
        <v>-20.6</v>
      </c>
      <c r="JW37" s="165">
        <v>28.286799999999999</v>
      </c>
      <c r="JX37" s="165">
        <v>8.93</v>
      </c>
      <c r="JY37" s="166"/>
      <c r="JZ37" s="165">
        <v>-43.932499999999997</v>
      </c>
      <c r="KA37" s="165">
        <v>78.046899999999994</v>
      </c>
      <c r="KB37" s="165">
        <v>54.492400000000004</v>
      </c>
      <c r="KC37" s="165">
        <v>-43.562399999999997</v>
      </c>
      <c r="KD37" s="165">
        <v>-76.918400000000005</v>
      </c>
      <c r="KE37" s="165">
        <v>42.483600000000003</v>
      </c>
      <c r="KF37" s="165">
        <v>33.803600000000003</v>
      </c>
      <c r="KG37" s="165">
        <v>6.2</v>
      </c>
      <c r="KH37" s="165">
        <v>-6.8</v>
      </c>
      <c r="KI37" s="165">
        <v>-162.767</v>
      </c>
      <c r="KJ37" s="165">
        <v>256.017</v>
      </c>
    </row>
    <row r="38" spans="1:296" ht="18" customHeight="1" x14ac:dyDescent="0.3">
      <c r="A38" s="162" t="s">
        <v>74</v>
      </c>
      <c r="B38" s="162" t="s">
        <v>878</v>
      </c>
      <c r="C38" s="165">
        <v>0</v>
      </c>
      <c r="D38" s="166"/>
      <c r="E38" s="167">
        <v>20.100899999999999</v>
      </c>
      <c r="F38" s="165">
        <v>-28.8462</v>
      </c>
      <c r="G38" s="165">
        <v>12.641299999999999</v>
      </c>
      <c r="H38" s="165">
        <v>36.412599999999998</v>
      </c>
      <c r="I38" s="166"/>
      <c r="J38" s="165">
        <v>56.039700000000003</v>
      </c>
      <c r="K38" s="165">
        <v>-133.02529999999999</v>
      </c>
      <c r="L38" s="165">
        <v>76.068799999999996</v>
      </c>
      <c r="M38" s="165">
        <v>38.140799999999999</v>
      </c>
      <c r="N38" s="165">
        <v>37.264400000000002</v>
      </c>
      <c r="O38" s="165">
        <v>-6.66</v>
      </c>
      <c r="P38" s="165">
        <v>-71.471000000000004</v>
      </c>
      <c r="Q38" s="165">
        <v>66</v>
      </c>
      <c r="R38" s="165">
        <v>21.527999999999999</v>
      </c>
      <c r="S38" s="165">
        <v>-66</v>
      </c>
      <c r="T38" s="165">
        <v>14.323</v>
      </c>
      <c r="U38" s="165">
        <v>77.858800000000002</v>
      </c>
      <c r="V38" s="165">
        <v>0</v>
      </c>
      <c r="W38" s="165">
        <v>22.6142</v>
      </c>
      <c r="X38" s="165">
        <v>36.770899999999997</v>
      </c>
      <c r="Y38" s="166"/>
      <c r="Z38" s="166"/>
      <c r="AA38" s="166"/>
      <c r="AB38" s="166"/>
      <c r="AC38" s="166"/>
      <c r="AD38" s="165">
        <v>-80.17</v>
      </c>
      <c r="AE38" s="165">
        <v>-79.95</v>
      </c>
      <c r="AF38" s="166"/>
      <c r="AG38" s="165">
        <v>6.66</v>
      </c>
      <c r="AH38" s="165">
        <v>70.400000000000006</v>
      </c>
      <c r="AI38" s="165">
        <v>21.492000000000001</v>
      </c>
      <c r="AJ38" s="165">
        <v>0.247</v>
      </c>
      <c r="AK38" s="165">
        <v>-88.01</v>
      </c>
      <c r="AL38" s="165">
        <v>-88.21</v>
      </c>
      <c r="AM38" s="165">
        <v>-33.43</v>
      </c>
      <c r="AN38" s="165">
        <v>89.68</v>
      </c>
      <c r="AO38" s="165">
        <v>88.78</v>
      </c>
      <c r="AP38" s="165">
        <v>18.844000000000001</v>
      </c>
      <c r="AQ38" s="165">
        <v>-0.23130000000000001</v>
      </c>
      <c r="AR38" s="165">
        <v>78.555999999999997</v>
      </c>
      <c r="AS38" s="165">
        <v>81.534700000000001</v>
      </c>
      <c r="AT38" s="165">
        <v>57.910499999999999</v>
      </c>
      <c r="AU38" s="165">
        <v>-63.917200000000001</v>
      </c>
      <c r="AV38" s="165">
        <v>-62.912500000000001</v>
      </c>
      <c r="AW38" s="165">
        <v>18.942</v>
      </c>
      <c r="AX38" s="165">
        <v>14.978199999999999</v>
      </c>
      <c r="AY38" s="165">
        <v>90.675600000000003</v>
      </c>
      <c r="AZ38" s="165">
        <v>93.071700000000007</v>
      </c>
      <c r="BA38" s="165">
        <v>19.2712</v>
      </c>
      <c r="BB38" s="165">
        <v>16.714200000000002</v>
      </c>
      <c r="BC38" s="165">
        <v>-601.99260000000004</v>
      </c>
      <c r="BD38" s="165">
        <v>-16.970500000000001</v>
      </c>
      <c r="BE38" s="165">
        <v>-11.3</v>
      </c>
      <c r="BF38" s="165">
        <v>-11.2</v>
      </c>
      <c r="BG38" s="165">
        <v>70.212599999999995</v>
      </c>
      <c r="BH38" s="165">
        <v>68.419799999999995</v>
      </c>
      <c r="BI38" s="165">
        <v>-9.2382000000000009</v>
      </c>
      <c r="BJ38" s="166"/>
      <c r="BK38" s="165">
        <v>-52.713900000000002</v>
      </c>
      <c r="BL38" s="165">
        <v>9.3023000000000007</v>
      </c>
      <c r="BM38" s="165">
        <v>0</v>
      </c>
      <c r="BN38" s="165">
        <v>-1.3488</v>
      </c>
      <c r="BO38" s="165">
        <v>642.99429999999995</v>
      </c>
      <c r="BP38" s="165">
        <v>217.6885</v>
      </c>
      <c r="BQ38" s="165">
        <v>217.41380000000001</v>
      </c>
      <c r="BR38" s="165">
        <v>-673.53160000000003</v>
      </c>
      <c r="BS38" s="165">
        <v>716.35519999999997</v>
      </c>
      <c r="BT38" s="166"/>
      <c r="BU38" s="165">
        <v>-35.229399999999998</v>
      </c>
      <c r="BV38" s="165">
        <v>36.546300000000002</v>
      </c>
      <c r="BW38" s="165">
        <v>117.8186</v>
      </c>
      <c r="BX38" s="165">
        <v>0</v>
      </c>
      <c r="BY38" s="165">
        <v>46.84</v>
      </c>
      <c r="BZ38" s="165">
        <v>54.7</v>
      </c>
      <c r="CA38" s="165">
        <v>100.54</v>
      </c>
      <c r="CB38" s="165">
        <v>-63.223599999999998</v>
      </c>
      <c r="CC38" s="165">
        <v>-62.151899999999998</v>
      </c>
      <c r="CD38" s="165">
        <v>123.3785</v>
      </c>
      <c r="CE38" s="165">
        <v>123.60850000000001</v>
      </c>
      <c r="CF38" s="165">
        <v>13.6592</v>
      </c>
      <c r="CG38" s="165">
        <v>-165.65119999999999</v>
      </c>
      <c r="CH38" s="165">
        <v>-165.6927</v>
      </c>
      <c r="CI38" s="165">
        <v>14.690099999999999</v>
      </c>
      <c r="CJ38" s="165">
        <v>0</v>
      </c>
      <c r="CK38" s="166"/>
      <c r="CL38" s="167">
        <v>25.955500000000001</v>
      </c>
      <c r="CM38" s="165">
        <v>144.6</v>
      </c>
      <c r="CN38" s="165">
        <v>130.5</v>
      </c>
      <c r="CO38" s="165">
        <v>-19.079999999999998</v>
      </c>
      <c r="CP38" s="165">
        <v>61.984099999999998</v>
      </c>
      <c r="CQ38" s="165">
        <v>60.7273</v>
      </c>
      <c r="CR38" s="165">
        <v>60.2956</v>
      </c>
      <c r="CS38" s="165">
        <v>-10.086399999999999</v>
      </c>
      <c r="CT38" s="165">
        <v>-9.5883000000000003</v>
      </c>
      <c r="CU38" s="165">
        <v>53.911499999999997</v>
      </c>
      <c r="CV38" s="165">
        <v>-109.1232</v>
      </c>
      <c r="CW38" s="165">
        <v>67.084100000000007</v>
      </c>
      <c r="CX38" s="165">
        <v>14.5106</v>
      </c>
      <c r="CY38" s="165">
        <v>86.14</v>
      </c>
      <c r="CZ38" s="165">
        <v>45.48</v>
      </c>
      <c r="DA38" s="165">
        <v>56.257300000000001</v>
      </c>
      <c r="DB38" s="165">
        <v>53.3249</v>
      </c>
      <c r="DC38" s="165">
        <v>-35.950299999999999</v>
      </c>
      <c r="DD38" s="166"/>
      <c r="DE38" s="166"/>
      <c r="DF38" s="165">
        <v>0</v>
      </c>
      <c r="DG38" s="165">
        <v>-156.2285</v>
      </c>
      <c r="DH38" s="166"/>
      <c r="DI38" s="166"/>
      <c r="DJ38" s="165">
        <v>-107.3</v>
      </c>
      <c r="DK38" s="165">
        <v>-108.4</v>
      </c>
      <c r="DL38" s="165">
        <v>22.936699999999998</v>
      </c>
      <c r="DM38" s="165">
        <v>71.599999999999994</v>
      </c>
      <c r="DN38" s="165">
        <v>75.540000000000006</v>
      </c>
      <c r="DO38" s="167">
        <v>97.06</v>
      </c>
      <c r="DP38" s="167">
        <v>71.08</v>
      </c>
      <c r="DQ38" s="165">
        <v>-11.95</v>
      </c>
      <c r="DR38" s="165">
        <v>69.594999999999999</v>
      </c>
      <c r="DS38" s="165">
        <v>153.5487</v>
      </c>
      <c r="DT38" s="165">
        <v>-20.190000000000001</v>
      </c>
      <c r="DU38" s="165">
        <v>-20.38</v>
      </c>
      <c r="DV38" s="165">
        <v>100.95</v>
      </c>
      <c r="DW38" s="165">
        <v>56.66</v>
      </c>
      <c r="DX38" s="165">
        <v>155.01820000000001</v>
      </c>
      <c r="DY38" s="165">
        <v>152.94540000000001</v>
      </c>
      <c r="DZ38" s="165">
        <v>0</v>
      </c>
      <c r="EA38" s="165">
        <v>-24.445499999999999</v>
      </c>
      <c r="EB38" s="165">
        <v>143.2578</v>
      </c>
      <c r="EC38" s="165">
        <v>261.08139999999997</v>
      </c>
      <c r="ED38" s="165">
        <v>261.30650000000003</v>
      </c>
      <c r="EE38" s="165">
        <v>262.57760000000002</v>
      </c>
      <c r="EF38" s="165">
        <v>125.62260000000001</v>
      </c>
      <c r="EG38" s="165">
        <v>103.7625</v>
      </c>
      <c r="EH38" s="165">
        <v>-27.888000000000002</v>
      </c>
      <c r="EI38" s="165">
        <v>684.48329999999999</v>
      </c>
      <c r="EJ38" s="165">
        <v>134.53909999999999</v>
      </c>
      <c r="EK38" s="166"/>
      <c r="EL38" s="165">
        <v>-34.959800000000001</v>
      </c>
      <c r="EM38" s="165">
        <v>-33.053800000000003</v>
      </c>
      <c r="EN38" s="166"/>
      <c r="EO38" s="165">
        <v>15.191000000000001</v>
      </c>
      <c r="EP38" s="165">
        <v>14.49</v>
      </c>
      <c r="EQ38" s="165">
        <v>158.268</v>
      </c>
      <c r="ER38" s="165">
        <v>-83.528000000000006</v>
      </c>
      <c r="ES38" s="165">
        <v>-84.678799999999995</v>
      </c>
      <c r="ET38" s="165">
        <v>-59.415300000000002</v>
      </c>
      <c r="EU38" s="165">
        <v>0</v>
      </c>
      <c r="EV38" s="165">
        <v>-15.48</v>
      </c>
      <c r="EW38" s="165">
        <v>116.3</v>
      </c>
      <c r="EX38" s="165">
        <v>11.527799999999999</v>
      </c>
      <c r="EY38" s="165">
        <v>-17.950399999999998</v>
      </c>
      <c r="EZ38" s="165">
        <v>-36.697099999999999</v>
      </c>
      <c r="FA38" s="165">
        <v>-35.903199999999998</v>
      </c>
      <c r="FB38" s="165">
        <v>9.6981999999999999</v>
      </c>
      <c r="FC38" s="165">
        <v>-99.770200000000003</v>
      </c>
      <c r="FD38" s="165">
        <v>66.167000000000002</v>
      </c>
      <c r="FE38" s="165">
        <v>19.767800000000001</v>
      </c>
      <c r="FF38" s="165">
        <v>23.539400000000001</v>
      </c>
      <c r="FG38" s="166"/>
      <c r="FH38" s="165">
        <v>39.874400000000001</v>
      </c>
      <c r="FI38" s="165">
        <v>40.908900000000003</v>
      </c>
      <c r="FJ38" s="165">
        <v>38.512900000000002</v>
      </c>
      <c r="FK38" s="165">
        <v>62.126300000000001</v>
      </c>
      <c r="FL38" s="165">
        <v>62.461199999999998</v>
      </c>
      <c r="FM38" s="165">
        <v>-6.0284000000000004</v>
      </c>
      <c r="FN38" s="165">
        <v>0</v>
      </c>
      <c r="FO38" s="165">
        <v>26.448399999999999</v>
      </c>
      <c r="FP38" s="165">
        <v>-11.9285</v>
      </c>
      <c r="FQ38" s="165">
        <v>0</v>
      </c>
      <c r="FR38" s="165">
        <v>0.73429999999999995</v>
      </c>
      <c r="FS38" s="165">
        <v>-25.73</v>
      </c>
      <c r="FT38" s="166"/>
      <c r="FU38" s="165">
        <v>1.0355000000000001</v>
      </c>
      <c r="FV38" s="165">
        <v>1.1299999999999999</v>
      </c>
      <c r="FW38" s="165">
        <v>19.399999999999999</v>
      </c>
      <c r="FX38" s="165">
        <v>0</v>
      </c>
      <c r="FY38" s="166"/>
      <c r="FZ38" s="165">
        <v>-9.6530000000000005</v>
      </c>
      <c r="GA38" s="165">
        <v>0.442</v>
      </c>
      <c r="GB38" s="166"/>
      <c r="GC38" s="165">
        <v>28.5</v>
      </c>
      <c r="GD38" s="165">
        <v>6.0221</v>
      </c>
      <c r="GE38" s="165">
        <v>9.8195999999999994</v>
      </c>
      <c r="GF38" s="165">
        <v>15.57</v>
      </c>
      <c r="GG38" s="165">
        <v>67.718100000000007</v>
      </c>
      <c r="GH38" s="165">
        <v>29.5</v>
      </c>
      <c r="GI38" s="165">
        <v>-5.0998000000000001</v>
      </c>
      <c r="GJ38" s="165">
        <v>-10.3233</v>
      </c>
      <c r="GK38" s="165">
        <v>-11.0078</v>
      </c>
      <c r="GL38" s="165">
        <v>2.1503000000000001</v>
      </c>
      <c r="GM38" s="166"/>
      <c r="GN38" s="166"/>
      <c r="GO38" s="165">
        <v>-16.168299999999999</v>
      </c>
      <c r="GP38" s="165">
        <v>-21.914100000000001</v>
      </c>
      <c r="GQ38" s="165">
        <v>12.933299999999999</v>
      </c>
      <c r="GR38" s="165">
        <v>22.7209</v>
      </c>
      <c r="GS38" s="165">
        <v>17.157499999999999</v>
      </c>
      <c r="GT38" s="165">
        <v>17.595099999999999</v>
      </c>
      <c r="GU38" s="165">
        <v>-117.2346</v>
      </c>
      <c r="GV38" s="165">
        <v>-30.268699999999999</v>
      </c>
      <c r="GW38" s="165">
        <v>32.329799999999999</v>
      </c>
      <c r="GX38" s="165">
        <v>-5.1734</v>
      </c>
      <c r="GY38" s="165">
        <v>12.0687</v>
      </c>
      <c r="GZ38" s="165">
        <v>13.6845</v>
      </c>
      <c r="HA38" s="165">
        <v>13.1234</v>
      </c>
      <c r="HB38" s="165">
        <v>13.8804</v>
      </c>
      <c r="HC38" s="165">
        <v>93.844300000000004</v>
      </c>
      <c r="HD38" s="165">
        <v>94.862899999999996</v>
      </c>
      <c r="HE38" s="165">
        <v>173.9</v>
      </c>
      <c r="HF38" s="165">
        <v>-175.01249999999999</v>
      </c>
      <c r="HG38" s="165">
        <v>-433.41559999999998</v>
      </c>
      <c r="HH38" s="165">
        <v>432.27719999999999</v>
      </c>
      <c r="HI38" s="165">
        <v>267.2851</v>
      </c>
      <c r="HJ38" s="165">
        <v>-91.042299999999997</v>
      </c>
      <c r="HK38" s="165">
        <v>-88.033900000000003</v>
      </c>
      <c r="HL38" s="165">
        <v>-53.330500000000001</v>
      </c>
      <c r="HM38" s="165">
        <v>-43.923699999999997</v>
      </c>
      <c r="HN38" s="165">
        <v>78.478700000000003</v>
      </c>
      <c r="HO38" s="165">
        <v>76.600899999999996</v>
      </c>
      <c r="HP38" s="165">
        <v>-44.388100000000001</v>
      </c>
      <c r="HQ38" s="166"/>
      <c r="HR38" s="165">
        <v>8.1656999999999993</v>
      </c>
      <c r="HS38" s="165">
        <v>7.3526999999999996</v>
      </c>
      <c r="HT38" s="165">
        <v>-43.233499999999999</v>
      </c>
      <c r="HU38" s="165">
        <v>-42.369700000000002</v>
      </c>
      <c r="HV38" s="165">
        <v>13.68</v>
      </c>
      <c r="HW38" s="165">
        <v>13.62</v>
      </c>
      <c r="HX38" s="165">
        <v>47.2</v>
      </c>
      <c r="HY38" s="165">
        <v>47.5</v>
      </c>
      <c r="HZ38" s="165">
        <v>21.329499999999999</v>
      </c>
      <c r="IA38" s="165">
        <v>-43.52</v>
      </c>
      <c r="IB38" s="165">
        <v>-365.4151</v>
      </c>
      <c r="IC38" s="165">
        <v>73.253100000000003</v>
      </c>
      <c r="ID38" s="165">
        <v>75.018000000000001</v>
      </c>
      <c r="IE38" s="165">
        <v>10.5</v>
      </c>
      <c r="IF38" s="165">
        <v>22.8</v>
      </c>
      <c r="IG38" s="165">
        <v>-6.3</v>
      </c>
      <c r="IH38" s="165">
        <v>-7.2</v>
      </c>
      <c r="II38" s="165">
        <v>1.827</v>
      </c>
      <c r="IJ38" s="165">
        <v>1.4599</v>
      </c>
      <c r="IK38" s="165">
        <v>-263.59559999999999</v>
      </c>
      <c r="IL38" s="165">
        <v>-104.9743</v>
      </c>
      <c r="IM38" s="165">
        <v>147.952</v>
      </c>
      <c r="IN38" s="165">
        <v>98.674000000000007</v>
      </c>
      <c r="IO38" s="165">
        <v>-123.8527</v>
      </c>
      <c r="IP38" s="165">
        <v>-98.2453</v>
      </c>
      <c r="IQ38" s="165">
        <v>91.328400000000002</v>
      </c>
      <c r="IR38" s="165">
        <v>-180.041</v>
      </c>
      <c r="IS38" s="165">
        <v>0</v>
      </c>
      <c r="IT38" s="165">
        <v>-86.915999999999997</v>
      </c>
      <c r="IU38" s="165">
        <v>183.5471</v>
      </c>
      <c r="IV38" s="165">
        <v>181.10480000000001</v>
      </c>
      <c r="IW38" s="165">
        <v>180.9135</v>
      </c>
      <c r="IX38" s="165">
        <v>-141.2868</v>
      </c>
      <c r="IY38" s="165">
        <v>13.075699999999999</v>
      </c>
      <c r="IZ38" s="165">
        <v>-126.59010000000001</v>
      </c>
      <c r="JA38" s="165">
        <v>125.10339999999999</v>
      </c>
      <c r="JB38" s="165">
        <v>-9.2546999999999997</v>
      </c>
      <c r="JC38" s="165">
        <v>11.619</v>
      </c>
      <c r="JD38" s="165">
        <v>24</v>
      </c>
      <c r="JE38" s="165">
        <v>1.321</v>
      </c>
      <c r="JF38" s="165">
        <v>1.3140000000000001</v>
      </c>
      <c r="JG38" s="165">
        <v>-24</v>
      </c>
      <c r="JH38" s="165">
        <v>1.52</v>
      </c>
      <c r="JI38" s="166"/>
      <c r="JJ38" s="165">
        <v>-1.6677999999999999</v>
      </c>
      <c r="JK38" s="165">
        <v>-22.029399999999999</v>
      </c>
      <c r="JL38" s="165">
        <v>-18.074300000000001</v>
      </c>
      <c r="JM38" s="165">
        <v>14</v>
      </c>
      <c r="JN38" s="165">
        <v>49.996000000000002</v>
      </c>
      <c r="JO38" s="165">
        <v>51.107999999999997</v>
      </c>
      <c r="JP38" s="166"/>
      <c r="JQ38" s="166"/>
      <c r="JR38" s="165">
        <v>51.261000000000003</v>
      </c>
      <c r="JS38" s="165">
        <v>51.0685</v>
      </c>
      <c r="JT38" s="165">
        <v>51.987200000000001</v>
      </c>
      <c r="JU38" s="166"/>
      <c r="JV38" s="165">
        <v>-22.8</v>
      </c>
      <c r="JW38" s="165">
        <v>26.212599999999998</v>
      </c>
      <c r="JX38" s="165">
        <v>8.86</v>
      </c>
      <c r="JY38" s="166"/>
      <c r="JZ38" s="165">
        <v>-43.183799999999998</v>
      </c>
      <c r="KA38" s="165">
        <v>79.326999999999998</v>
      </c>
      <c r="KB38" s="165">
        <v>54.624200000000002</v>
      </c>
      <c r="KC38" s="165">
        <v>-42.180900000000001</v>
      </c>
      <c r="KD38" s="165">
        <v>-77.554000000000002</v>
      </c>
      <c r="KE38" s="165">
        <v>43.050899999999999</v>
      </c>
      <c r="KF38" s="165">
        <v>34.256500000000003</v>
      </c>
      <c r="KG38" s="165">
        <v>9.5</v>
      </c>
      <c r="KH38" s="165">
        <v>-8.9</v>
      </c>
      <c r="KI38" s="165">
        <v>-163.68989999999999</v>
      </c>
      <c r="KJ38" s="165">
        <v>245.38339999999999</v>
      </c>
    </row>
    <row r="39" spans="1:296" ht="18" customHeight="1" x14ac:dyDescent="0.3">
      <c r="A39" s="162" t="s">
        <v>74</v>
      </c>
      <c r="B39" s="162" t="s">
        <v>879</v>
      </c>
      <c r="C39" s="165">
        <v>0</v>
      </c>
      <c r="D39" s="166"/>
      <c r="E39" s="165">
        <v>20.097999999999999</v>
      </c>
      <c r="F39" s="165">
        <v>-28.537700000000001</v>
      </c>
      <c r="G39" s="165">
        <v>12.863899999999999</v>
      </c>
      <c r="H39" s="165">
        <v>36.390099999999997</v>
      </c>
      <c r="I39" s="166"/>
      <c r="J39" s="165">
        <v>55.814</v>
      </c>
      <c r="K39" s="165">
        <v>-134.1009</v>
      </c>
      <c r="L39" s="165">
        <v>76.242900000000006</v>
      </c>
      <c r="M39" s="165">
        <v>38.116799999999998</v>
      </c>
      <c r="N39" s="165">
        <v>37.3474</v>
      </c>
      <c r="O39" s="165">
        <v>-4.4400000000000004</v>
      </c>
      <c r="P39" s="165">
        <v>-71.733000000000004</v>
      </c>
      <c r="Q39" s="167">
        <v>66</v>
      </c>
      <c r="R39" s="165">
        <v>21.527999999999999</v>
      </c>
      <c r="S39" s="165">
        <v>-66</v>
      </c>
      <c r="T39" s="165">
        <v>14.320399999999999</v>
      </c>
      <c r="U39" s="165">
        <v>77.925799999999995</v>
      </c>
      <c r="V39" s="165">
        <v>0</v>
      </c>
      <c r="W39" s="165">
        <v>22.732900000000001</v>
      </c>
      <c r="X39" s="165">
        <v>37.192100000000003</v>
      </c>
      <c r="Y39" s="166"/>
      <c r="Z39" s="166"/>
      <c r="AA39" s="166"/>
      <c r="AB39" s="166"/>
      <c r="AC39" s="166"/>
      <c r="AD39" s="165">
        <v>-79.22</v>
      </c>
      <c r="AE39" s="165">
        <v>-79.13</v>
      </c>
      <c r="AF39" s="166"/>
      <c r="AG39" s="165">
        <v>4.4400000000000004</v>
      </c>
      <c r="AH39" s="167">
        <v>70.400000000000006</v>
      </c>
      <c r="AI39" s="165">
        <v>22.614000000000001</v>
      </c>
      <c r="AJ39" s="165">
        <v>0.25700000000000001</v>
      </c>
      <c r="AK39" s="165">
        <v>-88.84</v>
      </c>
      <c r="AL39" s="165">
        <v>-88.53</v>
      </c>
      <c r="AM39" s="165">
        <v>-32.380000000000003</v>
      </c>
      <c r="AN39" s="165">
        <v>89.59</v>
      </c>
      <c r="AO39" s="165">
        <v>89.94</v>
      </c>
      <c r="AP39" s="165">
        <v>19.8719</v>
      </c>
      <c r="AQ39" s="165">
        <v>-0.37780000000000002</v>
      </c>
      <c r="AR39" s="165">
        <v>78.528800000000004</v>
      </c>
      <c r="AS39" s="165">
        <v>81.134799999999998</v>
      </c>
      <c r="AT39" s="165">
        <v>56.962299999999999</v>
      </c>
      <c r="AU39" s="165">
        <v>-66.522999999999996</v>
      </c>
      <c r="AV39" s="165">
        <v>-65.716099999999997</v>
      </c>
      <c r="AW39" s="165">
        <v>28.936599999999999</v>
      </c>
      <c r="AX39" s="165">
        <v>34.917999999999999</v>
      </c>
      <c r="AY39" s="165">
        <v>89.595399999999998</v>
      </c>
      <c r="AZ39" s="165">
        <v>91.2898</v>
      </c>
      <c r="BA39" s="165">
        <v>22.8567</v>
      </c>
      <c r="BB39" s="165">
        <v>27.776399999999999</v>
      </c>
      <c r="BC39" s="165">
        <v>-600.61959999999999</v>
      </c>
      <c r="BD39" s="165">
        <v>-15.6966</v>
      </c>
      <c r="BE39" s="165">
        <v>-11.7</v>
      </c>
      <c r="BF39" s="165">
        <v>-12</v>
      </c>
      <c r="BG39" s="165">
        <v>71.947100000000006</v>
      </c>
      <c r="BH39" s="165">
        <v>70.687799999999996</v>
      </c>
      <c r="BI39" s="165">
        <v>-8.9257000000000009</v>
      </c>
      <c r="BJ39" s="166"/>
      <c r="BK39" s="165">
        <v>-56.680399999999999</v>
      </c>
      <c r="BL39" s="165">
        <v>9.5343999999999998</v>
      </c>
      <c r="BM39" s="165">
        <v>0</v>
      </c>
      <c r="BN39" s="165">
        <v>-1.3602000000000001</v>
      </c>
      <c r="BO39" s="165">
        <v>650.71550000000002</v>
      </c>
      <c r="BP39" s="165">
        <v>215.7963</v>
      </c>
      <c r="BQ39" s="165">
        <v>215.67420000000001</v>
      </c>
      <c r="BR39" s="165">
        <v>-662.18700000000001</v>
      </c>
      <c r="BS39" s="165">
        <v>718.12890000000004</v>
      </c>
      <c r="BT39" s="166"/>
      <c r="BU39" s="165">
        <v>-54.486600000000003</v>
      </c>
      <c r="BV39" s="165">
        <v>54.787799999999997</v>
      </c>
      <c r="BW39" s="165">
        <v>119.8943</v>
      </c>
      <c r="BX39" s="165">
        <v>0</v>
      </c>
      <c r="BY39" s="165">
        <v>46.93</v>
      </c>
      <c r="BZ39" s="165">
        <v>54.58</v>
      </c>
      <c r="CA39" s="165">
        <v>101.65</v>
      </c>
      <c r="CB39" s="165">
        <v>-59.606699999999996</v>
      </c>
      <c r="CC39" s="165">
        <v>-61.348199999999999</v>
      </c>
      <c r="CD39" s="165">
        <v>119.19450000000001</v>
      </c>
      <c r="CE39" s="165">
        <v>119.18859999999999</v>
      </c>
      <c r="CF39" s="165">
        <v>12.3041</v>
      </c>
      <c r="CG39" s="165">
        <v>-171.68879999999999</v>
      </c>
      <c r="CH39" s="165">
        <v>-172.8802</v>
      </c>
      <c r="CI39" s="165">
        <v>14.699199999999999</v>
      </c>
      <c r="CJ39" s="165">
        <v>0</v>
      </c>
      <c r="CK39" s="166"/>
      <c r="CL39" s="165">
        <v>25.093</v>
      </c>
      <c r="CM39" s="165">
        <v>146.19999999999999</v>
      </c>
      <c r="CN39" s="165">
        <v>131</v>
      </c>
      <c r="CO39" s="165">
        <v>-19.920000000000002</v>
      </c>
      <c r="CP39" s="165">
        <v>61.5595</v>
      </c>
      <c r="CQ39" s="165">
        <v>59.062199999999997</v>
      </c>
      <c r="CR39" s="165">
        <v>59.511400000000002</v>
      </c>
      <c r="CS39" s="165">
        <v>-13.011100000000001</v>
      </c>
      <c r="CT39" s="165">
        <v>-12.5207</v>
      </c>
      <c r="CU39" s="165">
        <v>53.890500000000003</v>
      </c>
      <c r="CV39" s="165">
        <v>-106.2546</v>
      </c>
      <c r="CW39" s="165">
        <v>64.5488</v>
      </c>
      <c r="CX39" s="165">
        <v>14.6229</v>
      </c>
      <c r="CY39" s="165">
        <v>85.91</v>
      </c>
      <c r="CZ39" s="165">
        <v>46.03</v>
      </c>
      <c r="DA39" s="165">
        <v>56.9604</v>
      </c>
      <c r="DB39" s="165">
        <v>53.910800000000002</v>
      </c>
      <c r="DC39" s="165">
        <v>-35.947499999999998</v>
      </c>
      <c r="DD39" s="166"/>
      <c r="DE39" s="166"/>
      <c r="DF39" s="165">
        <v>0</v>
      </c>
      <c r="DG39" s="165">
        <v>-155.0642</v>
      </c>
      <c r="DH39" s="166"/>
      <c r="DI39" s="166"/>
      <c r="DJ39" s="165">
        <v>-108.6</v>
      </c>
      <c r="DK39" s="165">
        <v>-107.3</v>
      </c>
      <c r="DL39" s="165">
        <v>22.909199999999998</v>
      </c>
      <c r="DM39" s="167">
        <v>71.2</v>
      </c>
      <c r="DN39" s="165">
        <v>75.72</v>
      </c>
      <c r="DO39" s="165">
        <v>96.54</v>
      </c>
      <c r="DP39" s="165">
        <v>70.709999999999994</v>
      </c>
      <c r="DQ39" s="165">
        <v>-12.15</v>
      </c>
      <c r="DR39" s="165">
        <v>69.455500000000001</v>
      </c>
      <c r="DS39" s="165">
        <v>152.94370000000001</v>
      </c>
      <c r="DT39" s="165">
        <v>-24.03</v>
      </c>
      <c r="DU39" s="165">
        <v>-24.54</v>
      </c>
      <c r="DV39" s="165">
        <v>109.39</v>
      </c>
      <c r="DW39" s="165">
        <v>56.91</v>
      </c>
      <c r="DX39" s="165">
        <v>155.6</v>
      </c>
      <c r="DY39" s="165">
        <v>151.56360000000001</v>
      </c>
      <c r="DZ39" s="165">
        <v>0</v>
      </c>
      <c r="EA39" s="165">
        <v>-20.627300000000002</v>
      </c>
      <c r="EB39" s="165">
        <v>144.78550000000001</v>
      </c>
      <c r="EC39" s="165">
        <v>263.20409999999998</v>
      </c>
      <c r="ED39" s="165">
        <v>263.38909999999998</v>
      </c>
      <c r="EE39" s="165">
        <v>266.58609999999999</v>
      </c>
      <c r="EF39" s="165">
        <v>125.73609999999999</v>
      </c>
      <c r="EG39" s="165">
        <v>104.7291</v>
      </c>
      <c r="EH39" s="165">
        <v>-28.356000000000002</v>
      </c>
      <c r="EI39" s="165">
        <v>681.17020000000002</v>
      </c>
      <c r="EJ39" s="165">
        <v>135.47409999999999</v>
      </c>
      <c r="EK39" s="166"/>
      <c r="EL39" s="165">
        <v>-37.108499999999999</v>
      </c>
      <c r="EM39" s="165">
        <v>-33.763199999999998</v>
      </c>
      <c r="EN39" s="166"/>
      <c r="EO39" s="165">
        <v>14.0672</v>
      </c>
      <c r="EP39" s="165">
        <v>12.7934</v>
      </c>
      <c r="EQ39" s="165">
        <v>159.804</v>
      </c>
      <c r="ER39" s="165">
        <v>-79.733000000000004</v>
      </c>
      <c r="ES39" s="165">
        <v>-80.616299999999995</v>
      </c>
      <c r="ET39" s="165">
        <v>-60.436199999999999</v>
      </c>
      <c r="EU39" s="165">
        <v>0</v>
      </c>
      <c r="EV39" s="165">
        <v>-15.87</v>
      </c>
      <c r="EW39" s="165">
        <v>105.2</v>
      </c>
      <c r="EX39" s="165">
        <v>11.365600000000001</v>
      </c>
      <c r="EY39" s="165">
        <v>-19.761299999999999</v>
      </c>
      <c r="EZ39" s="165">
        <v>-37.343499999999999</v>
      </c>
      <c r="FA39" s="165">
        <v>-36.467300000000002</v>
      </c>
      <c r="FB39" s="165">
        <v>9.2744</v>
      </c>
      <c r="FC39" s="165">
        <v>-92.857699999999994</v>
      </c>
      <c r="FD39" s="165">
        <v>66.36</v>
      </c>
      <c r="FE39" s="165">
        <v>19.569199999999999</v>
      </c>
      <c r="FF39" s="165">
        <v>23.965699999999998</v>
      </c>
      <c r="FG39" s="166"/>
      <c r="FH39" s="165">
        <v>39.971699999999998</v>
      </c>
      <c r="FI39" s="165">
        <v>40.5032</v>
      </c>
      <c r="FJ39" s="165">
        <v>38.734999999999999</v>
      </c>
      <c r="FK39" s="165">
        <v>61.289000000000001</v>
      </c>
      <c r="FL39" s="165">
        <v>62.126300000000001</v>
      </c>
      <c r="FM39" s="165">
        <v>-4.1863999999999999</v>
      </c>
      <c r="FN39" s="165">
        <v>0</v>
      </c>
      <c r="FO39" s="165">
        <v>22.786999999999999</v>
      </c>
      <c r="FP39" s="165">
        <v>-8.0210000000000008</v>
      </c>
      <c r="FQ39" s="165">
        <v>0</v>
      </c>
      <c r="FR39" s="165">
        <v>2.4481999999999999</v>
      </c>
      <c r="FS39" s="165">
        <v>-24.15</v>
      </c>
      <c r="FT39" s="166"/>
      <c r="FU39" s="165">
        <v>1.0451999999999999</v>
      </c>
      <c r="FV39" s="165">
        <v>1.18</v>
      </c>
      <c r="FW39" s="165">
        <v>19.23</v>
      </c>
      <c r="FX39" s="165">
        <v>0</v>
      </c>
      <c r="FY39" s="166"/>
      <c r="FZ39" s="165">
        <v>-9.4359999999999999</v>
      </c>
      <c r="GA39" s="165">
        <v>0.55100000000000005</v>
      </c>
      <c r="GB39" s="166"/>
      <c r="GC39" s="165">
        <v>30.15</v>
      </c>
      <c r="GD39" s="165">
        <v>1.5964</v>
      </c>
      <c r="GE39" s="165">
        <v>7.7130000000000001</v>
      </c>
      <c r="GF39" s="165">
        <v>15.18</v>
      </c>
      <c r="GG39" s="165">
        <v>70.417000000000002</v>
      </c>
      <c r="GH39" s="165">
        <v>29.6</v>
      </c>
      <c r="GI39" s="165">
        <v>-5.1601999999999997</v>
      </c>
      <c r="GJ39" s="165">
        <v>-11.113099999999999</v>
      </c>
      <c r="GK39" s="165">
        <v>-11.831799999999999</v>
      </c>
      <c r="GL39" s="165">
        <v>2.1951000000000001</v>
      </c>
      <c r="GM39" s="166"/>
      <c r="GN39" s="166"/>
      <c r="GO39" s="165">
        <v>-15.5588</v>
      </c>
      <c r="GP39" s="165">
        <v>-23.0581</v>
      </c>
      <c r="GQ39" s="165">
        <v>11.746</v>
      </c>
      <c r="GR39" s="165">
        <v>23.577999999999999</v>
      </c>
      <c r="GS39" s="165">
        <v>15.360200000000001</v>
      </c>
      <c r="GT39" s="165">
        <v>15.7316</v>
      </c>
      <c r="GU39" s="165">
        <v>-117.31910000000001</v>
      </c>
      <c r="GV39" s="165">
        <v>-30.0044</v>
      </c>
      <c r="GW39" s="165">
        <v>32.680399999999999</v>
      </c>
      <c r="GX39" s="165">
        <v>-5.4896000000000003</v>
      </c>
      <c r="GY39" s="165">
        <v>11.9009</v>
      </c>
      <c r="GZ39" s="165">
        <v>14.0068</v>
      </c>
      <c r="HA39" s="165">
        <v>13.545199999999999</v>
      </c>
      <c r="HB39" s="165">
        <v>13.825200000000001</v>
      </c>
      <c r="HC39" s="165">
        <v>99.493499999999997</v>
      </c>
      <c r="HD39" s="165">
        <v>100.79430000000001</v>
      </c>
      <c r="HE39" s="165">
        <v>170.6</v>
      </c>
      <c r="HF39" s="165">
        <v>-172.5829</v>
      </c>
      <c r="HG39" s="165">
        <v>-423.59859999999998</v>
      </c>
      <c r="HH39" s="165">
        <v>426.55930000000001</v>
      </c>
      <c r="HI39" s="165">
        <v>275.16969999999998</v>
      </c>
      <c r="HJ39" s="165">
        <v>-98</v>
      </c>
      <c r="HK39" s="165">
        <v>-95.153700000000001</v>
      </c>
      <c r="HL39" s="165">
        <v>-50.591200000000001</v>
      </c>
      <c r="HM39" s="165">
        <v>-41.670200000000001</v>
      </c>
      <c r="HN39" s="165">
        <v>82.450199999999995</v>
      </c>
      <c r="HO39" s="165">
        <v>77.434899999999999</v>
      </c>
      <c r="HP39" s="166"/>
      <c r="HQ39" s="165">
        <v>-45.267000000000003</v>
      </c>
      <c r="HR39" s="165">
        <v>8.4842999999999993</v>
      </c>
      <c r="HS39" s="165">
        <v>8.2096999999999998</v>
      </c>
      <c r="HT39" s="165">
        <v>-49.000300000000003</v>
      </c>
      <c r="HU39" s="165">
        <v>-49.084499999999998</v>
      </c>
      <c r="HV39" s="165">
        <v>11.59</v>
      </c>
      <c r="HW39" s="165">
        <v>11.28</v>
      </c>
      <c r="HX39" s="165">
        <v>48.3</v>
      </c>
      <c r="HY39" s="165">
        <v>48.5</v>
      </c>
      <c r="HZ39" s="165">
        <v>21.432099999999998</v>
      </c>
      <c r="IA39" s="165">
        <v>-36.799999999999997</v>
      </c>
      <c r="IB39" s="165">
        <v>-381.4391</v>
      </c>
      <c r="IC39" s="165">
        <v>75.647599999999997</v>
      </c>
      <c r="ID39" s="165">
        <v>74.607900000000001</v>
      </c>
      <c r="IE39" s="165">
        <v>10.4</v>
      </c>
      <c r="IF39" s="165">
        <v>22.8</v>
      </c>
      <c r="IG39" s="165">
        <v>-8</v>
      </c>
      <c r="IH39" s="165">
        <v>-9.1</v>
      </c>
      <c r="II39" s="166"/>
      <c r="IJ39" s="165">
        <v>1.4791000000000001</v>
      </c>
      <c r="IK39" s="165">
        <v>-267.9873</v>
      </c>
      <c r="IL39" s="165">
        <v>-114.1717</v>
      </c>
      <c r="IM39" s="165">
        <v>183.91399999999999</v>
      </c>
      <c r="IN39" s="165">
        <v>127.8087</v>
      </c>
      <c r="IO39" s="165">
        <v>-72.153599999999997</v>
      </c>
      <c r="IP39" s="165">
        <v>-116.1554</v>
      </c>
      <c r="IQ39" s="165">
        <v>114.4569</v>
      </c>
      <c r="IR39" s="165">
        <v>-183.5436</v>
      </c>
      <c r="IS39" s="165">
        <v>-24.3063</v>
      </c>
      <c r="IT39" s="165">
        <v>-110.14700000000001</v>
      </c>
      <c r="IU39" s="165">
        <v>183.02930000000001</v>
      </c>
      <c r="IV39" s="165">
        <v>181.12520000000001</v>
      </c>
      <c r="IW39" s="165">
        <v>185.41499999999999</v>
      </c>
      <c r="IX39" s="165">
        <v>-175.78200000000001</v>
      </c>
      <c r="IY39" s="165">
        <v>29.0869</v>
      </c>
      <c r="IZ39" s="165">
        <v>-143.57130000000001</v>
      </c>
      <c r="JA39" s="165">
        <v>145.9068</v>
      </c>
      <c r="JB39" s="165">
        <v>-8.2522000000000002</v>
      </c>
      <c r="JC39" s="165">
        <v>15.457000000000001</v>
      </c>
      <c r="JD39" s="165">
        <v>23.2</v>
      </c>
      <c r="JE39" s="165">
        <v>1.1819999999999999</v>
      </c>
      <c r="JF39" s="165">
        <v>1.171</v>
      </c>
      <c r="JG39" s="165">
        <v>-22.96</v>
      </c>
      <c r="JH39" s="165">
        <v>1.2</v>
      </c>
      <c r="JI39" s="166"/>
      <c r="JJ39" s="165">
        <v>-0.84689999999999999</v>
      </c>
      <c r="JK39" s="165">
        <v>-21.59</v>
      </c>
      <c r="JL39" s="165">
        <v>-17.460899999999999</v>
      </c>
      <c r="JM39" s="165">
        <v>12.9</v>
      </c>
      <c r="JN39" s="165">
        <v>51.936999999999998</v>
      </c>
      <c r="JO39" s="165">
        <v>51.651000000000003</v>
      </c>
      <c r="JP39" s="166"/>
      <c r="JQ39" s="166"/>
      <c r="JR39" s="165">
        <v>51.7119</v>
      </c>
      <c r="JS39" s="165">
        <v>51.743099999999998</v>
      </c>
      <c r="JT39" s="165">
        <v>50.554600000000001</v>
      </c>
      <c r="JU39" s="166"/>
      <c r="JV39" s="165">
        <v>-23.5</v>
      </c>
      <c r="JW39" s="165">
        <v>25.1615</v>
      </c>
      <c r="JX39" s="165">
        <v>8.7899999999999991</v>
      </c>
      <c r="JY39" s="166"/>
      <c r="JZ39" s="165">
        <v>-42.005299999999998</v>
      </c>
      <c r="KA39" s="165">
        <v>76.396199999999993</v>
      </c>
      <c r="KB39" s="165">
        <v>51.274299999999997</v>
      </c>
      <c r="KC39" s="165">
        <v>-41.329300000000003</v>
      </c>
      <c r="KD39" s="165">
        <v>-75.694900000000004</v>
      </c>
      <c r="KE39" s="165">
        <v>39.626800000000003</v>
      </c>
      <c r="KF39" s="165">
        <v>34.847900000000003</v>
      </c>
      <c r="KG39" s="165">
        <v>10.6</v>
      </c>
      <c r="KH39" s="165">
        <v>-10.1</v>
      </c>
      <c r="KI39" s="165">
        <v>-153.74940000000001</v>
      </c>
      <c r="KJ39" s="165">
        <v>244.33680000000001</v>
      </c>
    </row>
    <row r="40" spans="1:296" ht="18" customHeight="1" x14ac:dyDescent="0.3">
      <c r="A40" s="162" t="s">
        <v>74</v>
      </c>
      <c r="B40" s="162" t="s">
        <v>880</v>
      </c>
      <c r="C40" s="168">
        <v>0</v>
      </c>
      <c r="D40" s="169"/>
      <c r="E40" s="170">
        <v>18.0669</v>
      </c>
      <c r="F40" s="168">
        <v>-29.044699999999999</v>
      </c>
      <c r="G40" s="168">
        <v>-31.648800000000001</v>
      </c>
      <c r="H40" s="168">
        <v>35.999400000000001</v>
      </c>
      <c r="I40" s="169"/>
      <c r="J40" s="168">
        <v>54.963999999999999</v>
      </c>
      <c r="K40" s="168">
        <v>-109.55710000000001</v>
      </c>
      <c r="L40" s="168">
        <v>74.47</v>
      </c>
      <c r="M40" s="168">
        <v>37.694899999999997</v>
      </c>
      <c r="N40" s="168">
        <v>36.863500000000002</v>
      </c>
      <c r="O40" s="168">
        <v>13.32</v>
      </c>
      <c r="P40" s="168">
        <v>-71.492999999999995</v>
      </c>
      <c r="Q40" s="168">
        <v>66</v>
      </c>
      <c r="R40" s="168">
        <v>21.527999999999999</v>
      </c>
      <c r="S40" s="168">
        <v>-63.8</v>
      </c>
      <c r="T40" s="168">
        <v>14.020200000000001</v>
      </c>
      <c r="U40" s="168">
        <v>67.049199999999999</v>
      </c>
      <c r="V40" s="168">
        <v>0</v>
      </c>
      <c r="W40" s="168">
        <v>22.7028</v>
      </c>
      <c r="X40" s="168">
        <v>37.5349</v>
      </c>
      <c r="Y40" s="169"/>
      <c r="Z40" s="169"/>
      <c r="AA40" s="169"/>
      <c r="AB40" s="169"/>
      <c r="AC40" s="169"/>
      <c r="AD40" s="168">
        <v>-70.09</v>
      </c>
      <c r="AE40" s="168">
        <v>-70.2</v>
      </c>
      <c r="AF40" s="169"/>
      <c r="AG40" s="168">
        <v>-11.1</v>
      </c>
      <c r="AH40" s="168">
        <v>70.400000000000006</v>
      </c>
      <c r="AI40" s="168">
        <v>21.623999999999999</v>
      </c>
      <c r="AJ40" s="168">
        <v>0.251</v>
      </c>
      <c r="AK40" s="168">
        <v>-74.540000000000006</v>
      </c>
      <c r="AL40" s="168">
        <v>-74.95</v>
      </c>
      <c r="AM40" s="168">
        <v>-37.18</v>
      </c>
      <c r="AN40" s="168">
        <v>76.28</v>
      </c>
      <c r="AO40" s="168">
        <v>76.709999999999994</v>
      </c>
      <c r="AP40" s="168">
        <v>18.535900000000002</v>
      </c>
      <c r="AQ40" s="168">
        <v>0.39410000000000001</v>
      </c>
      <c r="AR40" s="168">
        <v>76.102000000000004</v>
      </c>
      <c r="AS40" s="168">
        <v>79.204800000000006</v>
      </c>
      <c r="AT40" s="168">
        <v>40.228000000000002</v>
      </c>
      <c r="AU40" s="168">
        <v>-59.318199999999997</v>
      </c>
      <c r="AV40" s="168">
        <v>-58.610799999999998</v>
      </c>
      <c r="AW40" s="168">
        <v>32.076099999999997</v>
      </c>
      <c r="AX40" s="168">
        <v>28.300799999999999</v>
      </c>
      <c r="AY40" s="168">
        <v>77.331299999999999</v>
      </c>
      <c r="AZ40" s="168">
        <v>77.600999999999999</v>
      </c>
      <c r="BA40" s="168">
        <v>20.9392</v>
      </c>
      <c r="BB40" s="168">
        <v>18.9573</v>
      </c>
      <c r="BC40" s="168">
        <v>-501.00299999999999</v>
      </c>
      <c r="BD40" s="168">
        <v>-16.192799999999998</v>
      </c>
      <c r="BE40" s="168">
        <v>-12.4</v>
      </c>
      <c r="BF40" s="168">
        <v>-12.4</v>
      </c>
      <c r="BG40" s="168">
        <v>64.387299999999996</v>
      </c>
      <c r="BH40" s="168">
        <v>63.471600000000002</v>
      </c>
      <c r="BI40" s="168">
        <v>-8.6846999999999994</v>
      </c>
      <c r="BJ40" s="169"/>
      <c r="BK40" s="168">
        <v>-50.364699999999999</v>
      </c>
      <c r="BL40" s="168">
        <v>11.0145</v>
      </c>
      <c r="BM40" s="168">
        <v>0</v>
      </c>
      <c r="BN40" s="168">
        <v>-2.3052000000000001</v>
      </c>
      <c r="BO40" s="168">
        <v>544.3279</v>
      </c>
      <c r="BP40" s="168">
        <v>205.57259999999999</v>
      </c>
      <c r="BQ40" s="168">
        <v>204.8707</v>
      </c>
      <c r="BR40" s="168">
        <v>-633.79999999999995</v>
      </c>
      <c r="BS40" s="168">
        <v>637.24549999999999</v>
      </c>
      <c r="BT40" s="169"/>
      <c r="BU40" s="168">
        <v>-36.972900000000003</v>
      </c>
      <c r="BV40" s="168">
        <v>38.0488</v>
      </c>
      <c r="BW40" s="168">
        <v>118.68680000000001</v>
      </c>
      <c r="BX40" s="168">
        <v>0</v>
      </c>
      <c r="BY40" s="168">
        <v>45.77</v>
      </c>
      <c r="BZ40" s="168">
        <v>55.78</v>
      </c>
      <c r="CA40" s="168">
        <v>100.54</v>
      </c>
      <c r="CB40" s="168">
        <v>-62.151899999999998</v>
      </c>
      <c r="CC40" s="168">
        <v>-61.884</v>
      </c>
      <c r="CD40" s="168">
        <v>120.6031</v>
      </c>
      <c r="CE40" s="168">
        <v>122.4666</v>
      </c>
      <c r="CF40" s="168">
        <v>11.258100000000001</v>
      </c>
      <c r="CG40" s="168">
        <v>-143.7741</v>
      </c>
      <c r="CH40" s="168">
        <v>-142.11539999999999</v>
      </c>
      <c r="CI40" s="168">
        <v>15.4809</v>
      </c>
      <c r="CJ40" s="168">
        <v>0</v>
      </c>
      <c r="CK40" s="169"/>
      <c r="CL40" s="168">
        <v>26.62</v>
      </c>
      <c r="CM40" s="168">
        <v>138.5</v>
      </c>
      <c r="CN40" s="168">
        <v>125.2</v>
      </c>
      <c r="CO40" s="168">
        <v>-18.79</v>
      </c>
      <c r="CP40" s="168">
        <v>68.749600000000001</v>
      </c>
      <c r="CQ40" s="168">
        <v>69.144800000000004</v>
      </c>
      <c r="CR40" s="168">
        <v>67.876800000000003</v>
      </c>
      <c r="CS40" s="168">
        <v>2.8290999999999999</v>
      </c>
      <c r="CT40" s="168">
        <v>2.8843000000000001</v>
      </c>
      <c r="CU40" s="168">
        <v>25.8598</v>
      </c>
      <c r="CV40" s="168">
        <v>-93.502399999999994</v>
      </c>
      <c r="CW40" s="168">
        <v>35.026400000000002</v>
      </c>
      <c r="CX40" s="168">
        <v>14.5436</v>
      </c>
      <c r="CY40" s="168">
        <v>84.9</v>
      </c>
      <c r="CZ40" s="168">
        <v>45.02</v>
      </c>
      <c r="DA40" s="170">
        <v>56.9604</v>
      </c>
      <c r="DB40" s="168">
        <v>53.910800000000002</v>
      </c>
      <c r="DC40" s="168">
        <v>-36.460799999999999</v>
      </c>
      <c r="DD40" s="169"/>
      <c r="DE40" s="169"/>
      <c r="DF40" s="168">
        <v>0</v>
      </c>
      <c r="DG40" s="168">
        <v>-125.53100000000001</v>
      </c>
      <c r="DH40" s="169"/>
      <c r="DI40" s="169"/>
      <c r="DJ40" s="168">
        <v>-112.1</v>
      </c>
      <c r="DK40" s="168">
        <v>-112.5</v>
      </c>
      <c r="DL40" s="168">
        <v>22.728000000000002</v>
      </c>
      <c r="DM40" s="168">
        <v>70.8</v>
      </c>
      <c r="DN40" s="168">
        <v>73.739999999999995</v>
      </c>
      <c r="DO40" s="168">
        <v>95.54</v>
      </c>
      <c r="DP40" s="168">
        <v>69.989999999999995</v>
      </c>
      <c r="DQ40" s="168">
        <v>-11.22</v>
      </c>
      <c r="DR40" s="168">
        <v>69.099000000000004</v>
      </c>
      <c r="DS40" s="168">
        <v>124.7521</v>
      </c>
      <c r="DT40" s="168">
        <v>-26.16</v>
      </c>
      <c r="DU40" s="168">
        <v>-26.51</v>
      </c>
      <c r="DV40" s="168">
        <v>113.56</v>
      </c>
      <c r="DW40" s="168">
        <v>58.95</v>
      </c>
      <c r="DX40" s="168">
        <v>129.0727</v>
      </c>
      <c r="DY40" s="168">
        <v>125.4</v>
      </c>
      <c r="DZ40" s="168">
        <v>0</v>
      </c>
      <c r="EA40" s="168">
        <v>-32.9</v>
      </c>
      <c r="EB40" s="168">
        <v>141.58449999999999</v>
      </c>
      <c r="EC40" s="168">
        <v>239.52109999999999</v>
      </c>
      <c r="ED40" s="168">
        <v>241.49870000000001</v>
      </c>
      <c r="EE40" s="168">
        <v>244.7954</v>
      </c>
      <c r="EF40" s="168">
        <v>111.2955</v>
      </c>
      <c r="EG40" s="168">
        <v>90.099100000000007</v>
      </c>
      <c r="EH40" s="168">
        <v>-28.684999999999999</v>
      </c>
      <c r="EI40" s="168">
        <v>648.73389999999995</v>
      </c>
      <c r="EJ40" s="168">
        <v>189.99940000000001</v>
      </c>
      <c r="EK40" s="169"/>
      <c r="EL40" s="168">
        <v>-35.470500000000001</v>
      </c>
      <c r="EM40" s="168">
        <v>-33.898899999999998</v>
      </c>
      <c r="EN40" s="169"/>
      <c r="EO40" s="168">
        <v>17.183299999999999</v>
      </c>
      <c r="EP40" s="168">
        <v>16.195399999999999</v>
      </c>
      <c r="EQ40" s="168">
        <v>116.78400000000001</v>
      </c>
      <c r="ER40" s="168">
        <v>-77.606800000000007</v>
      </c>
      <c r="ES40" s="168">
        <v>-76.977400000000003</v>
      </c>
      <c r="ET40" s="168">
        <v>-47.441099999999999</v>
      </c>
      <c r="EU40" s="168">
        <v>0</v>
      </c>
      <c r="EV40" s="168">
        <v>-15.68</v>
      </c>
      <c r="EW40" s="168">
        <v>72.599999999999994</v>
      </c>
      <c r="EX40" s="168">
        <v>11.1113</v>
      </c>
      <c r="EY40" s="168">
        <v>-15.921900000000001</v>
      </c>
      <c r="EZ40" s="168">
        <v>-36.343000000000004</v>
      </c>
      <c r="FA40" s="168">
        <v>-35.8307</v>
      </c>
      <c r="FB40" s="168">
        <v>9.6782000000000004</v>
      </c>
      <c r="FC40" s="168">
        <v>-87.694699999999997</v>
      </c>
      <c r="FD40" s="168">
        <v>56.341700000000003</v>
      </c>
      <c r="FE40" s="168">
        <v>18.9742</v>
      </c>
      <c r="FF40" s="168">
        <v>22.249300000000002</v>
      </c>
      <c r="FG40" s="169"/>
      <c r="FH40" s="168">
        <v>40.182200000000002</v>
      </c>
      <c r="FI40" s="168">
        <v>40.133899999999997</v>
      </c>
      <c r="FJ40" s="168">
        <v>39.052</v>
      </c>
      <c r="FK40" s="168">
        <v>62.461199999999998</v>
      </c>
      <c r="FL40" s="168">
        <v>62.9636</v>
      </c>
      <c r="FM40" s="168">
        <v>-18.0853</v>
      </c>
      <c r="FN40" s="168">
        <v>0</v>
      </c>
      <c r="FO40" s="168">
        <v>36.271599999999999</v>
      </c>
      <c r="FP40" s="168">
        <v>-24.616499999999998</v>
      </c>
      <c r="FQ40" s="168">
        <v>-18.9925</v>
      </c>
      <c r="FR40" s="168">
        <v>2.4554999999999998</v>
      </c>
      <c r="FS40" s="168">
        <v>-27.94</v>
      </c>
      <c r="FT40" s="169"/>
      <c r="FU40" s="168">
        <v>1.0660000000000001</v>
      </c>
      <c r="FV40" s="168">
        <v>1.23</v>
      </c>
      <c r="FW40" s="168">
        <v>18.45</v>
      </c>
      <c r="FX40" s="168">
        <v>0</v>
      </c>
      <c r="FY40" s="169"/>
      <c r="FZ40" s="168">
        <v>-9.4350000000000005</v>
      </c>
      <c r="GA40" s="168">
        <v>0.61799999999999999</v>
      </c>
      <c r="GB40" s="169"/>
      <c r="GC40" s="168">
        <v>30.16</v>
      </c>
      <c r="GD40" s="168">
        <v>18.457100000000001</v>
      </c>
      <c r="GE40" s="168">
        <v>21.975300000000001</v>
      </c>
      <c r="GF40" s="170">
        <v>14.824999999999999</v>
      </c>
      <c r="GG40" s="168">
        <v>69.186999999999998</v>
      </c>
      <c r="GH40" s="168">
        <v>29.8</v>
      </c>
      <c r="GI40" s="168">
        <v>-2.9321000000000002</v>
      </c>
      <c r="GJ40" s="168">
        <v>-11.9367</v>
      </c>
      <c r="GK40" s="168">
        <v>-12.730399999999999</v>
      </c>
      <c r="GL40" s="168">
        <v>2.1991999999999998</v>
      </c>
      <c r="GM40" s="169"/>
      <c r="GN40" s="169"/>
      <c r="GO40" s="168">
        <v>-17.379200000000001</v>
      </c>
      <c r="GP40" s="168">
        <v>-21.149100000000001</v>
      </c>
      <c r="GQ40" s="168">
        <v>12.8848</v>
      </c>
      <c r="GR40" s="168">
        <v>21.728300000000001</v>
      </c>
      <c r="GS40" s="168">
        <v>13.932700000000001</v>
      </c>
      <c r="GT40" s="168">
        <v>14.763199999999999</v>
      </c>
      <c r="GU40" s="168">
        <v>-105.8817</v>
      </c>
      <c r="GV40" s="168">
        <v>-29.989000000000001</v>
      </c>
      <c r="GW40" s="168">
        <v>33.058900000000001</v>
      </c>
      <c r="GX40" s="168">
        <v>-7.7995999999999999</v>
      </c>
      <c r="GY40" s="168">
        <v>11.916600000000001</v>
      </c>
      <c r="GZ40" s="168">
        <v>14.485300000000001</v>
      </c>
      <c r="HA40" s="168">
        <v>14.051500000000001</v>
      </c>
      <c r="HB40" s="168">
        <v>13.357200000000001</v>
      </c>
      <c r="HC40" s="168">
        <v>112.46040000000001</v>
      </c>
      <c r="HD40" s="168">
        <v>111.7805</v>
      </c>
      <c r="HE40" s="168">
        <v>173.9</v>
      </c>
      <c r="HF40" s="168">
        <v>-172.08529999999999</v>
      </c>
      <c r="HG40" s="168">
        <v>-422.1825</v>
      </c>
      <c r="HH40" s="168">
        <v>424.46039999999999</v>
      </c>
      <c r="HI40" s="168">
        <v>322.56740000000002</v>
      </c>
      <c r="HJ40" s="168">
        <v>-108.3156</v>
      </c>
      <c r="HK40" s="168">
        <v>-105.8488</v>
      </c>
      <c r="HL40" s="168">
        <v>-52.097700000000003</v>
      </c>
      <c r="HM40" s="168">
        <v>-41.252899999999997</v>
      </c>
      <c r="HN40" s="168">
        <v>81.3523</v>
      </c>
      <c r="HO40" s="168">
        <v>80.715199999999996</v>
      </c>
      <c r="HP40" s="169"/>
      <c r="HQ40" s="169"/>
      <c r="HR40" s="168">
        <v>12.4175</v>
      </c>
      <c r="HS40" s="168">
        <v>12.329599999999999</v>
      </c>
      <c r="HT40" s="168">
        <v>-63.659100000000002</v>
      </c>
      <c r="HU40" s="168">
        <v>-63.371499999999997</v>
      </c>
      <c r="HV40" s="168">
        <v>24.33</v>
      </c>
      <c r="HW40" s="168">
        <v>24.03</v>
      </c>
      <c r="HX40" s="168">
        <v>47.2</v>
      </c>
      <c r="HY40" s="168">
        <v>47.8</v>
      </c>
      <c r="HZ40" s="168">
        <v>21.064599999999999</v>
      </c>
      <c r="IA40" s="168">
        <v>-12.96</v>
      </c>
      <c r="IB40" s="168">
        <v>-385.32670000000002</v>
      </c>
      <c r="IC40" s="168">
        <v>82.969700000000003</v>
      </c>
      <c r="ID40" s="168">
        <v>82.650499999999994</v>
      </c>
      <c r="IE40" s="168">
        <v>11.6</v>
      </c>
      <c r="IF40" s="168">
        <v>21.7</v>
      </c>
      <c r="IG40" s="168">
        <v>-10.5</v>
      </c>
      <c r="IH40" s="168">
        <v>-12.1</v>
      </c>
      <c r="II40" s="168">
        <v>1.66</v>
      </c>
      <c r="IJ40" s="169"/>
      <c r="IK40" s="168">
        <v>-316.6721</v>
      </c>
      <c r="IL40" s="168">
        <v>-161.71260000000001</v>
      </c>
      <c r="IM40" s="168">
        <v>263.96620000000001</v>
      </c>
      <c r="IN40" s="168">
        <v>194.60230000000001</v>
      </c>
      <c r="IO40" s="168">
        <v>-17.698</v>
      </c>
      <c r="IP40" s="168">
        <v>-192.0626</v>
      </c>
      <c r="IQ40" s="168">
        <v>183.2236</v>
      </c>
      <c r="IR40" s="168">
        <v>-191.18029999999999</v>
      </c>
      <c r="IS40" s="168">
        <v>-76.031099999999995</v>
      </c>
      <c r="IT40" s="168">
        <v>-183.35579999999999</v>
      </c>
      <c r="IU40" s="168">
        <v>173.56190000000001</v>
      </c>
      <c r="IV40" s="168">
        <v>171.65299999999999</v>
      </c>
      <c r="IW40" s="168">
        <v>193.9348</v>
      </c>
      <c r="IX40" s="168">
        <v>-251.21709999999999</v>
      </c>
      <c r="IY40" s="168">
        <v>74.097700000000003</v>
      </c>
      <c r="IZ40" s="168">
        <v>-176.7225</v>
      </c>
      <c r="JA40" s="168">
        <v>178.0634</v>
      </c>
      <c r="JB40" s="168">
        <v>-9.2795000000000005</v>
      </c>
      <c r="JC40" s="168">
        <v>24.736000000000001</v>
      </c>
      <c r="JD40" s="168">
        <v>21.68</v>
      </c>
      <c r="JE40" s="168">
        <v>1.1100000000000001</v>
      </c>
      <c r="JF40" s="168">
        <v>1.105</v>
      </c>
      <c r="JG40" s="168">
        <v>-20.239999999999998</v>
      </c>
      <c r="JH40" s="168">
        <v>-1.6</v>
      </c>
      <c r="JI40" s="169"/>
      <c r="JJ40" s="168">
        <v>1.2314000000000001</v>
      </c>
      <c r="JK40" s="168">
        <v>-23.555299999999999</v>
      </c>
      <c r="JL40" s="168">
        <v>-17.927800000000001</v>
      </c>
      <c r="JM40" s="168">
        <v>11.6</v>
      </c>
      <c r="JN40" s="168">
        <v>49.332000000000001</v>
      </c>
      <c r="JO40" s="168">
        <v>49.360999999999997</v>
      </c>
      <c r="JP40" s="169"/>
      <c r="JQ40" s="169"/>
      <c r="JR40" s="168">
        <v>52.480800000000002</v>
      </c>
      <c r="JS40" s="168">
        <v>52.592500000000001</v>
      </c>
      <c r="JT40" s="168">
        <v>52.51</v>
      </c>
      <c r="JU40" s="169"/>
      <c r="JV40" s="168">
        <v>-20.2</v>
      </c>
      <c r="JW40" s="168">
        <v>25.8323</v>
      </c>
      <c r="JX40" s="168">
        <v>9.02</v>
      </c>
      <c r="JY40" s="169"/>
      <c r="JZ40" s="168">
        <v>-41.176299999999998</v>
      </c>
      <c r="KA40" s="168">
        <v>77.985299999999995</v>
      </c>
      <c r="KB40" s="168">
        <v>53.268799999999999</v>
      </c>
      <c r="KC40" s="168">
        <v>-40.9251</v>
      </c>
      <c r="KD40" s="168">
        <v>-76.201099999999997</v>
      </c>
      <c r="KE40" s="168">
        <v>41.075699999999998</v>
      </c>
      <c r="KF40" s="168">
        <v>36.076000000000001</v>
      </c>
      <c r="KG40" s="168">
        <v>8.1</v>
      </c>
      <c r="KH40" s="168">
        <v>-8.1999999999999993</v>
      </c>
      <c r="KI40" s="168">
        <v>-100.59</v>
      </c>
      <c r="KJ40" s="168">
        <v>217.07130000000001</v>
      </c>
    </row>
    <row r="41" spans="1:296" ht="18" customHeight="1" x14ac:dyDescent="0.3">
      <c r="A41" s="162" t="s">
        <v>74</v>
      </c>
      <c r="B41" s="162" t="s">
        <v>881</v>
      </c>
      <c r="C41" s="163">
        <v>0</v>
      </c>
      <c r="D41" s="164"/>
      <c r="E41" s="163">
        <v>16.035699999999999</v>
      </c>
      <c r="F41" s="163">
        <v>-24.2439</v>
      </c>
      <c r="G41" s="163">
        <v>-32.180700000000002</v>
      </c>
      <c r="H41" s="163">
        <v>35.302799999999998</v>
      </c>
      <c r="I41" s="164"/>
      <c r="J41" s="163">
        <v>53.635300000000001</v>
      </c>
      <c r="K41" s="163">
        <v>-100.7157</v>
      </c>
      <c r="L41" s="163">
        <v>73.796099999999996</v>
      </c>
      <c r="M41" s="163">
        <v>37.268900000000002</v>
      </c>
      <c r="N41" s="163">
        <v>36.385399999999997</v>
      </c>
      <c r="O41" s="163">
        <v>11.1</v>
      </c>
      <c r="P41" s="163">
        <v>-70.378</v>
      </c>
      <c r="Q41" s="163">
        <v>63.8</v>
      </c>
      <c r="R41" s="163">
        <v>21.527999999999999</v>
      </c>
      <c r="S41" s="163">
        <v>-63.8</v>
      </c>
      <c r="T41" s="163">
        <v>13.8911</v>
      </c>
      <c r="U41" s="163">
        <v>60.952800000000003</v>
      </c>
      <c r="V41" s="163">
        <v>0</v>
      </c>
      <c r="W41" s="163">
        <v>22.617000000000001</v>
      </c>
      <c r="X41" s="163">
        <v>37.762</v>
      </c>
      <c r="Y41" s="164"/>
      <c r="Z41" s="164"/>
      <c r="AA41" s="164"/>
      <c r="AB41" s="164"/>
      <c r="AC41" s="164"/>
      <c r="AD41" s="163">
        <v>-71.27</v>
      </c>
      <c r="AE41" s="163">
        <v>-70.7</v>
      </c>
      <c r="AF41" s="164"/>
      <c r="AG41" s="163">
        <v>-11.1</v>
      </c>
      <c r="AH41" s="163">
        <v>68.2</v>
      </c>
      <c r="AI41" s="163">
        <v>22.664999999999999</v>
      </c>
      <c r="AJ41" s="163">
        <v>0.254</v>
      </c>
      <c r="AK41" s="163">
        <v>-65.97</v>
      </c>
      <c r="AL41" s="163">
        <v>-66.16</v>
      </c>
      <c r="AM41" s="163">
        <v>-58.51</v>
      </c>
      <c r="AN41" s="163">
        <v>67.760000000000005</v>
      </c>
      <c r="AO41" s="163">
        <v>67.8</v>
      </c>
      <c r="AP41" s="163">
        <v>18.657</v>
      </c>
      <c r="AQ41" s="163">
        <v>0.6915</v>
      </c>
      <c r="AR41" s="163">
        <v>75.897800000000004</v>
      </c>
      <c r="AS41" s="163">
        <v>78.007300000000001</v>
      </c>
      <c r="AT41" s="163">
        <v>37.832799999999999</v>
      </c>
      <c r="AU41" s="163">
        <v>-58.3932</v>
      </c>
      <c r="AV41" s="163">
        <v>-57.360399999999998</v>
      </c>
      <c r="AW41" s="163">
        <v>34.489800000000002</v>
      </c>
      <c r="AX41" s="163">
        <v>28.6143</v>
      </c>
      <c r="AY41" s="163">
        <v>77.962000000000003</v>
      </c>
      <c r="AZ41" s="163">
        <v>77.766900000000007</v>
      </c>
      <c r="BA41" s="163">
        <v>8.5399999999999991</v>
      </c>
      <c r="BB41" s="163">
        <v>3.1570999999999998</v>
      </c>
      <c r="BC41" s="163">
        <v>-450.83850000000001</v>
      </c>
      <c r="BD41" s="163">
        <v>-16.972899999999999</v>
      </c>
      <c r="BE41" s="163">
        <v>-11.5</v>
      </c>
      <c r="BF41" s="163">
        <v>-11.5</v>
      </c>
      <c r="BG41" s="163">
        <v>64.196100000000001</v>
      </c>
      <c r="BH41" s="163">
        <v>61.906399999999998</v>
      </c>
      <c r="BI41" s="163">
        <v>-8.3739000000000008</v>
      </c>
      <c r="BJ41" s="164"/>
      <c r="BK41" s="163">
        <v>-51.812899999999999</v>
      </c>
      <c r="BL41" s="163">
        <v>11.8063</v>
      </c>
      <c r="BM41" s="163">
        <v>0</v>
      </c>
      <c r="BN41" s="171">
        <v>-2.3003</v>
      </c>
      <c r="BO41" s="163">
        <v>483.50459999999998</v>
      </c>
      <c r="BP41" s="163">
        <v>185.73560000000001</v>
      </c>
      <c r="BQ41" s="163">
        <v>186.74270000000001</v>
      </c>
      <c r="BR41" s="163">
        <v>-601.41380000000004</v>
      </c>
      <c r="BS41" s="163">
        <v>576.97889999999995</v>
      </c>
      <c r="BT41" s="164"/>
      <c r="BU41" s="163">
        <v>-49.240200000000002</v>
      </c>
      <c r="BV41" s="163">
        <v>50.8262</v>
      </c>
      <c r="BW41" s="171">
        <v>113.258</v>
      </c>
      <c r="BX41" s="163">
        <v>0</v>
      </c>
      <c r="BY41" s="163">
        <v>44.1</v>
      </c>
      <c r="BZ41" s="163">
        <v>55.2</v>
      </c>
      <c r="CA41" s="163">
        <v>100.5</v>
      </c>
      <c r="CB41" s="163">
        <v>-48.220399999999998</v>
      </c>
      <c r="CC41" s="163">
        <v>-47.416600000000003</v>
      </c>
      <c r="CD41" s="163">
        <v>112.35899999999999</v>
      </c>
      <c r="CE41" s="163">
        <v>114.0308</v>
      </c>
      <c r="CF41" s="163">
        <v>14.312200000000001</v>
      </c>
      <c r="CG41" s="163">
        <v>-146.1292</v>
      </c>
      <c r="CH41" s="163">
        <v>-145.1611</v>
      </c>
      <c r="CI41" s="163">
        <v>18.53</v>
      </c>
      <c r="CJ41" s="163">
        <v>0</v>
      </c>
      <c r="CK41" s="164"/>
      <c r="CL41" s="163">
        <v>26.497</v>
      </c>
      <c r="CM41" s="163">
        <v>142.5</v>
      </c>
      <c r="CN41" s="163">
        <v>127.3</v>
      </c>
      <c r="CO41" s="163">
        <v>-19.100000000000001</v>
      </c>
      <c r="CP41" s="163">
        <v>70.933000000000007</v>
      </c>
      <c r="CQ41" s="163">
        <v>68.550899999999999</v>
      </c>
      <c r="CR41" s="163">
        <v>68.675799999999995</v>
      </c>
      <c r="CS41" s="163">
        <v>5.7686000000000002</v>
      </c>
      <c r="CT41" s="163">
        <v>6.2690999999999999</v>
      </c>
      <c r="CU41" s="163">
        <v>1</v>
      </c>
      <c r="CV41" s="163">
        <v>-74.587100000000007</v>
      </c>
      <c r="CW41" s="163">
        <v>13.0061</v>
      </c>
      <c r="CX41" s="163">
        <v>14.5852</v>
      </c>
      <c r="CY41" s="163">
        <v>86.16</v>
      </c>
      <c r="CZ41" s="163">
        <v>45.52</v>
      </c>
      <c r="DA41" s="171">
        <v>56.9604</v>
      </c>
      <c r="DB41" s="163">
        <v>53.910800000000002</v>
      </c>
      <c r="DC41" s="163">
        <v>-36.301099999999998</v>
      </c>
      <c r="DD41" s="164"/>
      <c r="DE41" s="164"/>
      <c r="DF41" s="163">
        <v>0</v>
      </c>
      <c r="DG41" s="163">
        <v>-145.30699999999999</v>
      </c>
      <c r="DH41" s="164"/>
      <c r="DI41" s="164"/>
      <c r="DJ41" s="163">
        <v>-112.2</v>
      </c>
      <c r="DK41" s="163">
        <v>-110.6</v>
      </c>
      <c r="DL41" s="163">
        <v>22.414899999999999</v>
      </c>
      <c r="DM41" s="171">
        <v>70.400000000000006</v>
      </c>
      <c r="DN41" s="163">
        <v>73.34</v>
      </c>
      <c r="DO41" s="171">
        <v>95.05</v>
      </c>
      <c r="DP41" s="163">
        <v>69.959999999999994</v>
      </c>
      <c r="DQ41" s="163">
        <v>-11.52</v>
      </c>
      <c r="DR41" s="163">
        <v>70.927999999999997</v>
      </c>
      <c r="DS41" s="163">
        <v>144.15819999999999</v>
      </c>
      <c r="DT41" s="163">
        <v>-25.85</v>
      </c>
      <c r="DU41" s="163">
        <v>-26.32</v>
      </c>
      <c r="DV41" s="163">
        <v>118.98</v>
      </c>
      <c r="DW41" s="163">
        <v>58.82</v>
      </c>
      <c r="DX41" s="163">
        <v>144.32730000000001</v>
      </c>
      <c r="DY41" s="163">
        <v>142.3091</v>
      </c>
      <c r="DZ41" s="163">
        <v>-13.2759</v>
      </c>
      <c r="EA41" s="163">
        <v>-12.2455</v>
      </c>
      <c r="EB41" s="163">
        <v>142.50049999999999</v>
      </c>
      <c r="EC41" s="163">
        <v>256.55070000000001</v>
      </c>
      <c r="ED41" s="163">
        <v>256.053</v>
      </c>
      <c r="EE41" s="163">
        <v>257.90199999999999</v>
      </c>
      <c r="EF41" s="163">
        <v>136.55029999999999</v>
      </c>
      <c r="EG41" s="163">
        <v>112.2848</v>
      </c>
      <c r="EH41" s="163">
        <v>-27.29</v>
      </c>
      <c r="EI41" s="163">
        <v>612.65200000000004</v>
      </c>
      <c r="EJ41" s="163">
        <v>317.20519999999999</v>
      </c>
      <c r="EK41" s="164"/>
      <c r="EL41" s="163">
        <v>-34.993299999999998</v>
      </c>
      <c r="EM41" s="163">
        <v>-32.660800000000002</v>
      </c>
      <c r="EN41" s="164"/>
      <c r="EO41" s="163">
        <v>25.2639</v>
      </c>
      <c r="EP41" s="163">
        <v>23.444900000000001</v>
      </c>
      <c r="EQ41" s="163">
        <v>152.124</v>
      </c>
      <c r="ER41" s="163">
        <v>-74.548699999999997</v>
      </c>
      <c r="ES41" s="163">
        <v>-76.483699999999999</v>
      </c>
      <c r="ET41" s="163">
        <v>-71.467200000000005</v>
      </c>
      <c r="EU41" s="163">
        <v>0</v>
      </c>
      <c r="EV41" s="163">
        <v>-17.72</v>
      </c>
      <c r="EW41" s="163">
        <v>101.7</v>
      </c>
      <c r="EX41" s="163">
        <v>11.101000000000001</v>
      </c>
      <c r="EY41" s="163">
        <v>6.4036999999999997</v>
      </c>
      <c r="EZ41" s="163">
        <v>-37.676600000000001</v>
      </c>
      <c r="FA41" s="163">
        <v>-36.887999999999998</v>
      </c>
      <c r="FB41" s="163">
        <v>9.6448</v>
      </c>
      <c r="FC41" s="163">
        <v>-109.1292</v>
      </c>
      <c r="FD41" s="163">
        <v>79.609899999999996</v>
      </c>
      <c r="FE41" s="163">
        <v>19.5244</v>
      </c>
      <c r="FF41" s="163">
        <v>24.5623</v>
      </c>
      <c r="FG41" s="164"/>
      <c r="FH41" s="163">
        <v>40.730499999999999</v>
      </c>
      <c r="FI41" s="163">
        <v>40.719900000000003</v>
      </c>
      <c r="FJ41" s="163">
        <v>39.6081</v>
      </c>
      <c r="FK41" s="163">
        <v>45.883000000000003</v>
      </c>
      <c r="FL41" s="163">
        <v>47.557600000000001</v>
      </c>
      <c r="FM41" s="163">
        <v>-20.4297</v>
      </c>
      <c r="FN41" s="163">
        <v>14.117599999999999</v>
      </c>
      <c r="FO41" s="163">
        <v>13.8492</v>
      </c>
      <c r="FP41" s="163">
        <v>-29.932400000000001</v>
      </c>
      <c r="FQ41" s="163">
        <v>-21.3398</v>
      </c>
      <c r="FR41" s="163">
        <v>2.9316</v>
      </c>
      <c r="FS41" s="163">
        <v>-28.44</v>
      </c>
      <c r="FT41" s="164"/>
      <c r="FU41" s="163">
        <v>1.0915999999999999</v>
      </c>
      <c r="FV41" s="163">
        <v>1.26</v>
      </c>
      <c r="FW41" s="163">
        <v>19.11</v>
      </c>
      <c r="FX41" s="163">
        <v>0</v>
      </c>
      <c r="FY41" s="164"/>
      <c r="FZ41" s="163">
        <v>-9.2949999999999999</v>
      </c>
      <c r="GA41" s="163">
        <v>0.61399999999999999</v>
      </c>
      <c r="GB41" s="164"/>
      <c r="GC41" s="163">
        <v>29.31</v>
      </c>
      <c r="GD41" s="163">
        <v>23.044</v>
      </c>
      <c r="GE41" s="163">
        <v>28.726400000000002</v>
      </c>
      <c r="GF41" s="163">
        <v>14.47</v>
      </c>
      <c r="GG41" s="163">
        <v>70.480400000000003</v>
      </c>
      <c r="GH41" s="163">
        <v>28.5</v>
      </c>
      <c r="GI41" s="163">
        <v>0</v>
      </c>
      <c r="GJ41" s="163">
        <v>-12.3682</v>
      </c>
      <c r="GK41" s="163">
        <v>-13.4405</v>
      </c>
      <c r="GL41" s="163">
        <v>2.2073999999999998</v>
      </c>
      <c r="GM41" s="164"/>
      <c r="GN41" s="164"/>
      <c r="GO41" s="163">
        <v>-16.581700000000001</v>
      </c>
      <c r="GP41" s="163">
        <v>-18.636199999999999</v>
      </c>
      <c r="GQ41" s="163">
        <v>11.9024</v>
      </c>
      <c r="GR41" s="163">
        <v>19.052</v>
      </c>
      <c r="GS41" s="163">
        <v>14.293699999999999</v>
      </c>
      <c r="GT41" s="163">
        <v>15.4566</v>
      </c>
      <c r="GU41" s="163">
        <v>-89.206900000000005</v>
      </c>
      <c r="GV41" s="163">
        <v>-29.79</v>
      </c>
      <c r="GW41" s="163">
        <v>31.953700000000001</v>
      </c>
      <c r="GX41" s="163">
        <v>-9.8694000000000006</v>
      </c>
      <c r="GY41" s="163">
        <v>11.791499999999999</v>
      </c>
      <c r="GZ41" s="163">
        <v>14.9834</v>
      </c>
      <c r="HA41" s="163">
        <v>14.4628</v>
      </c>
      <c r="HB41" s="163">
        <v>13.4384</v>
      </c>
      <c r="HC41" s="163">
        <v>140.7576</v>
      </c>
      <c r="HD41" s="163">
        <v>141.22309999999999</v>
      </c>
      <c r="HE41" s="163">
        <v>258.60000000000002</v>
      </c>
      <c r="HF41" s="163">
        <v>-256.76049999999998</v>
      </c>
      <c r="HG41" s="163">
        <v>-515.41420000000005</v>
      </c>
      <c r="HH41" s="163">
        <v>514.04970000000003</v>
      </c>
      <c r="HI41" s="163">
        <v>484.4744</v>
      </c>
      <c r="HJ41" s="163">
        <v>-135.03139999999999</v>
      </c>
      <c r="HK41" s="163">
        <v>-134.8955</v>
      </c>
      <c r="HL41" s="163">
        <v>-50.915700000000001</v>
      </c>
      <c r="HM41" s="163">
        <v>-40.654699999999998</v>
      </c>
      <c r="HN41" s="163">
        <v>79.446299999999994</v>
      </c>
      <c r="HO41" s="163">
        <v>78.304100000000005</v>
      </c>
      <c r="HP41" s="163">
        <v>-62.558399999999999</v>
      </c>
      <c r="HQ41" s="163">
        <v>-66.306100000000001</v>
      </c>
      <c r="HR41" s="163">
        <v>20.965</v>
      </c>
      <c r="HS41" s="163">
        <v>20.3278</v>
      </c>
      <c r="HT41" s="163">
        <v>-78.375799999999998</v>
      </c>
      <c r="HU41" s="163">
        <v>-78.792299999999997</v>
      </c>
      <c r="HV41" s="163">
        <v>58.07</v>
      </c>
      <c r="HW41" s="163">
        <v>57.03</v>
      </c>
      <c r="HX41" s="163">
        <v>46.8</v>
      </c>
      <c r="HY41" s="163">
        <v>47.9</v>
      </c>
      <c r="HZ41" s="163">
        <v>20.735600000000002</v>
      </c>
      <c r="IA41" s="163">
        <v>15.12</v>
      </c>
      <c r="IB41" s="163">
        <v>-403.50040000000001</v>
      </c>
      <c r="IC41" s="163">
        <v>93.8626</v>
      </c>
      <c r="ID41" s="163">
        <v>93.560900000000004</v>
      </c>
      <c r="IE41" s="163">
        <v>14.5</v>
      </c>
      <c r="IF41" s="163">
        <v>19.2</v>
      </c>
      <c r="IG41" s="163">
        <v>-20.6</v>
      </c>
      <c r="IH41" s="163">
        <v>-24.1</v>
      </c>
      <c r="II41" s="164"/>
      <c r="IJ41" s="163">
        <v>1.5507</v>
      </c>
      <c r="IK41" s="163">
        <v>-472.74</v>
      </c>
      <c r="IL41" s="163">
        <v>-288.54090000000002</v>
      </c>
      <c r="IM41" s="163">
        <v>425.91199999999998</v>
      </c>
      <c r="IN41" s="163">
        <v>337.1404</v>
      </c>
      <c r="IO41" s="163">
        <v>5.0396000000000001</v>
      </c>
      <c r="IP41" s="163">
        <v>-324.88389999999998</v>
      </c>
      <c r="IQ41" s="163">
        <v>322.05680000000001</v>
      </c>
      <c r="IR41" s="163">
        <v>-186.48179999999999</v>
      </c>
      <c r="IS41" s="163">
        <v>-173.53280000000001</v>
      </c>
      <c r="IT41" s="163">
        <v>-318.3854</v>
      </c>
      <c r="IU41" s="163">
        <v>132.99629999999999</v>
      </c>
      <c r="IV41" s="163">
        <v>133.21960000000001</v>
      </c>
      <c r="IW41" s="163">
        <v>189.0506</v>
      </c>
      <c r="IX41" s="163">
        <v>-406.73930000000001</v>
      </c>
      <c r="IY41" s="163">
        <v>173.4255</v>
      </c>
      <c r="IZ41" s="163">
        <v>-231.56010000000001</v>
      </c>
      <c r="JA41" s="163">
        <v>233.0718</v>
      </c>
      <c r="JB41" s="163">
        <v>-9.3069000000000006</v>
      </c>
      <c r="JC41" s="163">
        <v>26.012</v>
      </c>
      <c r="JD41" s="163">
        <v>19.600000000000001</v>
      </c>
      <c r="JE41" s="163">
        <v>1.145</v>
      </c>
      <c r="JF41" s="163">
        <v>1.145</v>
      </c>
      <c r="JG41" s="163">
        <v>-18.48</v>
      </c>
      <c r="JH41" s="163">
        <v>-2.64</v>
      </c>
      <c r="JI41" s="164"/>
      <c r="JJ41" s="163">
        <v>3.1356999999999999</v>
      </c>
      <c r="JK41" s="163">
        <v>-27.5105</v>
      </c>
      <c r="JL41" s="163">
        <v>-17.576899999999998</v>
      </c>
      <c r="JM41" s="163">
        <v>13.7</v>
      </c>
      <c r="JN41" s="163">
        <v>50.92</v>
      </c>
      <c r="JO41" s="163">
        <v>51.167000000000002</v>
      </c>
      <c r="JP41" s="163">
        <v>8.7867999999999995</v>
      </c>
      <c r="JQ41" s="163">
        <v>10.505800000000001</v>
      </c>
      <c r="JR41" s="163">
        <v>51.503799999999998</v>
      </c>
      <c r="JS41" s="163">
        <v>51.390599999999999</v>
      </c>
      <c r="JT41" s="163">
        <v>51.327800000000003</v>
      </c>
      <c r="JU41" s="164"/>
      <c r="JV41" s="163">
        <v>-19.3</v>
      </c>
      <c r="JW41" s="163">
        <v>26.273399999999999</v>
      </c>
      <c r="JX41" s="163">
        <v>9.19</v>
      </c>
      <c r="JY41" s="164"/>
      <c r="JZ41" s="163">
        <v>-38.768999999999998</v>
      </c>
      <c r="KA41" s="163">
        <v>76.739199999999997</v>
      </c>
      <c r="KB41" s="163">
        <v>51.770899999999997</v>
      </c>
      <c r="KC41" s="163">
        <v>-38.391500000000001</v>
      </c>
      <c r="KD41" s="163">
        <v>-76.087500000000006</v>
      </c>
      <c r="KE41" s="163">
        <v>39.690899999999999</v>
      </c>
      <c r="KF41" s="163">
        <v>36.9544</v>
      </c>
      <c r="KG41" s="163">
        <v>5.0999999999999996</v>
      </c>
      <c r="KH41" s="163">
        <v>-4.4000000000000004</v>
      </c>
      <c r="KI41" s="163">
        <v>-33.447600000000001</v>
      </c>
      <c r="KJ41" s="163">
        <v>152.09139999999999</v>
      </c>
    </row>
    <row r="42" spans="1:296" ht="18" customHeight="1" x14ac:dyDescent="0.3">
      <c r="A42" s="162" t="s">
        <v>74</v>
      </c>
      <c r="B42" s="162" t="s">
        <v>882</v>
      </c>
      <c r="C42" s="165">
        <v>0</v>
      </c>
      <c r="D42" s="166"/>
      <c r="E42" s="165">
        <v>12.6456</v>
      </c>
      <c r="F42" s="165">
        <v>-19.710999999999999</v>
      </c>
      <c r="G42" s="165">
        <v>-32.171300000000002</v>
      </c>
      <c r="H42" s="165">
        <v>34.8521</v>
      </c>
      <c r="I42" s="166"/>
      <c r="J42" s="165">
        <v>51.962600000000002</v>
      </c>
      <c r="K42" s="165">
        <v>-93.124700000000004</v>
      </c>
      <c r="L42" s="165">
        <v>72.296400000000006</v>
      </c>
      <c r="M42" s="165">
        <v>36.854900000000001</v>
      </c>
      <c r="N42" s="165">
        <v>35.975000000000001</v>
      </c>
      <c r="O42" s="165">
        <v>6.66</v>
      </c>
      <c r="P42" s="165">
        <v>-67.7</v>
      </c>
      <c r="Q42" s="165">
        <v>61.6</v>
      </c>
      <c r="R42" s="165">
        <v>19.872</v>
      </c>
      <c r="S42" s="165">
        <v>-61.6</v>
      </c>
      <c r="T42" s="165">
        <v>12.1029</v>
      </c>
      <c r="U42" s="165">
        <v>56.034599999999998</v>
      </c>
      <c r="V42" s="165">
        <v>0</v>
      </c>
      <c r="W42" s="165">
        <v>22.683900000000001</v>
      </c>
      <c r="X42" s="165">
        <v>37.3384</v>
      </c>
      <c r="Y42" s="166"/>
      <c r="Z42" s="166"/>
      <c r="AA42" s="166"/>
      <c r="AB42" s="166"/>
      <c r="AC42" s="166"/>
      <c r="AD42" s="165">
        <v>-70.86</v>
      </c>
      <c r="AE42" s="165">
        <v>-70.400000000000006</v>
      </c>
      <c r="AF42" s="166"/>
      <c r="AG42" s="165">
        <v>-4.4400000000000004</v>
      </c>
      <c r="AH42" s="165">
        <v>66</v>
      </c>
      <c r="AI42" s="165">
        <v>22.167000000000002</v>
      </c>
      <c r="AJ42" s="165">
        <v>0.25</v>
      </c>
      <c r="AK42" s="165">
        <v>-62.53</v>
      </c>
      <c r="AL42" s="165">
        <v>-62.16</v>
      </c>
      <c r="AM42" s="165">
        <v>-65.75</v>
      </c>
      <c r="AN42" s="165">
        <v>62.78</v>
      </c>
      <c r="AO42" s="165">
        <v>62.95</v>
      </c>
      <c r="AP42" s="165">
        <v>18.478100000000001</v>
      </c>
      <c r="AQ42" s="165">
        <v>0.33260000000000001</v>
      </c>
      <c r="AR42" s="165">
        <v>75.060299999999998</v>
      </c>
      <c r="AS42" s="165">
        <v>78.074799999999996</v>
      </c>
      <c r="AT42" s="165">
        <v>37.660600000000002</v>
      </c>
      <c r="AU42" s="165">
        <v>-50.697800000000001</v>
      </c>
      <c r="AV42" s="165">
        <v>-50.306800000000003</v>
      </c>
      <c r="AW42" s="165">
        <v>9.3428000000000004</v>
      </c>
      <c r="AX42" s="165">
        <v>8.8919999999999995</v>
      </c>
      <c r="AY42" s="165">
        <v>78.1267</v>
      </c>
      <c r="AZ42" s="165">
        <v>79.366</v>
      </c>
      <c r="BA42" s="165">
        <v>-7.5598999999999998</v>
      </c>
      <c r="BB42" s="165">
        <v>-9.9192999999999998</v>
      </c>
      <c r="BC42" s="165">
        <v>-426.7337</v>
      </c>
      <c r="BD42" s="165">
        <v>-16.7822</v>
      </c>
      <c r="BE42" s="165">
        <v>-11.2</v>
      </c>
      <c r="BF42" s="165">
        <v>-11</v>
      </c>
      <c r="BG42" s="165">
        <v>56.3889</v>
      </c>
      <c r="BH42" s="165">
        <v>54.414400000000001</v>
      </c>
      <c r="BI42" s="165">
        <v>-8.5838000000000001</v>
      </c>
      <c r="BJ42" s="166"/>
      <c r="BK42" s="165">
        <v>-41.7776</v>
      </c>
      <c r="BL42" s="165">
        <v>9.3886000000000003</v>
      </c>
      <c r="BM42" s="165">
        <v>0</v>
      </c>
      <c r="BN42" s="165">
        <v>-2.2953999999999999</v>
      </c>
      <c r="BO42" s="165">
        <v>464.43049999999999</v>
      </c>
      <c r="BP42" s="165">
        <v>180.12020000000001</v>
      </c>
      <c r="BQ42" s="165">
        <v>179.1131</v>
      </c>
      <c r="BR42" s="165">
        <v>-572.35509999999999</v>
      </c>
      <c r="BS42" s="165">
        <v>557.38900000000001</v>
      </c>
      <c r="BT42" s="166"/>
      <c r="BU42" s="165">
        <v>-45.438099999999999</v>
      </c>
      <c r="BV42" s="165">
        <v>46.862000000000002</v>
      </c>
      <c r="BW42" s="165">
        <v>107.8291</v>
      </c>
      <c r="BX42" s="165">
        <v>30.29</v>
      </c>
      <c r="BY42" s="165">
        <v>34.659999999999997</v>
      </c>
      <c r="BZ42" s="165">
        <v>74.62</v>
      </c>
      <c r="CA42" s="165">
        <v>92.62</v>
      </c>
      <c r="CB42" s="165">
        <v>-45.943100000000001</v>
      </c>
      <c r="CC42" s="165">
        <v>-46.478900000000003</v>
      </c>
      <c r="CD42" s="165">
        <v>109.6828</v>
      </c>
      <c r="CE42" s="165">
        <v>111.7264</v>
      </c>
      <c r="CF42" s="165">
        <v>16.221299999999999</v>
      </c>
      <c r="CG42" s="165">
        <v>-151.03129999999999</v>
      </c>
      <c r="CH42" s="165">
        <v>-151.04509999999999</v>
      </c>
      <c r="CI42" s="165">
        <v>15.933</v>
      </c>
      <c r="CJ42" s="165">
        <v>0</v>
      </c>
      <c r="CK42" s="166"/>
      <c r="CL42" s="165">
        <v>26.687000000000001</v>
      </c>
      <c r="CM42" s="165">
        <v>140.9</v>
      </c>
      <c r="CN42" s="165">
        <v>128.5</v>
      </c>
      <c r="CO42" s="165">
        <v>-18.89</v>
      </c>
      <c r="CP42" s="165">
        <v>69.176900000000003</v>
      </c>
      <c r="CQ42" s="165">
        <v>67.490600000000001</v>
      </c>
      <c r="CR42" s="165">
        <v>67.7346</v>
      </c>
      <c r="CS42" s="165">
        <v>-1.3086</v>
      </c>
      <c r="CT42" s="165">
        <v>-7.51E-2</v>
      </c>
      <c r="CU42" s="165">
        <v>14.3209</v>
      </c>
      <c r="CV42" s="165">
        <v>-70.9358</v>
      </c>
      <c r="CW42" s="165">
        <v>20.723600000000001</v>
      </c>
      <c r="CX42" s="165">
        <v>14.620900000000001</v>
      </c>
      <c r="CY42" s="165">
        <v>88.46</v>
      </c>
      <c r="CZ42" s="165">
        <v>46.27</v>
      </c>
      <c r="DA42" s="165">
        <v>56.9604</v>
      </c>
      <c r="DB42" s="165">
        <v>53.910800000000002</v>
      </c>
      <c r="DC42" s="165">
        <v>-36.906500000000001</v>
      </c>
      <c r="DD42" s="166"/>
      <c r="DE42" s="166"/>
      <c r="DF42" s="165">
        <v>0</v>
      </c>
      <c r="DG42" s="165">
        <v>-130.85830000000001</v>
      </c>
      <c r="DH42" s="166"/>
      <c r="DI42" s="166"/>
      <c r="DJ42" s="165">
        <v>-107.4</v>
      </c>
      <c r="DK42" s="165">
        <v>-108.1</v>
      </c>
      <c r="DL42" s="165">
        <v>22.3874</v>
      </c>
      <c r="DM42" s="165">
        <v>70</v>
      </c>
      <c r="DN42" s="165">
        <v>72.459999999999994</v>
      </c>
      <c r="DO42" s="165">
        <v>94.56</v>
      </c>
      <c r="DP42" s="165">
        <v>69.2</v>
      </c>
      <c r="DQ42" s="165">
        <v>-11.25</v>
      </c>
      <c r="DR42" s="165">
        <v>67.486999999999995</v>
      </c>
      <c r="DS42" s="165">
        <v>128.8323</v>
      </c>
      <c r="DT42" s="165">
        <v>-26.69</v>
      </c>
      <c r="DU42" s="165">
        <v>-27.04</v>
      </c>
      <c r="DV42" s="165">
        <v>119.08</v>
      </c>
      <c r="DW42" s="165">
        <v>57.6</v>
      </c>
      <c r="DX42" s="165">
        <v>131.10910000000001</v>
      </c>
      <c r="DY42" s="165">
        <v>128.41820000000001</v>
      </c>
      <c r="DZ42" s="165">
        <v>-8.8454999999999995</v>
      </c>
      <c r="EA42" s="165">
        <v>-9.6</v>
      </c>
      <c r="EB42" s="165">
        <v>137.83539999999999</v>
      </c>
      <c r="EC42" s="165">
        <v>247.96719999999999</v>
      </c>
      <c r="ED42" s="165">
        <v>247.8921</v>
      </c>
      <c r="EE42" s="165">
        <v>250.7157</v>
      </c>
      <c r="EF42" s="165">
        <v>132.89500000000001</v>
      </c>
      <c r="EG42" s="165">
        <v>108.34650000000001</v>
      </c>
      <c r="EH42" s="165">
        <v>-26.821999999999999</v>
      </c>
      <c r="EI42" s="165">
        <v>584.0806</v>
      </c>
      <c r="EJ42" s="165">
        <v>380.46960000000001</v>
      </c>
      <c r="EK42" s="166"/>
      <c r="EL42" s="165">
        <v>-19.871099999999998</v>
      </c>
      <c r="EM42" s="165">
        <v>-18.902100000000001</v>
      </c>
      <c r="EN42" s="166"/>
      <c r="EO42" s="165">
        <v>36.481000000000002</v>
      </c>
      <c r="EP42" s="165">
        <v>33.134099999999997</v>
      </c>
      <c r="EQ42" s="165">
        <v>149.05199999999999</v>
      </c>
      <c r="ER42" s="165">
        <v>-66.131399999999999</v>
      </c>
      <c r="ES42" s="165">
        <v>-68.603099999999998</v>
      </c>
      <c r="ET42" s="165">
        <v>-64.040999999999997</v>
      </c>
      <c r="EU42" s="165">
        <v>0</v>
      </c>
      <c r="EV42" s="165">
        <v>-7.96</v>
      </c>
      <c r="EW42" s="165">
        <v>93.6</v>
      </c>
      <c r="EX42" s="165">
        <v>11.0204</v>
      </c>
      <c r="EY42" s="165">
        <v>23.684200000000001</v>
      </c>
      <c r="EZ42" s="165">
        <v>-37.413800000000002</v>
      </c>
      <c r="FA42" s="165">
        <v>-37.076300000000003</v>
      </c>
      <c r="FB42" s="165">
        <v>10.373900000000001</v>
      </c>
      <c r="FC42" s="165">
        <v>-105.38420000000001</v>
      </c>
      <c r="FD42" s="165">
        <v>71.101900000000001</v>
      </c>
      <c r="FE42" s="165">
        <v>19.716000000000001</v>
      </c>
      <c r="FF42" s="165">
        <v>23.9895</v>
      </c>
      <c r="FG42" s="166"/>
      <c r="FH42" s="165">
        <v>41.092599999999997</v>
      </c>
      <c r="FI42" s="165">
        <v>41.666699999999999</v>
      </c>
      <c r="FJ42" s="165">
        <v>40.163400000000003</v>
      </c>
      <c r="FK42" s="165">
        <v>46.720300000000002</v>
      </c>
      <c r="FL42" s="165">
        <v>46.2179</v>
      </c>
      <c r="FM42" s="165">
        <v>-26.458100000000002</v>
      </c>
      <c r="FN42" s="165">
        <v>11.1509</v>
      </c>
      <c r="FO42" s="165">
        <v>10.9467</v>
      </c>
      <c r="FP42" s="165">
        <v>-30.156099999999999</v>
      </c>
      <c r="FQ42" s="165">
        <v>-21.641400000000001</v>
      </c>
      <c r="FR42" s="165">
        <v>-5.6800000000000003E-2</v>
      </c>
      <c r="FS42" s="165">
        <v>-31.46</v>
      </c>
      <c r="FT42" s="166"/>
      <c r="FU42" s="165">
        <v>1.1257999999999999</v>
      </c>
      <c r="FV42" s="165">
        <v>1.24</v>
      </c>
      <c r="FW42" s="165">
        <v>18.88</v>
      </c>
      <c r="FX42" s="165">
        <v>0</v>
      </c>
      <c r="FY42" s="166"/>
      <c r="FZ42" s="165">
        <v>-8.952</v>
      </c>
      <c r="GA42" s="165">
        <v>0.64400000000000002</v>
      </c>
      <c r="GB42" s="166"/>
      <c r="GC42" s="165">
        <v>26.76</v>
      </c>
      <c r="GD42" s="165">
        <v>23.5809</v>
      </c>
      <c r="GE42" s="165">
        <v>31.842700000000001</v>
      </c>
      <c r="GF42" s="165">
        <v>14.42</v>
      </c>
      <c r="GG42" s="165">
        <v>68.443799999999996</v>
      </c>
      <c r="GH42" s="165">
        <v>28.4</v>
      </c>
      <c r="GI42" s="165">
        <v>0</v>
      </c>
      <c r="GJ42" s="165">
        <v>-12.244400000000001</v>
      </c>
      <c r="GK42" s="165">
        <v>-13.1424</v>
      </c>
      <c r="GL42" s="165">
        <v>2.2366999999999999</v>
      </c>
      <c r="GM42" s="166"/>
      <c r="GN42" s="166"/>
      <c r="GO42" s="165">
        <v>-17.600200000000001</v>
      </c>
      <c r="GP42" s="165">
        <v>-18.528300000000002</v>
      </c>
      <c r="GQ42" s="165">
        <v>13.4552</v>
      </c>
      <c r="GR42" s="165">
        <v>18.212800000000001</v>
      </c>
      <c r="GS42" s="165">
        <v>17.749500000000001</v>
      </c>
      <c r="GT42" s="165">
        <v>18.264900000000001</v>
      </c>
      <c r="GU42" s="165">
        <v>-90.878</v>
      </c>
      <c r="GV42" s="165">
        <v>-28.597899999999999</v>
      </c>
      <c r="GW42" s="165">
        <v>31.1358</v>
      </c>
      <c r="GX42" s="165">
        <v>-6.8731999999999998</v>
      </c>
      <c r="GY42" s="165">
        <v>12.7559</v>
      </c>
      <c r="GZ42" s="165">
        <v>15.736599999999999</v>
      </c>
      <c r="HA42" s="165">
        <v>15.148400000000001</v>
      </c>
      <c r="HB42" s="165">
        <v>14.539899999999999</v>
      </c>
      <c r="HC42" s="165">
        <v>157.46789999999999</v>
      </c>
      <c r="HD42" s="165">
        <v>156.82089999999999</v>
      </c>
      <c r="HE42" s="165">
        <v>277</v>
      </c>
      <c r="HF42" s="165">
        <v>-276.44920000000002</v>
      </c>
      <c r="HG42" s="165">
        <v>-545.49080000000004</v>
      </c>
      <c r="HH42" s="165">
        <v>543.54849999999999</v>
      </c>
      <c r="HI42" s="165">
        <v>559.18989999999997</v>
      </c>
      <c r="HJ42" s="165">
        <v>-152.71690000000001</v>
      </c>
      <c r="HK42" s="165">
        <v>-148.85239999999999</v>
      </c>
      <c r="HL42" s="165">
        <v>-47.312399999999997</v>
      </c>
      <c r="HM42" s="165">
        <v>-37.565899999999999</v>
      </c>
      <c r="HN42" s="165">
        <v>78.373999999999995</v>
      </c>
      <c r="HO42" s="165">
        <v>80.116900000000001</v>
      </c>
      <c r="HP42" s="165">
        <v>-85.243300000000005</v>
      </c>
      <c r="HQ42" s="165">
        <v>-86.1464</v>
      </c>
      <c r="HR42" s="165">
        <v>35.214500000000001</v>
      </c>
      <c r="HS42" s="165">
        <v>34.423400000000001</v>
      </c>
      <c r="HT42" s="165">
        <v>-62.167400000000001</v>
      </c>
      <c r="HU42" s="165">
        <v>-62.2483</v>
      </c>
      <c r="HV42" s="165">
        <v>79.260000000000005</v>
      </c>
      <c r="HW42" s="165">
        <v>78.78</v>
      </c>
      <c r="HX42" s="165">
        <v>47.2</v>
      </c>
      <c r="HY42" s="165">
        <v>48.2</v>
      </c>
      <c r="HZ42" s="165">
        <v>20.878799999999998</v>
      </c>
      <c r="IA42" s="165">
        <v>33.520000000000003</v>
      </c>
      <c r="IB42" s="165">
        <v>-414.87009999999998</v>
      </c>
      <c r="IC42" s="165">
        <v>110.4242</v>
      </c>
      <c r="ID42" s="165">
        <v>110.128</v>
      </c>
      <c r="IE42" s="165">
        <v>16.2</v>
      </c>
      <c r="IF42" s="165">
        <v>15.4</v>
      </c>
      <c r="IG42" s="165">
        <v>-33.6</v>
      </c>
      <c r="IH42" s="165">
        <v>-39</v>
      </c>
      <c r="II42" s="165">
        <v>1.7685999999999999</v>
      </c>
      <c r="IJ42" s="165">
        <v>1.6242000000000001</v>
      </c>
      <c r="IK42" s="165">
        <v>-544.71119999999996</v>
      </c>
      <c r="IL42" s="165">
        <v>-346.0564</v>
      </c>
      <c r="IM42" s="165">
        <v>507.76580000000001</v>
      </c>
      <c r="IN42" s="165">
        <v>407.35039999999998</v>
      </c>
      <c r="IO42" s="165">
        <v>10.3132</v>
      </c>
      <c r="IP42" s="165">
        <v>-396.69650000000001</v>
      </c>
      <c r="IQ42" s="165">
        <v>399.75290000000001</v>
      </c>
      <c r="IR42" s="165">
        <v>-195.70150000000001</v>
      </c>
      <c r="IS42" s="165">
        <v>-242.59010000000001</v>
      </c>
      <c r="IT42" s="165">
        <v>-393.4615</v>
      </c>
      <c r="IU42" s="165">
        <v>112.8925</v>
      </c>
      <c r="IV42" s="165">
        <v>112.84229999999999</v>
      </c>
      <c r="IW42" s="165">
        <v>196.3766</v>
      </c>
      <c r="IX42" s="165">
        <v>-494.49169999999998</v>
      </c>
      <c r="IY42" s="165">
        <v>248.98910000000001</v>
      </c>
      <c r="IZ42" s="165">
        <v>-252.29419999999999</v>
      </c>
      <c r="JA42" s="165">
        <v>251.3587</v>
      </c>
      <c r="JB42" s="165">
        <v>-8.3841000000000001</v>
      </c>
      <c r="JC42" s="165">
        <v>26.827000000000002</v>
      </c>
      <c r="JD42" s="165">
        <v>24.32</v>
      </c>
      <c r="JE42" s="165">
        <v>1.0029999999999999</v>
      </c>
      <c r="JF42" s="165">
        <v>0.98899999999999999</v>
      </c>
      <c r="JG42" s="165">
        <v>-23.84</v>
      </c>
      <c r="JH42" s="165">
        <v>1.44</v>
      </c>
      <c r="JI42" s="166"/>
      <c r="JJ42" s="165">
        <v>-2.0798000000000001</v>
      </c>
      <c r="JK42" s="165">
        <v>-27.891999999999999</v>
      </c>
      <c r="JL42" s="165">
        <v>-15.4681</v>
      </c>
      <c r="JM42" s="165">
        <v>16.899999999999999</v>
      </c>
      <c r="JN42" s="165">
        <v>49.335000000000001</v>
      </c>
      <c r="JO42" s="165">
        <v>50.328000000000003</v>
      </c>
      <c r="JP42" s="165">
        <v>8.3059999999999992</v>
      </c>
      <c r="JQ42" s="165">
        <v>10.140599999999999</v>
      </c>
      <c r="JR42" s="165">
        <v>50.567300000000003</v>
      </c>
      <c r="JS42" s="165">
        <v>50.855499999999999</v>
      </c>
      <c r="JT42" s="165">
        <v>50.412399999999998</v>
      </c>
      <c r="JU42" s="166"/>
      <c r="JV42" s="165">
        <v>-14.5</v>
      </c>
      <c r="JW42" s="165">
        <v>25.208200000000001</v>
      </c>
      <c r="JX42" s="165">
        <v>9.02</v>
      </c>
      <c r="JY42" s="166"/>
      <c r="JZ42" s="165">
        <v>-37.7303</v>
      </c>
      <c r="KA42" s="165">
        <v>76.044600000000003</v>
      </c>
      <c r="KB42" s="165">
        <v>48.484699999999997</v>
      </c>
      <c r="KC42" s="165">
        <v>-36.528500000000001</v>
      </c>
      <c r="KD42" s="165">
        <v>-74.429599999999994</v>
      </c>
      <c r="KE42" s="165">
        <v>35.967399999999998</v>
      </c>
      <c r="KF42" s="165">
        <v>37.629600000000003</v>
      </c>
      <c r="KG42" s="165">
        <v>2.4</v>
      </c>
      <c r="KH42" s="165">
        <v>-1.3</v>
      </c>
      <c r="KI42" s="165">
        <v>13.0273</v>
      </c>
      <c r="KJ42" s="165">
        <v>139.98089999999999</v>
      </c>
    </row>
    <row r="43" spans="1:296" ht="18" customHeight="1" x14ac:dyDescent="0.3">
      <c r="A43" s="162" t="s">
        <v>74</v>
      </c>
      <c r="B43" s="162" t="s">
        <v>883</v>
      </c>
      <c r="C43" s="165">
        <v>0</v>
      </c>
      <c r="D43" s="166"/>
      <c r="E43" s="165">
        <v>15.1858</v>
      </c>
      <c r="F43" s="165">
        <v>-23.126899999999999</v>
      </c>
      <c r="G43" s="165">
        <v>-32.171900000000001</v>
      </c>
      <c r="H43" s="165">
        <v>34.087600000000002</v>
      </c>
      <c r="I43" s="166"/>
      <c r="J43" s="165">
        <v>49.521599999999999</v>
      </c>
      <c r="K43" s="165">
        <v>-89.643699999999995</v>
      </c>
      <c r="L43" s="165">
        <v>68.861999999999995</v>
      </c>
      <c r="M43" s="165">
        <v>35.210900000000002</v>
      </c>
      <c r="N43" s="165">
        <v>34.3583</v>
      </c>
      <c r="O43" s="165">
        <v>-11.1</v>
      </c>
      <c r="P43" s="165">
        <v>-65.599000000000004</v>
      </c>
      <c r="Q43" s="165">
        <v>59.4</v>
      </c>
      <c r="R43" s="165">
        <v>18.216000000000001</v>
      </c>
      <c r="S43" s="165">
        <v>-59.4</v>
      </c>
      <c r="T43" s="165">
        <v>12.779299999999999</v>
      </c>
      <c r="U43" s="165">
        <v>48.977400000000003</v>
      </c>
      <c r="V43" s="165">
        <v>0</v>
      </c>
      <c r="W43" s="165">
        <v>25.636700000000001</v>
      </c>
      <c r="X43" s="165">
        <v>42.410600000000002</v>
      </c>
      <c r="Y43" s="165">
        <v>6.8209</v>
      </c>
      <c r="Z43" s="165">
        <v>0.78700000000000003</v>
      </c>
      <c r="AA43" s="165">
        <v>7.1490999999999998</v>
      </c>
      <c r="AB43" s="166"/>
      <c r="AC43" s="166"/>
      <c r="AD43" s="165">
        <v>-74.53</v>
      </c>
      <c r="AE43" s="165">
        <v>-74.13</v>
      </c>
      <c r="AF43" s="166"/>
      <c r="AG43" s="165">
        <v>11.1</v>
      </c>
      <c r="AH43" s="165">
        <v>63.8</v>
      </c>
      <c r="AI43" s="165">
        <v>23.042999999999999</v>
      </c>
      <c r="AJ43" s="165">
        <v>0.25600000000000001</v>
      </c>
      <c r="AK43" s="165">
        <v>-71.959999999999994</v>
      </c>
      <c r="AL43" s="165">
        <v>-72.55</v>
      </c>
      <c r="AM43" s="165">
        <v>-53</v>
      </c>
      <c r="AN43" s="165">
        <v>72.709999999999994</v>
      </c>
      <c r="AO43" s="165">
        <v>73.95</v>
      </c>
      <c r="AP43" s="165">
        <v>19.083500000000001</v>
      </c>
      <c r="AQ43" s="165">
        <v>-0.1114</v>
      </c>
      <c r="AR43" s="165">
        <v>74.781899999999993</v>
      </c>
      <c r="AS43" s="165">
        <v>77.508799999999994</v>
      </c>
      <c r="AT43" s="165">
        <v>44.357199999999999</v>
      </c>
      <c r="AU43" s="165">
        <v>-51.326599999999999</v>
      </c>
      <c r="AV43" s="165">
        <v>-51.198999999999998</v>
      </c>
      <c r="AW43" s="165">
        <v>6.1234000000000002</v>
      </c>
      <c r="AX43" s="165">
        <v>6.3391999999999999</v>
      </c>
      <c r="AY43" s="165">
        <v>80.460700000000003</v>
      </c>
      <c r="AZ43" s="165">
        <v>81.941299999999998</v>
      </c>
      <c r="BA43" s="165">
        <v>2.5070999999999999</v>
      </c>
      <c r="BB43" s="165">
        <v>1.5339</v>
      </c>
      <c r="BC43" s="165">
        <v>-474.5025</v>
      </c>
      <c r="BD43" s="165">
        <v>-14.391999999999999</v>
      </c>
      <c r="BE43" s="165">
        <v>-12.2</v>
      </c>
      <c r="BF43" s="165">
        <v>-12.2</v>
      </c>
      <c r="BG43" s="165">
        <v>57.555100000000003</v>
      </c>
      <c r="BH43" s="165">
        <v>56.558199999999999</v>
      </c>
      <c r="BI43" s="165">
        <v>-9.5879999999999992</v>
      </c>
      <c r="BJ43" s="166"/>
      <c r="BK43" s="165">
        <v>-42.559100000000001</v>
      </c>
      <c r="BL43" s="165">
        <v>8.1456999999999997</v>
      </c>
      <c r="BM43" s="165">
        <v>0</v>
      </c>
      <c r="BN43" s="165">
        <v>-2.4377</v>
      </c>
      <c r="BO43" s="165">
        <v>514.35879999999997</v>
      </c>
      <c r="BP43" s="165">
        <v>164.922</v>
      </c>
      <c r="BQ43" s="165">
        <v>164.76939999999999</v>
      </c>
      <c r="BR43" s="165">
        <v>-568.05219999999997</v>
      </c>
      <c r="BS43" s="165">
        <v>577.72090000000003</v>
      </c>
      <c r="BT43" s="166"/>
      <c r="BU43" s="165">
        <v>-56.044899999999998</v>
      </c>
      <c r="BV43" s="165">
        <v>57.297899999999998</v>
      </c>
      <c r="BW43" s="165">
        <v>105.5936</v>
      </c>
      <c r="BX43" s="165">
        <v>30.86</v>
      </c>
      <c r="BY43" s="165">
        <v>35.869999999999997</v>
      </c>
      <c r="BZ43" s="165">
        <v>75.400000000000006</v>
      </c>
      <c r="CA43" s="165">
        <v>92.64</v>
      </c>
      <c r="CB43" s="165">
        <v>-35.896299999999997</v>
      </c>
      <c r="CC43" s="165">
        <v>-35.494399999999999</v>
      </c>
      <c r="CD43" s="165">
        <v>102.08150000000001</v>
      </c>
      <c r="CE43" s="165">
        <v>103.3079</v>
      </c>
      <c r="CF43" s="165">
        <v>16.886600000000001</v>
      </c>
      <c r="CG43" s="165">
        <v>-168.61500000000001</v>
      </c>
      <c r="CH43" s="165">
        <v>-167.62950000000001</v>
      </c>
      <c r="CI43" s="165">
        <v>14.113899999999999</v>
      </c>
      <c r="CJ43" s="165">
        <v>0</v>
      </c>
      <c r="CK43" s="165">
        <v>20.906199999999998</v>
      </c>
      <c r="CL43" s="165">
        <v>29.02</v>
      </c>
      <c r="CM43" s="165">
        <v>145.69999999999999</v>
      </c>
      <c r="CN43" s="165">
        <v>131.5</v>
      </c>
      <c r="CO43" s="165">
        <v>-18.739999999999998</v>
      </c>
      <c r="CP43" s="165">
        <v>62.971400000000003</v>
      </c>
      <c r="CQ43" s="165">
        <v>60.558199999999999</v>
      </c>
      <c r="CR43" s="165">
        <v>61.0306</v>
      </c>
      <c r="CS43" s="165">
        <v>-14.092000000000001</v>
      </c>
      <c r="CT43" s="165">
        <v>-13.5509</v>
      </c>
      <c r="CU43" s="165">
        <v>37.9602</v>
      </c>
      <c r="CV43" s="165">
        <v>-82.992000000000004</v>
      </c>
      <c r="CW43" s="165">
        <v>45.858899999999998</v>
      </c>
      <c r="CX43" s="165">
        <v>14.3764</v>
      </c>
      <c r="CY43" s="165">
        <v>92.62</v>
      </c>
      <c r="CZ43" s="165">
        <v>47.91</v>
      </c>
      <c r="DA43" s="165">
        <v>56.257300000000001</v>
      </c>
      <c r="DB43" s="165">
        <v>53.3249</v>
      </c>
      <c r="DC43" s="165">
        <v>-36.762300000000003</v>
      </c>
      <c r="DD43" s="166"/>
      <c r="DE43" s="166"/>
      <c r="DF43" s="165">
        <v>0</v>
      </c>
      <c r="DG43" s="165">
        <v>-118.96120000000001</v>
      </c>
      <c r="DH43" s="166"/>
      <c r="DI43" s="166"/>
      <c r="DJ43" s="165">
        <v>-105</v>
      </c>
      <c r="DK43" s="165">
        <v>-106.5</v>
      </c>
      <c r="DL43" s="165">
        <v>21.503</v>
      </c>
      <c r="DM43" s="165">
        <v>69.900000000000006</v>
      </c>
      <c r="DN43" s="165">
        <v>74.3</v>
      </c>
      <c r="DO43" s="167">
        <v>96.19</v>
      </c>
      <c r="DP43" s="167">
        <v>70.704999999999998</v>
      </c>
      <c r="DQ43" s="165">
        <v>-11.7</v>
      </c>
      <c r="DR43" s="165">
        <v>65.487499999999997</v>
      </c>
      <c r="DS43" s="165">
        <v>116.9641</v>
      </c>
      <c r="DT43" s="165">
        <v>-23.65</v>
      </c>
      <c r="DU43" s="165">
        <v>-24.16</v>
      </c>
      <c r="DV43" s="165">
        <v>124.22</v>
      </c>
      <c r="DW43" s="165">
        <v>56.99</v>
      </c>
      <c r="DX43" s="165">
        <v>119.56359999999999</v>
      </c>
      <c r="DY43" s="165">
        <v>117.63639999999999</v>
      </c>
      <c r="DZ43" s="165">
        <v>2.8532000000000002</v>
      </c>
      <c r="EA43" s="165">
        <v>1.5636000000000001</v>
      </c>
      <c r="EB43" s="165">
        <v>136.03540000000001</v>
      </c>
      <c r="EC43" s="165">
        <v>251.02979999999999</v>
      </c>
      <c r="ED43" s="165">
        <v>249.7886</v>
      </c>
      <c r="EE43" s="165">
        <v>254.2397</v>
      </c>
      <c r="EF43" s="165">
        <v>118.5402</v>
      </c>
      <c r="EG43" s="165">
        <v>94.382099999999994</v>
      </c>
      <c r="EH43" s="165">
        <v>-27.855</v>
      </c>
      <c r="EI43" s="165">
        <v>579.7364</v>
      </c>
      <c r="EJ43" s="165">
        <v>416.78230000000002</v>
      </c>
      <c r="EK43" s="166"/>
      <c r="EL43" s="165">
        <v>-19.107199999999999</v>
      </c>
      <c r="EM43" s="165">
        <v>-17.133400000000002</v>
      </c>
      <c r="EN43" s="166"/>
      <c r="EO43" s="165">
        <v>50.6419</v>
      </c>
      <c r="EP43" s="165">
        <v>47.210999999999999</v>
      </c>
      <c r="EQ43" s="165">
        <v>38.448</v>
      </c>
      <c r="ER43" s="165">
        <v>-45.832500000000003</v>
      </c>
      <c r="ES43" s="165">
        <v>-47.162500000000001</v>
      </c>
      <c r="ET43" s="165">
        <v>-52.618699999999997</v>
      </c>
      <c r="EU43" s="165">
        <v>0</v>
      </c>
      <c r="EV43" s="165">
        <v>-6.14</v>
      </c>
      <c r="EW43" s="165">
        <v>1</v>
      </c>
      <c r="EX43" s="165">
        <v>10.885899999999999</v>
      </c>
      <c r="EY43" s="165">
        <v>51.542400000000001</v>
      </c>
      <c r="EZ43" s="165">
        <v>-39.242699999999999</v>
      </c>
      <c r="FA43" s="165">
        <v>-38.513399999999997</v>
      </c>
      <c r="FB43" s="165">
        <v>9.6348000000000003</v>
      </c>
      <c r="FC43" s="165">
        <v>-90.816900000000004</v>
      </c>
      <c r="FD43" s="165">
        <v>59.108199999999997</v>
      </c>
      <c r="FE43" s="165">
        <v>20.306699999999999</v>
      </c>
      <c r="FF43" s="165">
        <v>24.972999999999999</v>
      </c>
      <c r="FG43" s="166"/>
      <c r="FH43" s="165">
        <v>39.879199999999997</v>
      </c>
      <c r="FI43" s="165">
        <v>40.535699999999999</v>
      </c>
      <c r="FJ43" s="165">
        <v>39.0259</v>
      </c>
      <c r="FK43" s="165">
        <v>34.998399999999997</v>
      </c>
      <c r="FL43" s="165">
        <v>34.328499999999998</v>
      </c>
      <c r="FM43" s="165">
        <v>-11.7219</v>
      </c>
      <c r="FN43" s="165">
        <v>-0.58020000000000005</v>
      </c>
      <c r="FO43" s="165">
        <v>-0.52539999999999998</v>
      </c>
      <c r="FP43" s="165">
        <v>-22.3918</v>
      </c>
      <c r="FQ43" s="165">
        <v>-12.5563</v>
      </c>
      <c r="FR43" s="165">
        <v>-1.3825000000000001</v>
      </c>
      <c r="FS43" s="165">
        <v>-27.24</v>
      </c>
      <c r="FT43" s="166"/>
      <c r="FU43" s="165">
        <v>1.232</v>
      </c>
      <c r="FV43" s="165">
        <v>1.25</v>
      </c>
      <c r="FW43" s="165">
        <v>17.29</v>
      </c>
      <c r="FX43" s="165">
        <v>0</v>
      </c>
      <c r="FY43" s="166"/>
      <c r="FZ43" s="165">
        <v>-8.5299999999999994</v>
      </c>
      <c r="GA43" s="165">
        <v>0.61699999999999999</v>
      </c>
      <c r="GB43" s="166"/>
      <c r="GC43" s="165">
        <v>26.65</v>
      </c>
      <c r="GD43" s="165">
        <v>14.487299999999999</v>
      </c>
      <c r="GE43" s="165">
        <v>21.609400000000001</v>
      </c>
      <c r="GF43" s="165">
        <v>14.8</v>
      </c>
      <c r="GG43" s="165">
        <v>66.893000000000001</v>
      </c>
      <c r="GH43" s="165">
        <v>27.4</v>
      </c>
      <c r="GI43" s="165">
        <v>0</v>
      </c>
      <c r="GJ43" s="165">
        <v>-10.9544</v>
      </c>
      <c r="GK43" s="165">
        <v>-11.3757</v>
      </c>
      <c r="GL43" s="165">
        <v>2.3199999999999998</v>
      </c>
      <c r="GM43" s="166"/>
      <c r="GN43" s="166"/>
      <c r="GO43" s="165">
        <v>-19.277699999999999</v>
      </c>
      <c r="GP43" s="165">
        <v>-18.273499999999999</v>
      </c>
      <c r="GQ43" s="165">
        <v>11.370100000000001</v>
      </c>
      <c r="GR43" s="165">
        <v>18.457699999999999</v>
      </c>
      <c r="GS43" s="165">
        <v>15.6335</v>
      </c>
      <c r="GT43" s="165">
        <v>16.318999999999999</v>
      </c>
      <c r="GU43" s="165">
        <v>-99.6023</v>
      </c>
      <c r="GV43" s="165">
        <v>-27.941099999999999</v>
      </c>
      <c r="GW43" s="165">
        <v>27.744700000000002</v>
      </c>
      <c r="GX43" s="165">
        <v>-2.7610999999999999</v>
      </c>
      <c r="GY43" s="165">
        <v>11.6098</v>
      </c>
      <c r="GZ43" s="165">
        <v>17.553000000000001</v>
      </c>
      <c r="HA43" s="165">
        <v>17.090399999999999</v>
      </c>
      <c r="HB43" s="165">
        <v>13.7803</v>
      </c>
      <c r="HC43" s="165">
        <v>168.9614</v>
      </c>
      <c r="HD43" s="165">
        <v>169.09100000000001</v>
      </c>
      <c r="HE43" s="165">
        <v>269.89999999999998</v>
      </c>
      <c r="HF43" s="165">
        <v>-271.83429999999998</v>
      </c>
      <c r="HG43" s="165">
        <v>-523.26279999999997</v>
      </c>
      <c r="HH43" s="165">
        <v>526.34889999999996</v>
      </c>
      <c r="HI43" s="165">
        <v>585.15189999999996</v>
      </c>
      <c r="HJ43" s="165">
        <v>-162.0617</v>
      </c>
      <c r="HK43" s="165">
        <v>-158.22829999999999</v>
      </c>
      <c r="HL43" s="165">
        <v>-40.663200000000003</v>
      </c>
      <c r="HM43" s="165">
        <v>-28.625399999999999</v>
      </c>
      <c r="HN43" s="165">
        <v>79.695499999999996</v>
      </c>
      <c r="HO43" s="165">
        <v>78.626599999999996</v>
      </c>
      <c r="HP43" s="165">
        <v>-101.8425</v>
      </c>
      <c r="HQ43" s="165">
        <v>-101.91289999999999</v>
      </c>
      <c r="HR43" s="165">
        <v>34.676099999999998</v>
      </c>
      <c r="HS43" s="165">
        <v>33.731299999999997</v>
      </c>
      <c r="HT43" s="165">
        <v>-76.469300000000004</v>
      </c>
      <c r="HU43" s="165">
        <v>-75.843400000000003</v>
      </c>
      <c r="HV43" s="165">
        <v>76.900000000000006</v>
      </c>
      <c r="HW43" s="165">
        <v>76.56</v>
      </c>
      <c r="HX43" s="165">
        <v>52.7</v>
      </c>
      <c r="HY43" s="165">
        <v>52.8</v>
      </c>
      <c r="HZ43" s="165">
        <v>20.838200000000001</v>
      </c>
      <c r="IA43" s="165">
        <v>44.32</v>
      </c>
      <c r="IB43" s="165">
        <v>-430.79259999999999</v>
      </c>
      <c r="IC43" s="165">
        <v>113.72669999999999</v>
      </c>
      <c r="ID43" s="165">
        <v>113.2574</v>
      </c>
      <c r="IE43" s="165">
        <v>18.5</v>
      </c>
      <c r="IF43" s="165">
        <v>22.2</v>
      </c>
      <c r="IG43" s="165">
        <v>-31.9</v>
      </c>
      <c r="IH43" s="165">
        <v>-37.1</v>
      </c>
      <c r="II43" s="165">
        <v>1.7353000000000001</v>
      </c>
      <c r="IJ43" s="165">
        <v>1.4288000000000001</v>
      </c>
      <c r="IK43" s="165">
        <v>-569.46609999999998</v>
      </c>
      <c r="IL43" s="165">
        <v>-383.6062</v>
      </c>
      <c r="IM43" s="165">
        <v>563.09379999999999</v>
      </c>
      <c r="IN43" s="165">
        <v>452.41</v>
      </c>
      <c r="IO43" s="165">
        <v>28.555199999999999</v>
      </c>
      <c r="IP43" s="165">
        <v>-439.10849999999999</v>
      </c>
      <c r="IQ43" s="165">
        <v>439.70249999999999</v>
      </c>
      <c r="IR43" s="165">
        <v>-200.74270000000001</v>
      </c>
      <c r="IS43" s="165">
        <v>-260.94589999999999</v>
      </c>
      <c r="IT43" s="165">
        <v>-437.53489999999999</v>
      </c>
      <c r="IU43" s="165">
        <v>114.3325</v>
      </c>
      <c r="IV43" s="165">
        <v>114.5449</v>
      </c>
      <c r="IW43" s="165">
        <v>204.3364</v>
      </c>
      <c r="IX43" s="165">
        <v>-542.3066</v>
      </c>
      <c r="IY43" s="165">
        <v>269.0598</v>
      </c>
      <c r="IZ43" s="165">
        <v>-285.17180000000002</v>
      </c>
      <c r="JA43" s="165">
        <v>283.90629999999999</v>
      </c>
      <c r="JB43" s="165">
        <v>-6.6180000000000003</v>
      </c>
      <c r="JC43" s="165">
        <v>26.003</v>
      </c>
      <c r="JD43" s="165">
        <v>24.32</v>
      </c>
      <c r="JE43" s="165">
        <v>0.57399999999999995</v>
      </c>
      <c r="JF43" s="165">
        <v>0.56399999999999995</v>
      </c>
      <c r="JG43" s="165">
        <v>-23.92</v>
      </c>
      <c r="JH43" s="165">
        <v>1.92</v>
      </c>
      <c r="JI43" s="166"/>
      <c r="JJ43" s="165">
        <v>-2.3422999999999998</v>
      </c>
      <c r="JK43" s="165">
        <v>-25.047699999999999</v>
      </c>
      <c r="JL43" s="165">
        <v>-15.144600000000001</v>
      </c>
      <c r="JM43" s="165">
        <v>13.8</v>
      </c>
      <c r="JN43" s="165">
        <v>53.36</v>
      </c>
      <c r="JO43" s="165">
        <v>51.134</v>
      </c>
      <c r="JP43" s="166"/>
      <c r="JQ43" s="165">
        <v>9.8493999999999993</v>
      </c>
      <c r="JR43" s="165">
        <v>53.706000000000003</v>
      </c>
      <c r="JS43" s="165">
        <v>52.444200000000002</v>
      </c>
      <c r="JT43" s="165">
        <v>51.053899999999999</v>
      </c>
      <c r="JU43" s="166"/>
      <c r="JV43" s="165">
        <v>-21.6</v>
      </c>
      <c r="JW43" s="165">
        <v>27.200199999999999</v>
      </c>
      <c r="JX43" s="165">
        <v>10.76</v>
      </c>
      <c r="JY43" s="166"/>
      <c r="JZ43" s="165">
        <v>-26.611899999999999</v>
      </c>
      <c r="KA43" s="165">
        <v>73.531499999999994</v>
      </c>
      <c r="KB43" s="165">
        <v>42.3217</v>
      </c>
      <c r="KC43" s="165">
        <v>-26.5471</v>
      </c>
      <c r="KD43" s="165">
        <v>-72.872200000000007</v>
      </c>
      <c r="KE43" s="165">
        <v>27.4863</v>
      </c>
      <c r="KF43" s="165">
        <v>44.223799999999997</v>
      </c>
      <c r="KG43" s="165">
        <v>7.3</v>
      </c>
      <c r="KH43" s="165">
        <v>-7.4</v>
      </c>
      <c r="KI43" s="165">
        <v>57.7971</v>
      </c>
      <c r="KJ43" s="165">
        <v>114.1264</v>
      </c>
    </row>
    <row r="44" spans="1:296" ht="18" customHeight="1" x14ac:dyDescent="0.3">
      <c r="A44" s="162" t="s">
        <v>74</v>
      </c>
      <c r="B44" s="162" t="s">
        <v>884</v>
      </c>
      <c r="C44" s="165">
        <v>0</v>
      </c>
      <c r="D44" s="166"/>
      <c r="E44" s="165">
        <v>15.0556</v>
      </c>
      <c r="F44" s="165">
        <v>-22.8504</v>
      </c>
      <c r="G44" s="165">
        <v>-32.184600000000003</v>
      </c>
      <c r="H44" s="165">
        <v>33.7393</v>
      </c>
      <c r="I44" s="166"/>
      <c r="J44" s="165">
        <v>48.220399999999998</v>
      </c>
      <c r="K44" s="165">
        <v>-89.149199999999993</v>
      </c>
      <c r="L44" s="165">
        <v>66.3613</v>
      </c>
      <c r="M44" s="165">
        <v>33.936999999999998</v>
      </c>
      <c r="N44" s="165">
        <v>33.013599999999997</v>
      </c>
      <c r="O44" s="165">
        <v>-13.32</v>
      </c>
      <c r="P44" s="165">
        <v>-67.248999999999995</v>
      </c>
      <c r="Q44" s="165">
        <v>59.4</v>
      </c>
      <c r="R44" s="165">
        <v>16.559999999999999</v>
      </c>
      <c r="S44" s="165">
        <v>-59.4</v>
      </c>
      <c r="T44" s="165">
        <v>13.035500000000001</v>
      </c>
      <c r="U44" s="165">
        <v>48.695399999999999</v>
      </c>
      <c r="V44" s="165">
        <v>0</v>
      </c>
      <c r="W44" s="165">
        <v>23.1555</v>
      </c>
      <c r="X44" s="165">
        <v>38.570999999999998</v>
      </c>
      <c r="Y44" s="165">
        <v>6.6875999999999998</v>
      </c>
      <c r="Z44" s="165">
        <v>0.65939999999999999</v>
      </c>
      <c r="AA44" s="165">
        <v>2.4756</v>
      </c>
      <c r="AB44" s="166"/>
      <c r="AC44" s="166"/>
      <c r="AD44" s="165">
        <v>-74.849999999999994</v>
      </c>
      <c r="AE44" s="165">
        <v>-74.739999999999995</v>
      </c>
      <c r="AF44" s="166"/>
      <c r="AG44" s="165">
        <v>13.32</v>
      </c>
      <c r="AH44" s="165">
        <v>66</v>
      </c>
      <c r="AI44" s="165">
        <v>24.533999999999999</v>
      </c>
      <c r="AJ44" s="165">
        <v>0.27</v>
      </c>
      <c r="AK44" s="165">
        <v>-75.05</v>
      </c>
      <c r="AL44" s="165">
        <v>-76.16</v>
      </c>
      <c r="AM44" s="165">
        <v>-50.02</v>
      </c>
      <c r="AN44" s="165">
        <v>76.91</v>
      </c>
      <c r="AO44" s="165">
        <v>77.37</v>
      </c>
      <c r="AP44" s="165">
        <v>19.722200000000001</v>
      </c>
      <c r="AQ44" s="165">
        <v>-1.4942</v>
      </c>
      <c r="AR44" s="165">
        <v>75.273399999999995</v>
      </c>
      <c r="AS44" s="165">
        <v>78.087100000000007</v>
      </c>
      <c r="AT44" s="165">
        <v>45.051699999999997</v>
      </c>
      <c r="AU44" s="165">
        <v>-53.490699999999997</v>
      </c>
      <c r="AV44" s="165">
        <v>-53.393999999999998</v>
      </c>
      <c r="AW44" s="165">
        <v>7.9988999999999999</v>
      </c>
      <c r="AX44" s="165">
        <v>7.8921000000000001</v>
      </c>
      <c r="AY44" s="165">
        <v>81.4542</v>
      </c>
      <c r="AZ44" s="165">
        <v>83.080500000000001</v>
      </c>
      <c r="BA44" s="165">
        <v>10.2056</v>
      </c>
      <c r="BB44" s="165">
        <v>9.0381</v>
      </c>
      <c r="BC44" s="165">
        <v>-496.70830000000001</v>
      </c>
      <c r="BD44" s="165">
        <v>-15.1244</v>
      </c>
      <c r="BE44" s="165">
        <v>-11.6</v>
      </c>
      <c r="BF44" s="165">
        <v>-11.6</v>
      </c>
      <c r="BG44" s="165">
        <v>60.417200000000001</v>
      </c>
      <c r="BH44" s="165">
        <v>58.835000000000001</v>
      </c>
      <c r="BI44" s="165">
        <v>-10.033099999999999</v>
      </c>
      <c r="BJ44" s="166"/>
      <c r="BK44" s="165">
        <v>-48.3568</v>
      </c>
      <c r="BL44" s="165">
        <v>8.7885000000000009</v>
      </c>
      <c r="BM44" s="165">
        <v>0</v>
      </c>
      <c r="BN44" s="165">
        <v>-2.5522</v>
      </c>
      <c r="BO44" s="165">
        <v>540.48270000000002</v>
      </c>
      <c r="BP44" s="165">
        <v>166.05119999999999</v>
      </c>
      <c r="BQ44" s="165">
        <v>165.71549999999999</v>
      </c>
      <c r="BR44" s="165">
        <v>-576.74919999999997</v>
      </c>
      <c r="BS44" s="165">
        <v>598.57839999999999</v>
      </c>
      <c r="BT44" s="166"/>
      <c r="BU44" s="165">
        <v>-39.813800000000001</v>
      </c>
      <c r="BV44" s="165">
        <v>41.089100000000002</v>
      </c>
      <c r="BW44" s="165">
        <v>111.9706</v>
      </c>
      <c r="BX44" s="165">
        <v>32.57</v>
      </c>
      <c r="BY44" s="165">
        <v>38.840000000000003</v>
      </c>
      <c r="BZ44" s="165">
        <v>79.44</v>
      </c>
      <c r="CA44" s="165">
        <v>96.74</v>
      </c>
      <c r="CB44" s="165">
        <v>-34.422800000000002</v>
      </c>
      <c r="CC44" s="165">
        <v>-33.753</v>
      </c>
      <c r="CD44" s="165">
        <v>92.400199999999998</v>
      </c>
      <c r="CE44" s="165">
        <v>92.749499999999998</v>
      </c>
      <c r="CF44" s="165">
        <v>19.946200000000001</v>
      </c>
      <c r="CG44" s="165">
        <v>-190.5061</v>
      </c>
      <c r="CH44" s="165">
        <v>-190.29320000000001</v>
      </c>
      <c r="CI44" s="165">
        <v>14.8125</v>
      </c>
      <c r="CJ44" s="165">
        <v>0</v>
      </c>
      <c r="CK44" s="167">
        <v>18.2226</v>
      </c>
      <c r="CL44" s="165">
        <v>27.295999999999999</v>
      </c>
      <c r="CM44" s="165">
        <v>155.6</v>
      </c>
      <c r="CN44" s="165">
        <v>139.4</v>
      </c>
      <c r="CO44" s="165">
        <v>-19.62</v>
      </c>
      <c r="CP44" s="165">
        <v>60.8932</v>
      </c>
      <c r="CQ44" s="165">
        <v>58.575499999999998</v>
      </c>
      <c r="CR44" s="165">
        <v>59.275599999999997</v>
      </c>
      <c r="CS44" s="165">
        <v>-13.3788</v>
      </c>
      <c r="CT44" s="165">
        <v>-12.9747</v>
      </c>
      <c r="CU44" s="165">
        <v>42.476500000000001</v>
      </c>
      <c r="CV44" s="165">
        <v>-92.151799999999994</v>
      </c>
      <c r="CW44" s="165">
        <v>51.430599999999998</v>
      </c>
      <c r="CX44" s="165">
        <v>16.697600000000001</v>
      </c>
      <c r="CY44" s="165">
        <v>93.16</v>
      </c>
      <c r="CZ44" s="165">
        <v>48.63</v>
      </c>
      <c r="DA44" s="165">
        <v>59.069800000000001</v>
      </c>
      <c r="DB44" s="165">
        <v>55.815100000000001</v>
      </c>
      <c r="DC44" s="165">
        <v>-39.126399999999997</v>
      </c>
      <c r="DD44" s="166"/>
      <c r="DE44" s="166"/>
      <c r="DF44" s="165">
        <v>0</v>
      </c>
      <c r="DG44" s="165">
        <v>-116.2944</v>
      </c>
      <c r="DH44" s="166"/>
      <c r="DI44" s="166"/>
      <c r="DJ44" s="165">
        <v>-113.4</v>
      </c>
      <c r="DK44" s="165">
        <v>-112.2</v>
      </c>
      <c r="DL44" s="165">
        <v>21.689800000000002</v>
      </c>
      <c r="DM44" s="165">
        <v>72.2</v>
      </c>
      <c r="DN44" s="165">
        <v>81.099999999999994</v>
      </c>
      <c r="DO44" s="165">
        <v>97.82</v>
      </c>
      <c r="DP44" s="165">
        <v>72.209999999999994</v>
      </c>
      <c r="DQ44" s="165">
        <v>-13.07</v>
      </c>
      <c r="DR44" s="165">
        <v>65.921499999999995</v>
      </c>
      <c r="DS44" s="165">
        <v>115.179</v>
      </c>
      <c r="DT44" s="165">
        <v>-3.07</v>
      </c>
      <c r="DU44" s="165">
        <v>-3.09</v>
      </c>
      <c r="DV44" s="165">
        <v>78.290000000000006</v>
      </c>
      <c r="DW44" s="165">
        <v>58.93</v>
      </c>
      <c r="DX44" s="165">
        <v>116.2182</v>
      </c>
      <c r="DY44" s="165">
        <v>114.0364</v>
      </c>
      <c r="DZ44" s="165">
        <v>4.9852999999999996</v>
      </c>
      <c r="EA44" s="165">
        <v>4.7272999999999996</v>
      </c>
      <c r="EB44" s="165">
        <v>131.0384</v>
      </c>
      <c r="EC44" s="165">
        <v>241.11920000000001</v>
      </c>
      <c r="ED44" s="165">
        <v>241.8015</v>
      </c>
      <c r="EE44" s="165">
        <v>243.4692</v>
      </c>
      <c r="EF44" s="165">
        <v>114.5335</v>
      </c>
      <c r="EG44" s="165">
        <v>89.690200000000004</v>
      </c>
      <c r="EH44" s="165">
        <v>-29.981999999999999</v>
      </c>
      <c r="EI44" s="165">
        <v>592.2328</v>
      </c>
      <c r="EJ44" s="165">
        <v>418.63350000000003</v>
      </c>
      <c r="EK44" s="166"/>
      <c r="EL44" s="165">
        <v>-9.5061999999999998</v>
      </c>
      <c r="EM44" s="165">
        <v>-7.5149999999999997</v>
      </c>
      <c r="EN44" s="166"/>
      <c r="EO44" s="165">
        <v>54.425400000000003</v>
      </c>
      <c r="EP44" s="165">
        <v>50.494500000000002</v>
      </c>
      <c r="EQ44" s="165">
        <v>35.375999999999998</v>
      </c>
      <c r="ER44" s="165">
        <v>-43.918700000000001</v>
      </c>
      <c r="ES44" s="165">
        <v>-45.091500000000003</v>
      </c>
      <c r="ET44" s="165">
        <v>-46.971600000000002</v>
      </c>
      <c r="EU44" s="165">
        <v>0</v>
      </c>
      <c r="EV44" s="165">
        <v>-6.36</v>
      </c>
      <c r="EW44" s="165">
        <v>1</v>
      </c>
      <c r="EX44" s="165">
        <v>11.835699999999999</v>
      </c>
      <c r="EY44" s="165">
        <v>55.311399999999999</v>
      </c>
      <c r="EZ44" s="165">
        <v>-38.5794</v>
      </c>
      <c r="FA44" s="165">
        <v>-37.665700000000001</v>
      </c>
      <c r="FB44" s="165">
        <v>9.2708999999999993</v>
      </c>
      <c r="FC44" s="165">
        <v>-85.167100000000005</v>
      </c>
      <c r="FD44" s="165">
        <v>55.0779</v>
      </c>
      <c r="FE44" s="165">
        <v>21.189499999999999</v>
      </c>
      <c r="FF44" s="165">
        <v>22.994199999999999</v>
      </c>
      <c r="FG44" s="166"/>
      <c r="FH44" s="165">
        <v>40.594900000000003</v>
      </c>
      <c r="FI44" s="165">
        <v>41.475000000000001</v>
      </c>
      <c r="FJ44" s="165">
        <v>40.119799999999998</v>
      </c>
      <c r="FK44" s="165">
        <v>36.003100000000003</v>
      </c>
      <c r="FL44" s="165">
        <v>31.984200000000001</v>
      </c>
      <c r="FM44" s="165">
        <v>-6.0284000000000004</v>
      </c>
      <c r="FN44" s="165">
        <v>-3.0566</v>
      </c>
      <c r="FO44" s="165">
        <v>-2.9815999999999998</v>
      </c>
      <c r="FP44" s="165">
        <v>-14.6593</v>
      </c>
      <c r="FQ44" s="165">
        <v>0</v>
      </c>
      <c r="FR44" s="165">
        <v>0.36070000000000002</v>
      </c>
      <c r="FS44" s="165">
        <v>-25.53</v>
      </c>
      <c r="FT44" s="166"/>
      <c r="FU44" s="165">
        <v>1.6312</v>
      </c>
      <c r="FV44" s="165">
        <v>1.3</v>
      </c>
      <c r="FW44" s="165">
        <v>16.55</v>
      </c>
      <c r="FX44" s="165">
        <v>0</v>
      </c>
      <c r="FY44" s="166"/>
      <c r="FZ44" s="165">
        <v>-7.7850000000000001</v>
      </c>
      <c r="GA44" s="165">
        <v>0.626</v>
      </c>
      <c r="GB44" s="166"/>
      <c r="GC44" s="165">
        <v>28.12</v>
      </c>
      <c r="GD44" s="165">
        <v>6.6951999999999998</v>
      </c>
      <c r="GE44" s="165">
        <v>14.860900000000001</v>
      </c>
      <c r="GF44" s="165">
        <v>15.97</v>
      </c>
      <c r="GG44" s="165">
        <v>69.5184</v>
      </c>
      <c r="GH44" s="165">
        <v>25.5</v>
      </c>
      <c r="GI44" s="165">
        <v>0</v>
      </c>
      <c r="GJ44" s="165">
        <v>-11.7546</v>
      </c>
      <c r="GK44" s="165">
        <v>-12.854100000000001</v>
      </c>
      <c r="GL44" s="165">
        <v>2.7702</v>
      </c>
      <c r="GM44" s="166"/>
      <c r="GN44" s="166"/>
      <c r="GO44" s="165">
        <v>-18.582699999999999</v>
      </c>
      <c r="GP44" s="165">
        <v>-22.503799999999998</v>
      </c>
      <c r="GQ44" s="165">
        <v>12.5097</v>
      </c>
      <c r="GR44" s="165">
        <v>23.400400000000001</v>
      </c>
      <c r="GS44" s="165">
        <v>16.799700000000001</v>
      </c>
      <c r="GT44" s="165">
        <v>17.976500000000001</v>
      </c>
      <c r="GU44" s="165">
        <v>-103.2025</v>
      </c>
      <c r="GV44" s="165">
        <v>-29.0336</v>
      </c>
      <c r="GW44" s="165">
        <v>28.322099999999999</v>
      </c>
      <c r="GX44" s="165">
        <v>-8.3050999999999995</v>
      </c>
      <c r="GY44" s="165">
        <v>12.404400000000001</v>
      </c>
      <c r="GZ44" s="165">
        <v>18.744499999999999</v>
      </c>
      <c r="HA44" s="165">
        <v>18.208400000000001</v>
      </c>
      <c r="HB44" s="165">
        <v>15.1564</v>
      </c>
      <c r="HC44" s="165">
        <v>167.37260000000001</v>
      </c>
      <c r="HD44" s="165">
        <v>167.82079999999999</v>
      </c>
      <c r="HE44" s="165">
        <v>275.3</v>
      </c>
      <c r="HF44" s="165">
        <v>-274.84480000000002</v>
      </c>
      <c r="HG44" s="165">
        <v>-531.90689999999995</v>
      </c>
      <c r="HH44" s="165">
        <v>528.28620000000001</v>
      </c>
      <c r="HI44" s="165">
        <v>575.89480000000003</v>
      </c>
      <c r="HJ44" s="165">
        <v>-158.67930000000001</v>
      </c>
      <c r="HK44" s="165">
        <v>-157.7594</v>
      </c>
      <c r="HL44" s="165">
        <v>-43.2166</v>
      </c>
      <c r="HM44" s="165">
        <v>-30.785</v>
      </c>
      <c r="HN44" s="165">
        <v>80.475099999999998</v>
      </c>
      <c r="HO44" s="165">
        <v>78.472800000000007</v>
      </c>
      <c r="HP44" s="166"/>
      <c r="HQ44" s="166"/>
      <c r="HR44" s="165">
        <v>36.170299999999997</v>
      </c>
      <c r="HS44" s="165">
        <v>35.2804</v>
      </c>
      <c r="HT44" s="165">
        <v>-77.358000000000004</v>
      </c>
      <c r="HU44" s="165">
        <v>-78.068200000000004</v>
      </c>
      <c r="HV44" s="165">
        <v>79.14</v>
      </c>
      <c r="HW44" s="165">
        <v>78.349999999999994</v>
      </c>
      <c r="HX44" s="165">
        <v>53.4</v>
      </c>
      <c r="HY44" s="165">
        <v>54.4</v>
      </c>
      <c r="HZ44" s="165">
        <v>21.064599999999999</v>
      </c>
      <c r="IA44" s="165">
        <v>47.44</v>
      </c>
      <c r="IB44" s="165">
        <v>-437.83460000000002</v>
      </c>
      <c r="IC44" s="165">
        <v>116.7784</v>
      </c>
      <c r="ID44" s="165">
        <v>116.4563</v>
      </c>
      <c r="IE44" s="165">
        <v>17.8</v>
      </c>
      <c r="IF44" s="165">
        <v>25.7</v>
      </c>
      <c r="IG44" s="165">
        <v>-32.700000000000003</v>
      </c>
      <c r="IH44" s="165">
        <v>-38.1</v>
      </c>
      <c r="II44" s="166"/>
      <c r="IJ44" s="166"/>
      <c r="IK44" s="165">
        <v>-559.49109999999996</v>
      </c>
      <c r="IL44" s="165">
        <v>-382.60590000000002</v>
      </c>
      <c r="IM44" s="165">
        <v>571.03470000000004</v>
      </c>
      <c r="IN44" s="165">
        <v>460.59350000000001</v>
      </c>
      <c r="IO44" s="165">
        <v>34.653599999999997</v>
      </c>
      <c r="IP44" s="165">
        <v>-448.25439999999998</v>
      </c>
      <c r="IQ44" s="165">
        <v>449.62709999999998</v>
      </c>
      <c r="IR44" s="165">
        <v>-206.19</v>
      </c>
      <c r="IS44" s="165">
        <v>-260.65320000000003</v>
      </c>
      <c r="IT44" s="165">
        <v>-434.56079999999997</v>
      </c>
      <c r="IU44" s="165">
        <v>114.3841</v>
      </c>
      <c r="IV44" s="165">
        <v>110.88249999999999</v>
      </c>
      <c r="IW44" s="165">
        <v>210.50489999999999</v>
      </c>
      <c r="IX44" s="165">
        <v>-556.20960000000002</v>
      </c>
      <c r="IY44" s="165">
        <v>271.79289999999997</v>
      </c>
      <c r="IZ44" s="165">
        <v>-284.23660000000001</v>
      </c>
      <c r="JA44" s="165">
        <v>288.64210000000003</v>
      </c>
      <c r="JB44" s="165">
        <v>-7.4337</v>
      </c>
      <c r="JC44" s="165">
        <v>18.675999999999998</v>
      </c>
      <c r="JD44" s="165">
        <v>24.4</v>
      </c>
      <c r="JE44" s="165">
        <v>0.27900000000000003</v>
      </c>
      <c r="JF44" s="165">
        <v>0.26500000000000001</v>
      </c>
      <c r="JG44" s="165">
        <v>-24.32</v>
      </c>
      <c r="JH44" s="165">
        <v>3.04</v>
      </c>
      <c r="JI44" s="166"/>
      <c r="JJ44" s="165">
        <v>-3.6606000000000001</v>
      </c>
      <c r="JK44" s="165">
        <v>-28.358899999999998</v>
      </c>
      <c r="JL44" s="165">
        <v>-13.301299999999999</v>
      </c>
      <c r="JM44" s="165">
        <v>14.9</v>
      </c>
      <c r="JN44" s="165">
        <v>50.491999999999997</v>
      </c>
      <c r="JO44" s="165">
        <v>50.994</v>
      </c>
      <c r="JP44" s="165">
        <v>0</v>
      </c>
      <c r="JQ44" s="165">
        <v>0</v>
      </c>
      <c r="JR44" s="165">
        <v>50.892099999999999</v>
      </c>
      <c r="JS44" s="165">
        <v>51.159599999999998</v>
      </c>
      <c r="JT44" s="165">
        <v>52.504300000000001</v>
      </c>
      <c r="JU44" s="166"/>
      <c r="JV44" s="165">
        <v>-24.2</v>
      </c>
      <c r="JW44" s="165">
        <v>25.7319</v>
      </c>
      <c r="JX44" s="165">
        <v>11.51</v>
      </c>
      <c r="JY44" s="166"/>
      <c r="JZ44" s="165">
        <v>-30.186499999999999</v>
      </c>
      <c r="KA44" s="165">
        <v>73.6524</v>
      </c>
      <c r="KB44" s="165">
        <v>43.9649</v>
      </c>
      <c r="KC44" s="165">
        <v>-30.352799999999998</v>
      </c>
      <c r="KD44" s="165">
        <v>-71.645499999999998</v>
      </c>
      <c r="KE44" s="165">
        <v>30.769400000000001</v>
      </c>
      <c r="KF44" s="165">
        <v>41.017000000000003</v>
      </c>
      <c r="KG44" s="165">
        <v>10</v>
      </c>
      <c r="KH44" s="165">
        <v>-10.8</v>
      </c>
      <c r="KI44" s="165">
        <v>54.119399999999999</v>
      </c>
      <c r="KJ44" s="165">
        <v>113.343</v>
      </c>
    </row>
    <row r="45" spans="1:296" ht="18" customHeight="1" x14ac:dyDescent="0.3">
      <c r="A45" s="162" t="s">
        <v>74</v>
      </c>
      <c r="B45" s="162" t="s">
        <v>885</v>
      </c>
      <c r="C45" s="165">
        <v>0</v>
      </c>
      <c r="D45" s="166"/>
      <c r="E45" s="165">
        <v>16.536300000000001</v>
      </c>
      <c r="F45" s="165">
        <v>-24.802399999999999</v>
      </c>
      <c r="G45" s="165">
        <v>-31.0246</v>
      </c>
      <c r="H45" s="165">
        <v>38.057400000000001</v>
      </c>
      <c r="I45" s="166"/>
      <c r="J45" s="165">
        <v>52.779299999999999</v>
      </c>
      <c r="K45" s="165">
        <v>-100.60120000000001</v>
      </c>
      <c r="L45" s="165">
        <v>74.032700000000006</v>
      </c>
      <c r="M45" s="165">
        <v>37.3249</v>
      </c>
      <c r="N45" s="165">
        <v>36.5471</v>
      </c>
      <c r="O45" s="165">
        <v>-4.4400000000000004</v>
      </c>
      <c r="P45" s="165">
        <v>-79.234999999999999</v>
      </c>
      <c r="Q45" s="165">
        <v>70.400000000000006</v>
      </c>
      <c r="R45" s="165">
        <v>19.872</v>
      </c>
      <c r="S45" s="165">
        <v>-68.2</v>
      </c>
      <c r="T45" s="165">
        <v>13.794</v>
      </c>
      <c r="U45" s="165">
        <v>56.486800000000002</v>
      </c>
      <c r="V45" s="165">
        <v>0</v>
      </c>
      <c r="W45" s="165">
        <v>26.486899999999999</v>
      </c>
      <c r="X45" s="165">
        <v>44.439799999999998</v>
      </c>
      <c r="Y45" s="165">
        <v>6.7511999999999999</v>
      </c>
      <c r="Z45" s="165">
        <v>0.3009</v>
      </c>
      <c r="AA45" s="165">
        <v>2.3374999999999999</v>
      </c>
      <c r="AB45" s="166"/>
      <c r="AC45" s="166"/>
      <c r="AD45" s="165">
        <v>-79.37</v>
      </c>
      <c r="AE45" s="165">
        <v>-79.36</v>
      </c>
      <c r="AF45" s="166"/>
      <c r="AG45" s="165">
        <v>4.4400000000000004</v>
      </c>
      <c r="AH45" s="165">
        <v>77</v>
      </c>
      <c r="AI45" s="165">
        <v>27.698</v>
      </c>
      <c r="AJ45" s="165">
        <v>0.28999999999999998</v>
      </c>
      <c r="AK45" s="165">
        <v>-81.19</v>
      </c>
      <c r="AL45" s="165">
        <v>-81.2</v>
      </c>
      <c r="AM45" s="165">
        <v>-47.44</v>
      </c>
      <c r="AN45" s="165">
        <v>82.5</v>
      </c>
      <c r="AO45" s="165">
        <v>83.19</v>
      </c>
      <c r="AP45" s="165">
        <v>21.837700000000002</v>
      </c>
      <c r="AQ45" s="165">
        <v>-3.1301999999999999</v>
      </c>
      <c r="AR45" s="165">
        <v>81.922600000000003</v>
      </c>
      <c r="AS45" s="165">
        <v>83.950199999999995</v>
      </c>
      <c r="AT45" s="165">
        <v>48.2</v>
      </c>
      <c r="AU45" s="165">
        <v>-62.501300000000001</v>
      </c>
      <c r="AV45" s="165">
        <v>-62.321599999999997</v>
      </c>
      <c r="AW45" s="165">
        <v>5.4048999999999996</v>
      </c>
      <c r="AX45" s="165">
        <v>5.3752000000000004</v>
      </c>
      <c r="AY45" s="165">
        <v>87.255899999999997</v>
      </c>
      <c r="AZ45" s="165">
        <v>88.973200000000006</v>
      </c>
      <c r="BA45" s="165">
        <v>13.1684</v>
      </c>
      <c r="BB45" s="165">
        <v>12.2004</v>
      </c>
      <c r="BC45" s="165">
        <v>-523.54359999999997</v>
      </c>
      <c r="BD45" s="165">
        <v>-26.094100000000001</v>
      </c>
      <c r="BE45" s="165">
        <v>-5.3</v>
      </c>
      <c r="BF45" s="165">
        <v>-5.2</v>
      </c>
      <c r="BG45" s="165">
        <v>68.251900000000006</v>
      </c>
      <c r="BH45" s="165">
        <v>67.897300000000001</v>
      </c>
      <c r="BI45" s="165">
        <v>-10.889699999999999</v>
      </c>
      <c r="BJ45" s="166"/>
      <c r="BK45" s="165">
        <v>-57.045900000000003</v>
      </c>
      <c r="BL45" s="165">
        <v>9.1561000000000003</v>
      </c>
      <c r="BM45" s="165">
        <v>0</v>
      </c>
      <c r="BN45" s="165">
        <v>-2.5571000000000002</v>
      </c>
      <c r="BO45" s="165">
        <v>568.62070000000006</v>
      </c>
      <c r="BP45" s="165">
        <v>149.26599999999999</v>
      </c>
      <c r="BQ45" s="165">
        <v>149.69319999999999</v>
      </c>
      <c r="BR45" s="167">
        <v>-571.84220000000005</v>
      </c>
      <c r="BS45" s="165">
        <v>596.8184</v>
      </c>
      <c r="BT45" s="166"/>
      <c r="BU45" s="165">
        <v>-35.744500000000002</v>
      </c>
      <c r="BV45" s="165">
        <v>36.723799999999997</v>
      </c>
      <c r="BW45" s="165">
        <v>112.7889</v>
      </c>
      <c r="BX45" s="165">
        <v>33.21</v>
      </c>
      <c r="BY45" s="165">
        <v>44.53</v>
      </c>
      <c r="BZ45" s="165">
        <v>80.400000000000006</v>
      </c>
      <c r="CA45" s="165">
        <v>90.66</v>
      </c>
      <c r="CB45" s="165">
        <v>-29.4664</v>
      </c>
      <c r="CC45" s="165">
        <v>-29.868200000000002</v>
      </c>
      <c r="CD45" s="165">
        <v>88.184600000000003</v>
      </c>
      <c r="CE45" s="165">
        <v>89.983800000000002</v>
      </c>
      <c r="CF45" s="165">
        <v>22.256699999999999</v>
      </c>
      <c r="CG45" s="165">
        <v>-195.36449999999999</v>
      </c>
      <c r="CH45" s="165">
        <v>-196.07660000000001</v>
      </c>
      <c r="CI45" s="165">
        <v>7.8075000000000001</v>
      </c>
      <c r="CJ45" s="165">
        <v>0</v>
      </c>
      <c r="CK45" s="165">
        <v>15.5389</v>
      </c>
      <c r="CL45" s="165">
        <v>8.8190000000000008</v>
      </c>
      <c r="CM45" s="165">
        <v>162.1</v>
      </c>
      <c r="CN45" s="165">
        <v>145.9</v>
      </c>
      <c r="CO45" s="165">
        <v>-18.7</v>
      </c>
      <c r="CP45" s="165">
        <v>60.191400000000002</v>
      </c>
      <c r="CQ45" s="165">
        <v>58.772300000000001</v>
      </c>
      <c r="CR45" s="165">
        <v>58.391800000000003</v>
      </c>
      <c r="CS45" s="165">
        <v>-18.576799999999999</v>
      </c>
      <c r="CT45" s="165">
        <v>-18.2928</v>
      </c>
      <c r="CU45" s="165">
        <v>33.991100000000003</v>
      </c>
      <c r="CV45" s="165">
        <v>-76.510800000000003</v>
      </c>
      <c r="CW45" s="165">
        <v>42.281999999999996</v>
      </c>
      <c r="CX45" s="165">
        <v>18.8551</v>
      </c>
      <c r="CY45" s="165">
        <v>94.68</v>
      </c>
      <c r="CZ45" s="165">
        <v>49.13</v>
      </c>
      <c r="DA45" s="165">
        <v>59.7729</v>
      </c>
      <c r="DB45" s="165">
        <v>56.4011</v>
      </c>
      <c r="DC45" s="165">
        <v>-39.4726</v>
      </c>
      <c r="DD45" s="166"/>
      <c r="DE45" s="166"/>
      <c r="DF45" s="165">
        <v>0</v>
      </c>
      <c r="DG45" s="165">
        <v>-85.110600000000005</v>
      </c>
      <c r="DH45" s="166"/>
      <c r="DI45" s="166"/>
      <c r="DJ45" s="165">
        <v>-111.9</v>
      </c>
      <c r="DK45" s="165">
        <v>-110.2</v>
      </c>
      <c r="DL45" s="165">
        <v>21.486499999999999</v>
      </c>
      <c r="DM45" s="165">
        <v>72.2</v>
      </c>
      <c r="DN45" s="165">
        <v>82.66</v>
      </c>
      <c r="DO45" s="165">
        <v>97.82</v>
      </c>
      <c r="DP45" s="167">
        <v>71.48</v>
      </c>
      <c r="DQ45" s="165">
        <v>-12.45</v>
      </c>
      <c r="DR45" s="165">
        <v>65.394499999999994</v>
      </c>
      <c r="DS45" s="165">
        <v>83.387200000000007</v>
      </c>
      <c r="DT45" s="165">
        <v>-2.92</v>
      </c>
      <c r="DU45" s="165">
        <v>-2.9</v>
      </c>
      <c r="DV45" s="165">
        <v>83.88</v>
      </c>
      <c r="DW45" s="165">
        <v>63.17</v>
      </c>
      <c r="DX45" s="165">
        <v>85.509100000000004</v>
      </c>
      <c r="DY45" s="165">
        <v>83.218199999999996</v>
      </c>
      <c r="DZ45" s="165">
        <v>4.9687999999999999</v>
      </c>
      <c r="EA45" s="165">
        <v>4.1635999999999997</v>
      </c>
      <c r="EB45" s="165">
        <v>129.07159999999999</v>
      </c>
      <c r="EC45" s="165">
        <v>224.0814</v>
      </c>
      <c r="ED45" s="165">
        <v>220.5812</v>
      </c>
      <c r="EE45" s="165">
        <v>225.88470000000001</v>
      </c>
      <c r="EF45" s="165">
        <v>120.51900000000001</v>
      </c>
      <c r="EG45" s="165">
        <v>94.064300000000003</v>
      </c>
      <c r="EH45" s="165">
        <v>-28.834</v>
      </c>
      <c r="EI45" s="165">
        <v>585.07539999999995</v>
      </c>
      <c r="EJ45" s="165">
        <v>429.9837</v>
      </c>
      <c r="EK45" s="166"/>
      <c r="EL45" s="165">
        <v>-9.4901999999999997</v>
      </c>
      <c r="EM45" s="165">
        <v>-7.6783999999999999</v>
      </c>
      <c r="EN45" s="166"/>
      <c r="EO45" s="165">
        <v>52.7393</v>
      </c>
      <c r="EP45" s="165">
        <v>49.716500000000003</v>
      </c>
      <c r="EQ45" s="165">
        <v>53.808</v>
      </c>
      <c r="ER45" s="165">
        <v>-47.650599999999997</v>
      </c>
      <c r="ES45" s="165">
        <v>-49.109000000000002</v>
      </c>
      <c r="ET45" s="165">
        <v>-49.769300000000001</v>
      </c>
      <c r="EU45" s="165">
        <v>17.809999999999999</v>
      </c>
      <c r="EV45" s="165">
        <v>-15.55</v>
      </c>
      <c r="EW45" s="165">
        <v>1</v>
      </c>
      <c r="EX45" s="165">
        <v>12.046799999999999</v>
      </c>
      <c r="EY45" s="165">
        <v>50.243600000000001</v>
      </c>
      <c r="EZ45" s="165">
        <v>-38.524299999999997</v>
      </c>
      <c r="FA45" s="165">
        <v>-37.544800000000002</v>
      </c>
      <c r="FB45" s="165">
        <v>7.7398999999999996</v>
      </c>
      <c r="FC45" s="165">
        <v>-90.29</v>
      </c>
      <c r="FD45" s="165">
        <v>59.819299999999998</v>
      </c>
      <c r="FE45" s="165">
        <v>21.267499999999998</v>
      </c>
      <c r="FF45" s="165">
        <v>23.788699999999999</v>
      </c>
      <c r="FG45" s="166"/>
      <c r="FH45" s="165">
        <v>40.066000000000003</v>
      </c>
      <c r="FI45" s="165">
        <v>40.622900000000001</v>
      </c>
      <c r="FJ45" s="165">
        <v>38.727800000000002</v>
      </c>
      <c r="FK45" s="165">
        <v>29.3049</v>
      </c>
      <c r="FL45" s="165">
        <v>30.142099999999999</v>
      </c>
      <c r="FM45" s="165">
        <v>-13.3965</v>
      </c>
      <c r="FN45" s="165">
        <v>-2.6164999999999998</v>
      </c>
      <c r="FO45" s="165">
        <v>-2.2216999999999998</v>
      </c>
      <c r="FP45" s="165">
        <v>-16.801100000000002</v>
      </c>
      <c r="FQ45" s="165">
        <v>0</v>
      </c>
      <c r="FR45" s="165">
        <v>-5.2937000000000003</v>
      </c>
      <c r="FS45" s="165">
        <v>-24.93</v>
      </c>
      <c r="FT45" s="166"/>
      <c r="FU45" s="165">
        <v>1.7008000000000001</v>
      </c>
      <c r="FV45" s="165">
        <v>1.27</v>
      </c>
      <c r="FW45" s="165">
        <v>15.54</v>
      </c>
      <c r="FX45" s="165">
        <v>0</v>
      </c>
      <c r="FY45" s="166"/>
      <c r="FZ45" s="165">
        <v>-7.367</v>
      </c>
      <c r="GA45" s="165">
        <v>0.71599999999999997</v>
      </c>
      <c r="GB45" s="166"/>
      <c r="GC45" s="165">
        <v>28</v>
      </c>
      <c r="GD45" s="165">
        <v>8.5777999999999999</v>
      </c>
      <c r="GE45" s="165">
        <v>16.894400000000001</v>
      </c>
      <c r="GF45" s="167">
        <v>15.885</v>
      </c>
      <c r="GG45" s="165">
        <v>71.628</v>
      </c>
      <c r="GH45" s="165">
        <v>21.9</v>
      </c>
      <c r="GI45" s="165">
        <v>-2.7984</v>
      </c>
      <c r="GJ45" s="165">
        <v>-13.7837</v>
      </c>
      <c r="GK45" s="165">
        <v>-14.74</v>
      </c>
      <c r="GL45" s="165">
        <v>3.0775000000000001</v>
      </c>
      <c r="GM45" s="166"/>
      <c r="GN45" s="166"/>
      <c r="GO45" s="165">
        <v>-18.278500000000001</v>
      </c>
      <c r="GP45" s="165">
        <v>-27.8323</v>
      </c>
      <c r="GQ45" s="165">
        <v>9.5348000000000006</v>
      </c>
      <c r="GR45" s="165">
        <v>28.777699999999999</v>
      </c>
      <c r="GS45" s="165">
        <v>10.7729</v>
      </c>
      <c r="GT45" s="165">
        <v>11.9955</v>
      </c>
      <c r="GU45" s="165">
        <v>-105.70569999999999</v>
      </c>
      <c r="GV45" s="165">
        <v>-31.145299999999999</v>
      </c>
      <c r="GW45" s="165">
        <v>33.736699999999999</v>
      </c>
      <c r="GX45" s="165">
        <v>-16.639399999999998</v>
      </c>
      <c r="GY45" s="165">
        <v>11.677899999999999</v>
      </c>
      <c r="GZ45" s="165">
        <v>19.633199999999999</v>
      </c>
      <c r="HA45" s="165">
        <v>19.104900000000001</v>
      </c>
      <c r="HB45" s="165">
        <v>15.0124</v>
      </c>
      <c r="HC45" s="165">
        <v>167.01650000000001</v>
      </c>
      <c r="HD45" s="165">
        <v>166.31399999999999</v>
      </c>
      <c r="HE45" s="165">
        <v>269.89999999999998</v>
      </c>
      <c r="HF45" s="165">
        <v>-273.21170000000001</v>
      </c>
      <c r="HG45" s="165">
        <v>-530.25869999999998</v>
      </c>
      <c r="HH45" s="165">
        <v>531.20609999999999</v>
      </c>
      <c r="HI45" s="165">
        <v>581.49009999999998</v>
      </c>
      <c r="HJ45" s="165">
        <v>-160.4563</v>
      </c>
      <c r="HK45" s="165">
        <v>-159.0164</v>
      </c>
      <c r="HL45" s="165">
        <v>-43.645000000000003</v>
      </c>
      <c r="HM45" s="165">
        <v>-30.610199999999999</v>
      </c>
      <c r="HN45" s="165">
        <v>74.847800000000007</v>
      </c>
      <c r="HO45" s="165">
        <v>74.293000000000006</v>
      </c>
      <c r="HP45" s="166"/>
      <c r="HQ45" s="166"/>
      <c r="HR45" s="165">
        <v>32.940300000000001</v>
      </c>
      <c r="HS45" s="165">
        <v>32.7425</v>
      </c>
      <c r="HT45" s="165">
        <v>-90.758200000000002</v>
      </c>
      <c r="HU45" s="165">
        <v>-91.671499999999995</v>
      </c>
      <c r="HV45" s="165">
        <v>78.709999999999994</v>
      </c>
      <c r="HW45" s="165">
        <v>78.069999999999993</v>
      </c>
      <c r="HX45" s="165">
        <v>52.6</v>
      </c>
      <c r="HY45" s="165">
        <v>52.7</v>
      </c>
      <c r="HZ45" s="165">
        <v>21.043299999999999</v>
      </c>
      <c r="IA45" s="165">
        <v>47.52</v>
      </c>
      <c r="IB45" s="165">
        <v>-430.1352</v>
      </c>
      <c r="IC45" s="165">
        <v>110.7593</v>
      </c>
      <c r="ID45" s="165">
        <v>110.4388</v>
      </c>
      <c r="IE45" s="165">
        <v>17.899999999999999</v>
      </c>
      <c r="IF45" s="165">
        <v>25.4</v>
      </c>
      <c r="IG45" s="165">
        <v>-31.9</v>
      </c>
      <c r="IH45" s="165">
        <v>-37.1</v>
      </c>
      <c r="II45" s="165">
        <v>1.7930999999999999</v>
      </c>
      <c r="IJ45" s="165">
        <v>1.601</v>
      </c>
      <c r="IK45" s="165">
        <v>-577.07979999999998</v>
      </c>
      <c r="IL45" s="165">
        <v>-385.97</v>
      </c>
      <c r="IM45" s="165">
        <v>569.3528</v>
      </c>
      <c r="IN45" s="165">
        <v>456.9162</v>
      </c>
      <c r="IO45" s="165">
        <v>26.055099999999999</v>
      </c>
      <c r="IP45" s="165">
        <v>-443.77629999999999</v>
      </c>
      <c r="IQ45" s="165">
        <v>442.04919999999998</v>
      </c>
      <c r="IR45" s="165">
        <v>-202.71180000000001</v>
      </c>
      <c r="IS45" s="165">
        <v>-256.49740000000003</v>
      </c>
      <c r="IT45" s="165">
        <v>-435.62689999999998</v>
      </c>
      <c r="IU45" s="165">
        <v>117.5972</v>
      </c>
      <c r="IV45" s="165">
        <v>113.52849999999999</v>
      </c>
      <c r="IW45" s="165">
        <v>203.2944</v>
      </c>
      <c r="IX45" s="165">
        <v>-548.51139999999998</v>
      </c>
      <c r="IY45" s="165">
        <v>268.6977</v>
      </c>
      <c r="IZ45" s="165">
        <v>-288.94889999999998</v>
      </c>
      <c r="JA45" s="165">
        <v>292.2149</v>
      </c>
      <c r="JB45" s="165">
        <v>-7.593</v>
      </c>
      <c r="JC45" s="165">
        <v>7.4740000000000002</v>
      </c>
      <c r="JD45" s="165">
        <v>21.04</v>
      </c>
      <c r="JE45" s="165">
        <v>0.191</v>
      </c>
      <c r="JF45" s="165">
        <v>0.17399999999999999</v>
      </c>
      <c r="JG45" s="165">
        <v>-20.8</v>
      </c>
      <c r="JH45" s="165">
        <v>-0.8</v>
      </c>
      <c r="JI45" s="166"/>
      <c r="JJ45" s="165">
        <v>0.73399999999999999</v>
      </c>
      <c r="JK45" s="165">
        <v>-28.624400000000001</v>
      </c>
      <c r="JL45" s="165">
        <v>-14.149699999999999</v>
      </c>
      <c r="JM45" s="165">
        <v>13.4</v>
      </c>
      <c r="JN45" s="165">
        <v>50.597000000000001</v>
      </c>
      <c r="JO45" s="165">
        <v>50.545000000000002</v>
      </c>
      <c r="JP45" s="166"/>
      <c r="JQ45" s="166"/>
      <c r="JR45" s="165">
        <v>49.018099999999997</v>
      </c>
      <c r="JS45" s="165">
        <v>49.299799999999998</v>
      </c>
      <c r="JT45" s="165">
        <v>49.4557</v>
      </c>
      <c r="JU45" s="166"/>
      <c r="JV45" s="165">
        <v>-23.6</v>
      </c>
      <c r="JW45" s="165">
        <v>26.593800000000002</v>
      </c>
      <c r="JX45" s="165">
        <v>11.53</v>
      </c>
      <c r="JY45" s="166"/>
      <c r="JZ45" s="165">
        <v>-32.268599999999999</v>
      </c>
      <c r="KA45" s="165">
        <v>75.104299999999995</v>
      </c>
      <c r="KB45" s="165">
        <v>44.701000000000001</v>
      </c>
      <c r="KC45" s="165">
        <v>-32.761400000000002</v>
      </c>
      <c r="KD45" s="165">
        <v>-73.279700000000005</v>
      </c>
      <c r="KE45" s="165">
        <v>31.2042</v>
      </c>
      <c r="KF45" s="165">
        <v>41.668500000000002</v>
      </c>
      <c r="KG45" s="165">
        <v>9.9</v>
      </c>
      <c r="KH45" s="165">
        <v>-11.2</v>
      </c>
      <c r="KI45" s="165">
        <v>56.734099999999998</v>
      </c>
      <c r="KJ45" s="165">
        <v>88.663300000000007</v>
      </c>
    </row>
    <row r="46" spans="1:296" ht="18" customHeight="1" x14ac:dyDescent="0.3">
      <c r="A46" s="162" t="s">
        <v>74</v>
      </c>
      <c r="B46" s="162" t="s">
        <v>886</v>
      </c>
      <c r="C46" s="165">
        <v>0</v>
      </c>
      <c r="D46" s="166"/>
      <c r="E46" s="165">
        <v>13.5068</v>
      </c>
      <c r="F46" s="165">
        <v>-21.848299999999998</v>
      </c>
      <c r="G46" s="165">
        <v>-30.7424</v>
      </c>
      <c r="H46" s="165">
        <v>39.937100000000001</v>
      </c>
      <c r="I46" s="166"/>
      <c r="J46" s="165">
        <v>54.134500000000003</v>
      </c>
      <c r="K46" s="165">
        <v>-104.5326</v>
      </c>
      <c r="L46" s="165">
        <v>77.211500000000001</v>
      </c>
      <c r="M46" s="165">
        <v>39.022799999999997</v>
      </c>
      <c r="N46" s="165">
        <v>38.224499999999999</v>
      </c>
      <c r="O46" s="165">
        <v>2.2200000000000002</v>
      </c>
      <c r="P46" s="165">
        <v>-78.17</v>
      </c>
      <c r="Q46" s="165">
        <v>68.2</v>
      </c>
      <c r="R46" s="165">
        <v>20.7</v>
      </c>
      <c r="S46" s="165">
        <v>-68.2</v>
      </c>
      <c r="T46" s="165">
        <v>13.281599999999999</v>
      </c>
      <c r="U46" s="165">
        <v>62.048400000000001</v>
      </c>
      <c r="V46" s="165">
        <v>0</v>
      </c>
      <c r="W46" s="165">
        <v>21.1874</v>
      </c>
      <c r="X46" s="165">
        <v>35.261200000000002</v>
      </c>
      <c r="Y46" s="165">
        <v>6.6086999999999998</v>
      </c>
      <c r="Z46" s="165">
        <v>0.1087</v>
      </c>
      <c r="AA46" s="165">
        <v>2.2576000000000001</v>
      </c>
      <c r="AB46" s="166"/>
      <c r="AC46" s="166"/>
      <c r="AD46" s="165">
        <v>-76.260000000000005</v>
      </c>
      <c r="AE46" s="165">
        <v>-76.459999999999994</v>
      </c>
      <c r="AF46" s="166"/>
      <c r="AG46" s="165">
        <v>-2.2200000000000002</v>
      </c>
      <c r="AH46" s="165">
        <v>77</v>
      </c>
      <c r="AI46" s="165">
        <v>28.344999999999999</v>
      </c>
      <c r="AJ46" s="165">
        <v>0.29599999999999999</v>
      </c>
      <c r="AK46" s="165">
        <v>-80.58</v>
      </c>
      <c r="AL46" s="165">
        <v>-81.34</v>
      </c>
      <c r="AM46" s="165">
        <v>-42.3</v>
      </c>
      <c r="AN46" s="165">
        <v>81.64</v>
      </c>
      <c r="AO46" s="165">
        <v>82.58</v>
      </c>
      <c r="AP46" s="165">
        <v>22.422799999999999</v>
      </c>
      <c r="AQ46" s="165">
        <v>-3.6059999999999999</v>
      </c>
      <c r="AR46" s="165">
        <v>82.797700000000006</v>
      </c>
      <c r="AS46" s="165">
        <v>85.823300000000003</v>
      </c>
      <c r="AT46" s="165">
        <v>43.985900000000001</v>
      </c>
      <c r="AU46" s="165">
        <v>-59.8855</v>
      </c>
      <c r="AV46" s="165">
        <v>-59.213500000000003</v>
      </c>
      <c r="AW46" s="165">
        <v>3.7572999999999999</v>
      </c>
      <c r="AX46" s="165">
        <v>3.5771999999999999</v>
      </c>
      <c r="AY46" s="165">
        <v>85.887200000000007</v>
      </c>
      <c r="AZ46" s="165">
        <v>86.712199999999996</v>
      </c>
      <c r="BA46" s="165">
        <v>14.188800000000001</v>
      </c>
      <c r="BB46" s="165">
        <v>13.512600000000001</v>
      </c>
      <c r="BC46" s="165">
        <v>-524.26589999999999</v>
      </c>
      <c r="BD46" s="165">
        <v>-28.854199999999999</v>
      </c>
      <c r="BE46" s="165">
        <v>-5.4</v>
      </c>
      <c r="BF46" s="165">
        <v>-5.3</v>
      </c>
      <c r="BG46" s="165">
        <v>65.780799999999999</v>
      </c>
      <c r="BH46" s="165">
        <v>64.6995</v>
      </c>
      <c r="BI46" s="165">
        <v>-7.2633000000000001</v>
      </c>
      <c r="BJ46" s="166"/>
      <c r="BK46" s="165">
        <v>-45.742199999999997</v>
      </c>
      <c r="BL46" s="165">
        <v>8.5725999999999996</v>
      </c>
      <c r="BM46" s="165">
        <v>12.1113</v>
      </c>
      <c r="BN46" s="165">
        <v>8.0632999999999999</v>
      </c>
      <c r="BO46" s="165">
        <v>570.39070000000004</v>
      </c>
      <c r="BP46" s="165">
        <v>152.0737</v>
      </c>
      <c r="BQ46" s="165">
        <v>151.4633</v>
      </c>
      <c r="BR46" s="165">
        <v>-566.93510000000003</v>
      </c>
      <c r="BS46" s="165">
        <v>601.46280000000002</v>
      </c>
      <c r="BT46" s="166"/>
      <c r="BU46" s="165">
        <v>-30.570599999999999</v>
      </c>
      <c r="BV46" s="165">
        <v>32.077599999999997</v>
      </c>
      <c r="BW46" s="167">
        <v>112.7989</v>
      </c>
      <c r="BX46" s="165">
        <v>33.57</v>
      </c>
      <c r="BY46" s="165">
        <v>44.93</v>
      </c>
      <c r="BZ46" s="167">
        <v>79.989999999999995</v>
      </c>
      <c r="CA46" s="165">
        <v>89.75</v>
      </c>
      <c r="CB46" s="165">
        <v>-28.662600000000001</v>
      </c>
      <c r="CC46" s="165">
        <v>-28.930499999999999</v>
      </c>
      <c r="CD46" s="165">
        <v>90.085400000000007</v>
      </c>
      <c r="CE46" s="165">
        <v>90.876800000000003</v>
      </c>
      <c r="CF46" s="165">
        <v>31.014399999999998</v>
      </c>
      <c r="CG46" s="165">
        <v>-205.43709999999999</v>
      </c>
      <c r="CH46" s="165">
        <v>-206.78970000000001</v>
      </c>
      <c r="CI46" s="165">
        <v>5.1318000000000001</v>
      </c>
      <c r="CJ46" s="165">
        <v>0</v>
      </c>
      <c r="CK46" s="165">
        <v>12.4756</v>
      </c>
      <c r="CL46" s="165">
        <v>8.1829999999999998</v>
      </c>
      <c r="CM46" s="165">
        <v>164</v>
      </c>
      <c r="CN46" s="165">
        <v>146.80000000000001</v>
      </c>
      <c r="CO46" s="165">
        <v>-18.75</v>
      </c>
      <c r="CP46" s="165">
        <v>54.845399999999998</v>
      </c>
      <c r="CQ46" s="165">
        <v>52.8645</v>
      </c>
      <c r="CR46" s="165">
        <v>53.726500000000001</v>
      </c>
      <c r="CS46" s="165">
        <v>-28.503499999999999</v>
      </c>
      <c r="CT46" s="165">
        <v>-28.217099999999999</v>
      </c>
      <c r="CU46" s="165">
        <v>50.478000000000002</v>
      </c>
      <c r="CV46" s="165">
        <v>-82.222300000000004</v>
      </c>
      <c r="CW46" s="165">
        <v>59.839100000000002</v>
      </c>
      <c r="CX46" s="165">
        <v>19.040700000000001</v>
      </c>
      <c r="CY46" s="165">
        <v>94.87</v>
      </c>
      <c r="CZ46" s="165">
        <v>48.94</v>
      </c>
      <c r="DA46" s="165">
        <v>59.7729</v>
      </c>
      <c r="DB46" s="165">
        <v>56.4011</v>
      </c>
      <c r="DC46" s="165">
        <v>-39.825499999999998</v>
      </c>
      <c r="DD46" s="166"/>
      <c r="DE46" s="166"/>
      <c r="DF46" s="165">
        <v>0</v>
      </c>
      <c r="DG46" s="165">
        <v>-103.4166</v>
      </c>
      <c r="DH46" s="166"/>
      <c r="DI46" s="166"/>
      <c r="DJ46" s="165">
        <v>-106.5</v>
      </c>
      <c r="DK46" s="165">
        <v>-107</v>
      </c>
      <c r="DL46" s="165">
        <v>21.9315</v>
      </c>
      <c r="DM46" s="165">
        <v>71.400000000000006</v>
      </c>
      <c r="DN46" s="165">
        <v>78.900000000000006</v>
      </c>
      <c r="DO46" s="165">
        <v>96.78</v>
      </c>
      <c r="DP46" s="165">
        <v>70.75</v>
      </c>
      <c r="DQ46" s="165">
        <v>-11.2</v>
      </c>
      <c r="DR46" s="165">
        <v>67.874499999999998</v>
      </c>
      <c r="DS46" s="165">
        <v>103.5459</v>
      </c>
      <c r="DT46" s="165">
        <v>-2.71</v>
      </c>
      <c r="DU46" s="165">
        <v>-2.54</v>
      </c>
      <c r="DV46" s="165">
        <v>86.06</v>
      </c>
      <c r="DW46" s="165">
        <v>73.28</v>
      </c>
      <c r="DX46" s="165">
        <v>104.1636</v>
      </c>
      <c r="DY46" s="165">
        <v>101.70910000000001</v>
      </c>
      <c r="DZ46" s="165">
        <v>12.632099999999999</v>
      </c>
      <c r="EA46" s="165">
        <v>11.163600000000001</v>
      </c>
      <c r="EB46" s="165">
        <v>246.78450000000001</v>
      </c>
      <c r="EC46" s="165">
        <v>200.804</v>
      </c>
      <c r="ED46" s="165">
        <v>194.3767</v>
      </c>
      <c r="EE46" s="165">
        <v>196.87309999999999</v>
      </c>
      <c r="EF46" s="165">
        <v>121.04049999999999</v>
      </c>
      <c r="EG46" s="165">
        <v>93.581400000000002</v>
      </c>
      <c r="EH46" s="165">
        <v>-28.978000000000002</v>
      </c>
      <c r="EI46" s="165">
        <v>579.66240000000005</v>
      </c>
      <c r="EJ46" s="165">
        <v>442.0598</v>
      </c>
      <c r="EK46" s="166"/>
      <c r="EL46" s="165">
        <v>-8.9589999999999996</v>
      </c>
      <c r="EM46" s="165">
        <v>-6.8799000000000001</v>
      </c>
      <c r="EN46" s="166"/>
      <c r="EO46" s="165">
        <v>56.1678</v>
      </c>
      <c r="EP46" s="165">
        <v>52.8095</v>
      </c>
      <c r="EQ46" s="165">
        <v>36.911999999999999</v>
      </c>
      <c r="ER46" s="165">
        <v>-42.979300000000002</v>
      </c>
      <c r="ES46" s="165">
        <v>-44.204500000000003</v>
      </c>
      <c r="ET46" s="165">
        <v>-49.193600000000004</v>
      </c>
      <c r="EU46" s="165">
        <v>0</v>
      </c>
      <c r="EV46" s="165">
        <v>-13.61</v>
      </c>
      <c r="EW46" s="166"/>
      <c r="EX46" s="165">
        <v>12.309699999999999</v>
      </c>
      <c r="EY46" s="165">
        <v>55.747900000000001</v>
      </c>
      <c r="EZ46" s="165">
        <v>-38.832000000000001</v>
      </c>
      <c r="FA46" s="165">
        <v>-38.041200000000003</v>
      </c>
      <c r="FB46" s="165">
        <v>9.1386000000000003</v>
      </c>
      <c r="FC46" s="165">
        <v>-90.743399999999994</v>
      </c>
      <c r="FD46" s="165">
        <v>60.842399999999998</v>
      </c>
      <c r="FE46" s="165">
        <v>21.438800000000001</v>
      </c>
      <c r="FF46" s="165">
        <v>24.467300000000002</v>
      </c>
      <c r="FG46" s="166"/>
      <c r="FH46" s="165">
        <v>39.414400000000001</v>
      </c>
      <c r="FI46" s="165">
        <v>40.022599999999997</v>
      </c>
      <c r="FJ46" s="165">
        <v>38.400700000000001</v>
      </c>
      <c r="FK46" s="165">
        <v>27.797699999999999</v>
      </c>
      <c r="FL46" s="165">
        <v>27.630299999999998</v>
      </c>
      <c r="FM46" s="165">
        <v>-13.898899999999999</v>
      </c>
      <c r="FN46" s="165">
        <v>-9.9939</v>
      </c>
      <c r="FO46" s="165">
        <v>-9.7468000000000004</v>
      </c>
      <c r="FP46" s="165">
        <v>-14.996</v>
      </c>
      <c r="FQ46" s="165">
        <v>0</v>
      </c>
      <c r="FR46" s="165">
        <v>-7.9669999999999996</v>
      </c>
      <c r="FS46" s="165">
        <v>-25.1</v>
      </c>
      <c r="FT46" s="166"/>
      <c r="FU46" s="165">
        <v>1.7008000000000001</v>
      </c>
      <c r="FV46" s="165">
        <v>1.28</v>
      </c>
      <c r="FW46" s="165">
        <v>14.21</v>
      </c>
      <c r="FX46" s="165">
        <v>0</v>
      </c>
      <c r="FY46" s="166"/>
      <c r="FZ46" s="165">
        <v>-7.3259999999999996</v>
      </c>
      <c r="GA46" s="165">
        <v>0.61799999999999999</v>
      </c>
      <c r="GB46" s="166"/>
      <c r="GC46" s="165">
        <v>24</v>
      </c>
      <c r="GD46" s="165">
        <v>5.3914</v>
      </c>
      <c r="GE46" s="165">
        <v>14.690799999999999</v>
      </c>
      <c r="GF46" s="165">
        <v>15.8</v>
      </c>
      <c r="GG46" s="165">
        <v>70.0154</v>
      </c>
      <c r="GH46" s="165">
        <v>23.3</v>
      </c>
      <c r="GI46" s="165">
        <v>-3.6796000000000002</v>
      </c>
      <c r="GJ46" s="165">
        <v>-13.755000000000001</v>
      </c>
      <c r="GK46" s="165">
        <v>-14.817</v>
      </c>
      <c r="GL46" s="165">
        <v>3.13</v>
      </c>
      <c r="GM46" s="166"/>
      <c r="GN46" s="166"/>
      <c r="GO46" s="165">
        <v>-18.9056</v>
      </c>
      <c r="GP46" s="165">
        <v>-29.1464</v>
      </c>
      <c r="GQ46" s="165">
        <v>10.2439</v>
      </c>
      <c r="GR46" s="165">
        <v>30.197800000000001</v>
      </c>
      <c r="GS46" s="165">
        <v>11.4443</v>
      </c>
      <c r="GT46" s="165">
        <v>11.5428</v>
      </c>
      <c r="GU46" s="165">
        <v>-108.0528</v>
      </c>
      <c r="GV46" s="165">
        <v>-31.3596</v>
      </c>
      <c r="GW46" s="165">
        <v>34.5884</v>
      </c>
      <c r="GX46" s="165">
        <v>-17.125399999999999</v>
      </c>
      <c r="GY46" s="165">
        <v>11.599</v>
      </c>
      <c r="GZ46" s="165">
        <v>19.838200000000001</v>
      </c>
      <c r="HA46" s="165">
        <v>19.315899999999999</v>
      </c>
      <c r="HB46" s="165">
        <v>14.452400000000001</v>
      </c>
      <c r="HC46" s="165">
        <v>166.7148</v>
      </c>
      <c r="HD46" s="165">
        <v>166.38310000000001</v>
      </c>
      <c r="HE46" s="165">
        <v>223.8</v>
      </c>
      <c r="HF46" s="165">
        <v>-223.91550000000001</v>
      </c>
      <c r="HG46" s="165">
        <v>-472.16149999999999</v>
      </c>
      <c r="HH46" s="165">
        <v>475.06720000000001</v>
      </c>
      <c r="HI46" s="165">
        <v>581.18830000000003</v>
      </c>
      <c r="HJ46" s="165">
        <v>-159.0444</v>
      </c>
      <c r="HK46" s="165">
        <v>-157.06059999999999</v>
      </c>
      <c r="HL46" s="165">
        <v>-46.0471</v>
      </c>
      <c r="HM46" s="165">
        <v>-33.665100000000002</v>
      </c>
      <c r="HN46" s="165">
        <v>79.749600000000001</v>
      </c>
      <c r="HO46" s="165">
        <v>78.238399999999999</v>
      </c>
      <c r="HP46" s="166"/>
      <c r="HQ46" s="166"/>
      <c r="HR46" s="165">
        <v>31.072600000000001</v>
      </c>
      <c r="HS46" s="165">
        <v>30.182600000000001</v>
      </c>
      <c r="HT46" s="165">
        <v>-90.319599999999994</v>
      </c>
      <c r="HU46" s="165">
        <v>-89.976799999999997</v>
      </c>
      <c r="HV46" s="165">
        <v>77.06</v>
      </c>
      <c r="HW46" s="165">
        <v>76.510000000000005</v>
      </c>
      <c r="HX46" s="165">
        <v>50.2</v>
      </c>
      <c r="HY46" s="165">
        <v>48.9</v>
      </c>
      <c r="HZ46" s="165">
        <v>21.207799999999999</v>
      </c>
      <c r="IA46" s="165">
        <v>46.48</v>
      </c>
      <c r="IB46" s="165">
        <v>-415.78710000000001</v>
      </c>
      <c r="IC46" s="165">
        <v>103.551</v>
      </c>
      <c r="ID46" s="165">
        <v>104.003</v>
      </c>
      <c r="IE46" s="167">
        <v>17.899999999999999</v>
      </c>
      <c r="IF46" s="165">
        <v>23.9</v>
      </c>
      <c r="IG46" s="165">
        <v>-28.5</v>
      </c>
      <c r="IH46" s="165">
        <v>-33.1</v>
      </c>
      <c r="II46" s="166"/>
      <c r="IJ46" s="166"/>
      <c r="IK46" s="165">
        <v>-563.19460000000004</v>
      </c>
      <c r="IL46" s="165">
        <v>-404.6499</v>
      </c>
      <c r="IM46" s="165">
        <v>568.596</v>
      </c>
      <c r="IN46" s="165">
        <v>446.45089999999999</v>
      </c>
      <c r="IO46" s="165">
        <v>19.0547</v>
      </c>
      <c r="IP46" s="165">
        <v>-439.57679999999999</v>
      </c>
      <c r="IQ46" s="165">
        <v>439.74430000000001</v>
      </c>
      <c r="IR46" s="165">
        <v>-193.85919999999999</v>
      </c>
      <c r="IS46" s="165">
        <v>-255.5</v>
      </c>
      <c r="IT46" s="165">
        <v>-429.214</v>
      </c>
      <c r="IU46" s="165">
        <v>114.5665</v>
      </c>
      <c r="IV46" s="165">
        <v>114.29259999999999</v>
      </c>
      <c r="IW46" s="165">
        <v>197.80019999999999</v>
      </c>
      <c r="IX46" s="165">
        <v>-540.44680000000005</v>
      </c>
      <c r="IY46" s="165">
        <v>263.77379999999999</v>
      </c>
      <c r="IZ46" s="165">
        <v>-288.9871</v>
      </c>
      <c r="JA46" s="165">
        <v>291.5265</v>
      </c>
      <c r="JB46" s="165">
        <v>-7.2771999999999997</v>
      </c>
      <c r="JC46" s="165">
        <v>8.15</v>
      </c>
      <c r="JD46" s="165">
        <v>20.56</v>
      </c>
      <c r="JE46" s="165">
        <v>3.9E-2</v>
      </c>
      <c r="JF46" s="165">
        <v>2.3E-2</v>
      </c>
      <c r="JG46" s="165">
        <v>-20</v>
      </c>
      <c r="JH46" s="165">
        <v>-1.44</v>
      </c>
      <c r="JI46" s="166"/>
      <c r="JJ46" s="165">
        <v>1.4359</v>
      </c>
      <c r="JK46" s="165">
        <v>-28.300899999999999</v>
      </c>
      <c r="JL46" s="165">
        <v>-14.851599999999999</v>
      </c>
      <c r="JM46" s="165">
        <v>12.8</v>
      </c>
      <c r="JN46" s="165">
        <v>48.073999999999998</v>
      </c>
      <c r="JO46" s="165">
        <v>47.942</v>
      </c>
      <c r="JP46" s="166"/>
      <c r="JQ46" s="166"/>
      <c r="JR46" s="165">
        <v>50.860500000000002</v>
      </c>
      <c r="JS46" s="165">
        <v>51.389200000000002</v>
      </c>
      <c r="JT46" s="165">
        <v>50.829799999999999</v>
      </c>
      <c r="JU46" s="166"/>
      <c r="JV46" s="165">
        <v>-23.1</v>
      </c>
      <c r="JW46" s="165">
        <v>28.6555</v>
      </c>
      <c r="JX46" s="165">
        <v>11.5</v>
      </c>
      <c r="JY46" s="166"/>
      <c r="JZ46" s="165">
        <v>-34.8431</v>
      </c>
      <c r="KA46" s="165">
        <v>75.765500000000003</v>
      </c>
      <c r="KB46" s="165">
        <v>46.222499999999997</v>
      </c>
      <c r="KC46" s="165">
        <v>-34.679600000000001</v>
      </c>
      <c r="KD46" s="165">
        <v>-74.675399999999996</v>
      </c>
      <c r="KE46" s="165">
        <v>33.844299999999997</v>
      </c>
      <c r="KF46" s="165">
        <v>41.236899999999999</v>
      </c>
      <c r="KG46" s="165">
        <v>9.4</v>
      </c>
      <c r="KH46" s="165">
        <v>-8.6</v>
      </c>
      <c r="KI46" s="165">
        <v>100.7424</v>
      </c>
      <c r="KJ46" s="165">
        <v>77.856899999999996</v>
      </c>
    </row>
    <row r="47" spans="1:296" ht="18" customHeight="1" x14ac:dyDescent="0.3">
      <c r="A47" s="162" t="s">
        <v>74</v>
      </c>
      <c r="B47" s="162" t="s">
        <v>887</v>
      </c>
      <c r="C47" s="165">
        <v>0</v>
      </c>
      <c r="D47" s="166"/>
      <c r="E47" s="165">
        <v>13.5839</v>
      </c>
      <c r="F47" s="165">
        <v>-22.587700000000002</v>
      </c>
      <c r="G47" s="165">
        <v>-28.768699999999999</v>
      </c>
      <c r="H47" s="167">
        <v>39.7361</v>
      </c>
      <c r="I47" s="166"/>
      <c r="J47" s="165">
        <v>55.009700000000002</v>
      </c>
      <c r="K47" s="165">
        <v>-90.329899999999995</v>
      </c>
      <c r="L47" s="167">
        <v>76.392200000000003</v>
      </c>
      <c r="M47" s="167">
        <v>38.583799999999997</v>
      </c>
      <c r="N47" s="165">
        <v>37.841900000000003</v>
      </c>
      <c r="O47" s="165">
        <v>-8.8800000000000008</v>
      </c>
      <c r="P47" s="165">
        <v>-75.525999999999996</v>
      </c>
      <c r="Q47" s="165">
        <v>66</v>
      </c>
      <c r="R47" s="165">
        <v>19.872</v>
      </c>
      <c r="S47" s="165">
        <v>-66</v>
      </c>
      <c r="T47" s="165">
        <v>13.4419</v>
      </c>
      <c r="U47" s="165">
        <v>48.103200000000001</v>
      </c>
      <c r="V47" s="165">
        <v>0</v>
      </c>
      <c r="W47" s="165">
        <v>20.944600000000001</v>
      </c>
      <c r="X47" s="165">
        <v>34.799199999999999</v>
      </c>
      <c r="Y47" s="165">
        <v>6.5732999999999997</v>
      </c>
      <c r="Z47" s="165">
        <v>0.16589999999999999</v>
      </c>
      <c r="AA47" s="165">
        <v>2.3372999999999999</v>
      </c>
      <c r="AB47" s="166"/>
      <c r="AC47" s="166"/>
      <c r="AD47" s="165">
        <v>-78.209999999999994</v>
      </c>
      <c r="AE47" s="165">
        <v>-78.36</v>
      </c>
      <c r="AF47" s="166"/>
      <c r="AG47" s="165">
        <v>8.8800000000000008</v>
      </c>
      <c r="AH47" s="165">
        <v>74.8</v>
      </c>
      <c r="AI47" s="165">
        <v>28.052</v>
      </c>
      <c r="AJ47" s="165">
        <v>0.29399999999999998</v>
      </c>
      <c r="AK47" s="165">
        <v>-81.37</v>
      </c>
      <c r="AL47" s="165">
        <v>-81.81</v>
      </c>
      <c r="AM47" s="165">
        <v>-41.88</v>
      </c>
      <c r="AN47" s="165">
        <v>82.26</v>
      </c>
      <c r="AO47" s="165">
        <v>82.38</v>
      </c>
      <c r="AP47" s="165">
        <v>22.967099999999999</v>
      </c>
      <c r="AQ47" s="165">
        <v>-3.7706</v>
      </c>
      <c r="AR47" s="165">
        <v>81.977599999999995</v>
      </c>
      <c r="AS47" s="165">
        <v>84.864099999999993</v>
      </c>
      <c r="AT47" s="165">
        <v>46.430399999999999</v>
      </c>
      <c r="AU47" s="165">
        <v>-63.881500000000003</v>
      </c>
      <c r="AV47" s="165">
        <v>-63.695799999999998</v>
      </c>
      <c r="AW47" s="165">
        <v>4.4622000000000002</v>
      </c>
      <c r="AX47" s="165">
        <v>4.3571999999999997</v>
      </c>
      <c r="AY47" s="165">
        <v>85.762</v>
      </c>
      <c r="AZ47" s="165">
        <v>87.483099999999993</v>
      </c>
      <c r="BA47" s="165">
        <v>16.372299999999999</v>
      </c>
      <c r="BB47" s="165">
        <v>15.804</v>
      </c>
      <c r="BC47" s="165">
        <v>-516.39829999999995</v>
      </c>
      <c r="BD47" s="165">
        <v>-32.408900000000003</v>
      </c>
      <c r="BE47" s="165">
        <v>-3.9</v>
      </c>
      <c r="BF47" s="165">
        <v>-3.9</v>
      </c>
      <c r="BG47" s="165">
        <v>70.029300000000006</v>
      </c>
      <c r="BH47" s="165">
        <v>68.895700000000005</v>
      </c>
      <c r="BI47" s="165">
        <v>-6.7897999999999996</v>
      </c>
      <c r="BJ47" s="166"/>
      <c r="BK47" s="165">
        <v>-54.359699999999997</v>
      </c>
      <c r="BL47" s="165">
        <v>9.6079000000000008</v>
      </c>
      <c r="BM47" s="165">
        <v>12.1198</v>
      </c>
      <c r="BN47" s="165">
        <v>8.0749999999999993</v>
      </c>
      <c r="BO47" s="165">
        <v>558.06129999999996</v>
      </c>
      <c r="BP47" s="165">
        <v>143.34540000000001</v>
      </c>
      <c r="BQ47" s="165">
        <v>143.43700000000001</v>
      </c>
      <c r="BR47" s="165">
        <v>-563.35519999999997</v>
      </c>
      <c r="BS47" s="165">
        <v>578.63319999999999</v>
      </c>
      <c r="BT47" s="166"/>
      <c r="BU47" s="165">
        <v>-51.965499999999999</v>
      </c>
      <c r="BV47" s="165">
        <v>53.891100000000002</v>
      </c>
      <c r="BW47" s="165">
        <v>112.80889999999999</v>
      </c>
      <c r="BX47" s="165">
        <v>33.22</v>
      </c>
      <c r="BY47" s="165">
        <v>44.42</v>
      </c>
      <c r="BZ47" s="165">
        <v>79.58</v>
      </c>
      <c r="CA47" s="165">
        <v>89.63</v>
      </c>
      <c r="CB47" s="165">
        <v>-24.1081</v>
      </c>
      <c r="CC47" s="165">
        <v>-24.376000000000001</v>
      </c>
      <c r="CD47" s="165">
        <v>86.769099999999995</v>
      </c>
      <c r="CE47" s="165">
        <v>87.242599999999996</v>
      </c>
      <c r="CF47" s="165">
        <v>30.487200000000001</v>
      </c>
      <c r="CG47" s="165">
        <v>-201.33519999999999</v>
      </c>
      <c r="CH47" s="165">
        <v>-200.3776</v>
      </c>
      <c r="CI47" s="165">
        <v>6.6544999999999996</v>
      </c>
      <c r="CJ47" s="165">
        <v>0</v>
      </c>
      <c r="CK47" s="165">
        <v>12.279299999999999</v>
      </c>
      <c r="CL47" s="165">
        <v>8.4009999999999998</v>
      </c>
      <c r="CM47" s="165">
        <v>162.80000000000001</v>
      </c>
      <c r="CN47" s="165">
        <v>147.30000000000001</v>
      </c>
      <c r="CO47" s="165">
        <v>-18.79</v>
      </c>
      <c r="CP47" s="165">
        <v>58.190199999999997</v>
      </c>
      <c r="CQ47" s="165">
        <v>56.060699999999997</v>
      </c>
      <c r="CR47" s="165">
        <v>56.131300000000003</v>
      </c>
      <c r="CS47" s="165">
        <v>-23.872499999999999</v>
      </c>
      <c r="CT47" s="165">
        <v>-23.513100000000001</v>
      </c>
      <c r="CU47" s="165">
        <v>34.3874</v>
      </c>
      <c r="CV47" s="165">
        <v>-72.554199999999994</v>
      </c>
      <c r="CW47" s="165">
        <v>43.463900000000002</v>
      </c>
      <c r="CX47" s="165">
        <v>18.8203</v>
      </c>
      <c r="CY47" s="165">
        <v>88.57</v>
      </c>
      <c r="CZ47" s="165">
        <v>46.55</v>
      </c>
      <c r="DA47" s="165">
        <v>59.069800000000001</v>
      </c>
      <c r="DB47" s="165">
        <v>55.815100000000001</v>
      </c>
      <c r="DC47" s="165">
        <v>-39.822400000000002</v>
      </c>
      <c r="DD47" s="166"/>
      <c r="DE47" s="166"/>
      <c r="DF47" s="165">
        <v>0</v>
      </c>
      <c r="DG47" s="165">
        <v>-105.8248</v>
      </c>
      <c r="DH47" s="166"/>
      <c r="DI47" s="166"/>
      <c r="DJ47" s="165">
        <v>-107.2</v>
      </c>
      <c r="DK47" s="165">
        <v>-107.2</v>
      </c>
      <c r="DL47" s="165">
        <v>21.914999999999999</v>
      </c>
      <c r="DM47" s="165">
        <v>69.7</v>
      </c>
      <c r="DN47" s="165">
        <v>79.92</v>
      </c>
      <c r="DO47" s="165">
        <v>93.8</v>
      </c>
      <c r="DP47" s="165">
        <v>69.239999999999995</v>
      </c>
      <c r="DQ47" s="165">
        <v>-11.09</v>
      </c>
      <c r="DR47" s="165">
        <v>68.525499999999994</v>
      </c>
      <c r="DS47" s="165">
        <v>104.7535</v>
      </c>
      <c r="DT47" s="165">
        <v>-2.15</v>
      </c>
      <c r="DU47" s="165">
        <v>-2.2000000000000002</v>
      </c>
      <c r="DV47" s="165">
        <v>88.09</v>
      </c>
      <c r="DW47" s="165">
        <v>74.09</v>
      </c>
      <c r="DX47" s="165">
        <v>105.5091</v>
      </c>
      <c r="DY47" s="165">
        <v>103.8364</v>
      </c>
      <c r="DZ47" s="165">
        <v>14.1447</v>
      </c>
      <c r="EA47" s="165">
        <v>12.6091</v>
      </c>
      <c r="EB47" s="165">
        <v>248.28870000000001</v>
      </c>
      <c r="EC47" s="165">
        <v>200.11879999999999</v>
      </c>
      <c r="ED47" s="165">
        <v>194.4</v>
      </c>
      <c r="EE47" s="165">
        <v>197.2876</v>
      </c>
      <c r="EF47" s="165">
        <v>124.65519999999999</v>
      </c>
      <c r="EG47" s="165">
        <v>97.117400000000004</v>
      </c>
      <c r="EH47" s="165">
        <v>-29.292999999999999</v>
      </c>
      <c r="EI47" s="165">
        <v>573.68230000000005</v>
      </c>
      <c r="EJ47" s="165">
        <v>455.83</v>
      </c>
      <c r="EK47" s="166"/>
      <c r="EL47" s="165">
        <v>-8.8785000000000007</v>
      </c>
      <c r="EM47" s="165">
        <v>-6.6649000000000003</v>
      </c>
      <c r="EN47" s="166"/>
      <c r="EO47" s="165">
        <v>60.366599999999998</v>
      </c>
      <c r="EP47" s="165">
        <v>57.008299999999998</v>
      </c>
      <c r="EQ47" s="165">
        <v>36.911999999999999</v>
      </c>
      <c r="ER47" s="165">
        <v>-44.066899999999997</v>
      </c>
      <c r="ES47" s="165">
        <v>-45.319200000000002</v>
      </c>
      <c r="ET47" s="165">
        <v>-52.493499999999997</v>
      </c>
      <c r="EU47" s="165">
        <v>0</v>
      </c>
      <c r="EV47" s="165">
        <v>-15.7</v>
      </c>
      <c r="EW47" s="166"/>
      <c r="EX47" s="165">
        <v>12.5726</v>
      </c>
      <c r="EY47" s="165">
        <v>63.636200000000002</v>
      </c>
      <c r="EZ47" s="165">
        <v>-39.951700000000002</v>
      </c>
      <c r="FA47" s="165">
        <v>-38.942300000000003</v>
      </c>
      <c r="FB47" s="165">
        <v>8.7720000000000002</v>
      </c>
      <c r="FC47" s="165">
        <v>-93.546800000000005</v>
      </c>
      <c r="FD47" s="165">
        <v>63.685400000000001</v>
      </c>
      <c r="FE47" s="165">
        <v>21.2301</v>
      </c>
      <c r="FF47" s="165">
        <v>24.7516</v>
      </c>
      <c r="FG47" s="166"/>
      <c r="FH47" s="165">
        <v>39.865499999999997</v>
      </c>
      <c r="FI47" s="165">
        <v>40.094799999999999</v>
      </c>
      <c r="FJ47" s="165">
        <v>38.544499999999999</v>
      </c>
      <c r="FK47" s="165">
        <v>23.946300000000001</v>
      </c>
      <c r="FL47" s="165">
        <v>23.6113</v>
      </c>
      <c r="FM47" s="165">
        <v>-9.8798999999999992</v>
      </c>
      <c r="FN47" s="165">
        <v>-11.895</v>
      </c>
      <c r="FO47" s="165">
        <v>-11.650700000000001</v>
      </c>
      <c r="FP47" s="165">
        <v>-14.508699999999999</v>
      </c>
      <c r="FQ47" s="165">
        <v>0</v>
      </c>
      <c r="FR47" s="165">
        <v>-3.8946999999999998</v>
      </c>
      <c r="FS47" s="165">
        <v>-22.42</v>
      </c>
      <c r="FT47" s="166"/>
      <c r="FU47" s="165">
        <v>1.6898</v>
      </c>
      <c r="FV47" s="165">
        <v>1.29</v>
      </c>
      <c r="FW47" s="165">
        <v>14.27</v>
      </c>
      <c r="FX47" s="165">
        <v>0</v>
      </c>
      <c r="FY47" s="166"/>
      <c r="FZ47" s="165">
        <v>-7.2169999999999996</v>
      </c>
      <c r="GA47" s="165">
        <v>0.52900000000000003</v>
      </c>
      <c r="GB47" s="166"/>
      <c r="GC47" s="165">
        <v>27.17</v>
      </c>
      <c r="GD47" s="165">
        <v>6.4425999999999997</v>
      </c>
      <c r="GE47" s="165">
        <v>14.475300000000001</v>
      </c>
      <c r="GF47" s="165">
        <v>15.46</v>
      </c>
      <c r="GG47" s="165">
        <v>72.056200000000004</v>
      </c>
      <c r="GH47" s="165">
        <v>24.8</v>
      </c>
      <c r="GI47" s="165">
        <v>-2.5306000000000002</v>
      </c>
      <c r="GJ47" s="165">
        <v>-13.7317</v>
      </c>
      <c r="GK47" s="165">
        <v>-14.786099999999999</v>
      </c>
      <c r="GL47" s="165">
        <v>3.1454</v>
      </c>
      <c r="GM47" s="166"/>
      <c r="GN47" s="166"/>
      <c r="GO47" s="165">
        <v>-18.361699999999999</v>
      </c>
      <c r="GP47" s="165">
        <v>-27.684799999999999</v>
      </c>
      <c r="GQ47" s="165">
        <v>11.295500000000001</v>
      </c>
      <c r="GR47" s="165">
        <v>28.648199999999999</v>
      </c>
      <c r="GS47" s="165">
        <v>14.1374</v>
      </c>
      <c r="GT47" s="165">
        <v>15.603400000000001</v>
      </c>
      <c r="GU47" s="165">
        <v>-105.42529999999999</v>
      </c>
      <c r="GV47" s="165">
        <v>-30.8965</v>
      </c>
      <c r="GW47" s="165">
        <v>33.340899999999998</v>
      </c>
      <c r="GX47" s="165">
        <v>-16.403300000000002</v>
      </c>
      <c r="GY47" s="165">
        <v>11.4161</v>
      </c>
      <c r="GZ47" s="167">
        <v>19.623349999999999</v>
      </c>
      <c r="HA47" s="167">
        <v>19.0944</v>
      </c>
      <c r="HB47" s="165">
        <v>13.926299999999999</v>
      </c>
      <c r="HC47" s="165">
        <v>168.10319999999999</v>
      </c>
      <c r="HD47" s="165">
        <v>167.46090000000001</v>
      </c>
      <c r="HE47" s="167">
        <v>247.57499999999999</v>
      </c>
      <c r="HF47" s="165">
        <v>-221.5908</v>
      </c>
      <c r="HG47" s="165">
        <v>-477.58920000000001</v>
      </c>
      <c r="HH47" s="165">
        <v>479.88400000000001</v>
      </c>
      <c r="HI47" s="165">
        <v>589.04049999999995</v>
      </c>
      <c r="HJ47" s="165">
        <v>-160.17689999999999</v>
      </c>
      <c r="HK47" s="165">
        <v>-159.1884</v>
      </c>
      <c r="HL47" s="165">
        <v>-43.342300000000002</v>
      </c>
      <c r="HM47" s="165">
        <v>-30.779699999999998</v>
      </c>
      <c r="HN47" s="165">
        <v>77.918300000000002</v>
      </c>
      <c r="HO47" s="165">
        <v>78.007400000000004</v>
      </c>
      <c r="HP47" s="166"/>
      <c r="HQ47" s="166"/>
      <c r="HR47" s="165">
        <v>30.369399999999999</v>
      </c>
      <c r="HS47" s="165">
        <v>30.1936</v>
      </c>
      <c r="HT47" s="165">
        <v>-90.019400000000005</v>
      </c>
      <c r="HU47" s="165">
        <v>-90.531400000000005</v>
      </c>
      <c r="HV47" s="165">
        <v>76.540000000000006</v>
      </c>
      <c r="HW47" s="165">
        <v>75.67</v>
      </c>
      <c r="HX47" s="165">
        <v>52.4</v>
      </c>
      <c r="HY47" s="165">
        <v>52.3</v>
      </c>
      <c r="HZ47" s="165">
        <v>20.9621</v>
      </c>
      <c r="IA47" s="165">
        <v>46.88</v>
      </c>
      <c r="IB47" s="165">
        <v>-417.58629999999999</v>
      </c>
      <c r="IC47" s="165">
        <v>102.7079</v>
      </c>
      <c r="ID47" s="165">
        <v>103.5544</v>
      </c>
      <c r="IE47" s="165">
        <v>17.899999999999999</v>
      </c>
      <c r="IF47" s="165">
        <v>24.3</v>
      </c>
      <c r="IG47" s="165">
        <v>-28.5</v>
      </c>
      <c r="IH47" s="165">
        <v>-33.1</v>
      </c>
      <c r="II47" s="166"/>
      <c r="IJ47" s="166"/>
      <c r="IK47" s="165">
        <v>-578.00450000000001</v>
      </c>
      <c r="IL47" s="165">
        <v>-421.22489999999999</v>
      </c>
      <c r="IM47" s="165">
        <v>563.40809999999999</v>
      </c>
      <c r="IN47" s="165">
        <v>444.93560000000002</v>
      </c>
      <c r="IO47" s="165">
        <v>7.2611999999999997</v>
      </c>
      <c r="IP47" s="165">
        <v>-433.38130000000001</v>
      </c>
      <c r="IQ47" s="165">
        <v>433.4135</v>
      </c>
      <c r="IR47" s="165">
        <v>-190.9572</v>
      </c>
      <c r="IS47" s="165">
        <v>-253.06399999999999</v>
      </c>
      <c r="IT47" s="165">
        <v>-431.99</v>
      </c>
      <c r="IU47" s="165">
        <v>116.038</v>
      </c>
      <c r="IV47" s="165">
        <v>115.13800000000001</v>
      </c>
      <c r="IW47" s="165">
        <v>196.31809999999999</v>
      </c>
      <c r="IX47" s="165">
        <v>-539.47260000000006</v>
      </c>
      <c r="IY47" s="165">
        <v>263.3526</v>
      </c>
      <c r="IZ47" s="165">
        <v>-285.95780000000002</v>
      </c>
      <c r="JA47" s="165">
        <v>288.22430000000003</v>
      </c>
      <c r="JB47" s="165">
        <v>-6.9339000000000004</v>
      </c>
      <c r="JC47" s="165">
        <v>7.968</v>
      </c>
      <c r="JD47" s="165">
        <v>21.04</v>
      </c>
      <c r="JE47" s="165">
        <v>-2E-3</v>
      </c>
      <c r="JF47" s="165">
        <v>-1.7000000000000001E-2</v>
      </c>
      <c r="JG47" s="165">
        <v>-20.96</v>
      </c>
      <c r="JH47" s="165">
        <v>-1.2</v>
      </c>
      <c r="JI47" s="166"/>
      <c r="JJ47" s="165">
        <v>0.73399999999999999</v>
      </c>
      <c r="JK47" s="165">
        <v>-28.389399999999998</v>
      </c>
      <c r="JL47" s="165">
        <v>-16.053999999999998</v>
      </c>
      <c r="JM47" s="165">
        <v>13.5</v>
      </c>
      <c r="JN47" s="165">
        <v>51.41</v>
      </c>
      <c r="JO47" s="165">
        <v>51.148000000000003</v>
      </c>
      <c r="JP47" s="166"/>
      <c r="JQ47" s="166"/>
      <c r="JR47" s="165">
        <v>48.767600000000002</v>
      </c>
      <c r="JS47" s="165">
        <v>47.863999999999997</v>
      </c>
      <c r="JT47" s="165">
        <v>49.688600000000001</v>
      </c>
      <c r="JU47" s="166"/>
      <c r="JV47" s="165">
        <v>-23.2</v>
      </c>
      <c r="JW47" s="165">
        <v>30.2058</v>
      </c>
      <c r="JX47" s="165">
        <v>11.41</v>
      </c>
      <c r="JY47" s="166"/>
      <c r="JZ47" s="165">
        <v>-29.694600000000001</v>
      </c>
      <c r="KA47" s="165">
        <v>74.115200000000002</v>
      </c>
      <c r="KB47" s="165">
        <v>44.538699999999999</v>
      </c>
      <c r="KC47" s="165">
        <v>-30.1755</v>
      </c>
      <c r="KD47" s="165">
        <v>-72.782499999999999</v>
      </c>
      <c r="KE47" s="165">
        <v>31.716000000000001</v>
      </c>
      <c r="KF47" s="165">
        <v>42.000100000000003</v>
      </c>
      <c r="KG47" s="165">
        <v>8.5</v>
      </c>
      <c r="KH47" s="165">
        <v>-9.6999999999999993</v>
      </c>
      <c r="KI47" s="165">
        <v>114.8978</v>
      </c>
      <c r="KJ47" s="165">
        <v>55.734000000000002</v>
      </c>
    </row>
    <row r="48" spans="1:296" ht="18" customHeight="1" x14ac:dyDescent="0.3">
      <c r="A48" s="162" t="s">
        <v>74</v>
      </c>
      <c r="B48" s="162" t="s">
        <v>888</v>
      </c>
      <c r="C48" s="168">
        <v>0</v>
      </c>
      <c r="D48" s="169"/>
      <c r="E48" s="168">
        <v>13.424200000000001</v>
      </c>
      <c r="F48" s="168">
        <v>-22.4163</v>
      </c>
      <c r="G48" s="168">
        <v>-28.343499999999999</v>
      </c>
      <c r="H48" s="168">
        <v>39.534999999999997</v>
      </c>
      <c r="I48" s="169"/>
      <c r="J48" s="168">
        <v>54.381</v>
      </c>
      <c r="K48" s="168">
        <v>-87.0809</v>
      </c>
      <c r="L48" s="168">
        <v>75.572800000000001</v>
      </c>
      <c r="M48" s="168">
        <v>38.144799999999996</v>
      </c>
      <c r="N48" s="168">
        <v>37.458100000000002</v>
      </c>
      <c r="O48" s="168">
        <v>-6.66</v>
      </c>
      <c r="P48" s="168">
        <v>-73.736999999999995</v>
      </c>
      <c r="Q48" s="168">
        <v>63.8</v>
      </c>
      <c r="R48" s="168">
        <v>19.044</v>
      </c>
      <c r="S48" s="168">
        <v>-63.8</v>
      </c>
      <c r="T48" s="168">
        <v>14.567500000000001</v>
      </c>
      <c r="U48" s="168">
        <v>46.303400000000003</v>
      </c>
      <c r="V48" s="168">
        <v>0</v>
      </c>
      <c r="W48" s="170">
        <v>20.675899999999999</v>
      </c>
      <c r="X48" s="168">
        <v>34.902000000000001</v>
      </c>
      <c r="Y48" s="168">
        <v>6.6303000000000001</v>
      </c>
      <c r="Z48" s="168">
        <v>0.24740000000000001</v>
      </c>
      <c r="AA48" s="168">
        <v>2.3163</v>
      </c>
      <c r="AB48" s="169"/>
      <c r="AC48" s="169"/>
      <c r="AD48" s="168">
        <v>-77.760000000000005</v>
      </c>
      <c r="AE48" s="168">
        <v>-77.760000000000005</v>
      </c>
      <c r="AF48" s="169"/>
      <c r="AG48" s="168">
        <v>6.66</v>
      </c>
      <c r="AH48" s="168">
        <v>72.599999999999994</v>
      </c>
      <c r="AI48" s="168">
        <v>28.190999999999999</v>
      </c>
      <c r="AJ48" s="168">
        <v>0.29199999999999998</v>
      </c>
      <c r="AK48" s="168">
        <v>-79.989999999999995</v>
      </c>
      <c r="AL48" s="168">
        <v>-81.16</v>
      </c>
      <c r="AM48" s="168">
        <v>-38.31</v>
      </c>
      <c r="AN48" s="168">
        <v>81.69</v>
      </c>
      <c r="AO48" s="168">
        <v>81.55</v>
      </c>
      <c r="AP48" s="168">
        <v>23.633600000000001</v>
      </c>
      <c r="AQ48" s="168">
        <v>-3.6282999999999999</v>
      </c>
      <c r="AR48" s="168">
        <v>82.042500000000004</v>
      </c>
      <c r="AS48" s="168">
        <v>84.870900000000006</v>
      </c>
      <c r="AT48" s="168">
        <v>45.916899999999998</v>
      </c>
      <c r="AU48" s="168">
        <v>-63.7102</v>
      </c>
      <c r="AV48" s="168">
        <v>-63.497</v>
      </c>
      <c r="AW48" s="168">
        <v>4.9637000000000002</v>
      </c>
      <c r="AX48" s="168">
        <v>4.9234999999999998</v>
      </c>
      <c r="AY48" s="168">
        <v>84.845600000000005</v>
      </c>
      <c r="AZ48" s="168">
        <v>86.497399999999999</v>
      </c>
      <c r="BA48" s="168">
        <v>16.863099999999999</v>
      </c>
      <c r="BB48" s="168">
        <v>16.533000000000001</v>
      </c>
      <c r="BC48" s="168">
        <v>-504.21809999999999</v>
      </c>
      <c r="BD48" s="168">
        <v>-32.079599999999999</v>
      </c>
      <c r="BE48" s="168">
        <v>-4.4000000000000004</v>
      </c>
      <c r="BF48" s="168">
        <v>-4.4000000000000004</v>
      </c>
      <c r="BG48" s="168">
        <v>70.625200000000007</v>
      </c>
      <c r="BH48" s="168">
        <v>68.895600000000002</v>
      </c>
      <c r="BI48" s="168">
        <v>-6.9774000000000003</v>
      </c>
      <c r="BJ48" s="169"/>
      <c r="BK48" s="168">
        <v>-54.148600000000002</v>
      </c>
      <c r="BL48" s="168">
        <v>9.4646000000000008</v>
      </c>
      <c r="BM48" s="168">
        <v>12.0181</v>
      </c>
      <c r="BN48" s="168">
        <v>8.2086000000000006</v>
      </c>
      <c r="BO48" s="168">
        <v>543.16830000000004</v>
      </c>
      <c r="BP48" s="168">
        <v>140.7208</v>
      </c>
      <c r="BQ48" s="168">
        <v>139.0728</v>
      </c>
      <c r="BR48" s="168">
        <v>-557.45230000000004</v>
      </c>
      <c r="BS48" s="168">
        <v>566.93409999999994</v>
      </c>
      <c r="BT48" s="169"/>
      <c r="BU48" s="168">
        <v>-61.185299999999998</v>
      </c>
      <c r="BV48" s="168">
        <v>63.258800000000001</v>
      </c>
      <c r="BW48" s="170">
        <v>112.80889999999999</v>
      </c>
      <c r="BX48" s="168">
        <v>33.25</v>
      </c>
      <c r="BY48" s="168">
        <v>43.97</v>
      </c>
      <c r="BZ48" s="168">
        <v>80.42</v>
      </c>
      <c r="CA48" s="168">
        <v>90.63</v>
      </c>
      <c r="CB48" s="168">
        <v>-25.0458</v>
      </c>
      <c r="CC48" s="168">
        <v>-24.242000000000001</v>
      </c>
      <c r="CD48" s="168">
        <v>88.284199999999998</v>
      </c>
      <c r="CE48" s="168">
        <v>88.271699999999996</v>
      </c>
      <c r="CF48" s="168">
        <v>30.021699999999999</v>
      </c>
      <c r="CG48" s="168">
        <v>-203.09479999999999</v>
      </c>
      <c r="CH48" s="168">
        <v>-201.8203</v>
      </c>
      <c r="CI48" s="168">
        <v>8.6000999999999994</v>
      </c>
      <c r="CJ48" s="168">
        <v>0</v>
      </c>
      <c r="CK48" s="168">
        <v>12.4756</v>
      </c>
      <c r="CL48" s="168">
        <v>12.324999999999999</v>
      </c>
      <c r="CM48" s="168">
        <v>160.9</v>
      </c>
      <c r="CN48" s="168">
        <v>145.4</v>
      </c>
      <c r="CO48" s="168">
        <v>-18.850000000000001</v>
      </c>
      <c r="CP48" s="168">
        <v>57.258699999999997</v>
      </c>
      <c r="CQ48" s="168">
        <v>55.216500000000003</v>
      </c>
      <c r="CR48" s="168">
        <v>55.7577</v>
      </c>
      <c r="CS48" s="168">
        <v>-24.2456</v>
      </c>
      <c r="CT48" s="168">
        <v>-23.480799999999999</v>
      </c>
      <c r="CU48" s="168">
        <v>32.282699999999998</v>
      </c>
      <c r="CV48" s="168">
        <v>-69.738900000000001</v>
      </c>
      <c r="CW48" s="168">
        <v>40.8611</v>
      </c>
      <c r="CX48" s="168">
        <v>18.950500000000002</v>
      </c>
      <c r="CY48" s="168">
        <v>90.19</v>
      </c>
      <c r="CZ48" s="168">
        <v>47.09</v>
      </c>
      <c r="DA48" s="168">
        <v>57.663600000000002</v>
      </c>
      <c r="DB48" s="168">
        <v>54.6432</v>
      </c>
      <c r="DC48" s="168">
        <v>-39.795000000000002</v>
      </c>
      <c r="DD48" s="169"/>
      <c r="DE48" s="169"/>
      <c r="DF48" s="168">
        <v>0</v>
      </c>
      <c r="DG48" s="168">
        <v>-103.0509</v>
      </c>
      <c r="DH48" s="169"/>
      <c r="DI48" s="169"/>
      <c r="DJ48" s="168">
        <v>-107.4</v>
      </c>
      <c r="DK48" s="168">
        <v>-107.4</v>
      </c>
      <c r="DL48" s="168">
        <v>21.887499999999999</v>
      </c>
      <c r="DM48" s="168">
        <v>67.599999999999994</v>
      </c>
      <c r="DN48" s="168">
        <v>78.2</v>
      </c>
      <c r="DO48" s="168">
        <v>91.72</v>
      </c>
      <c r="DP48" s="168">
        <v>67.069999999999993</v>
      </c>
      <c r="DQ48" s="168">
        <v>-11.02</v>
      </c>
      <c r="DR48" s="168">
        <v>67.874499999999998</v>
      </c>
      <c r="DS48" s="168">
        <v>102.25579999999999</v>
      </c>
      <c r="DT48" s="168">
        <v>-2.81</v>
      </c>
      <c r="DU48" s="168">
        <v>-2.77</v>
      </c>
      <c r="DV48" s="168">
        <v>93.71</v>
      </c>
      <c r="DW48" s="168">
        <v>73.33</v>
      </c>
      <c r="DX48" s="168">
        <v>102.8545</v>
      </c>
      <c r="DY48" s="168">
        <v>101.5091</v>
      </c>
      <c r="DZ48" s="168">
        <v>11.931100000000001</v>
      </c>
      <c r="EA48" s="168">
        <v>11.1364</v>
      </c>
      <c r="EB48" s="168">
        <v>245.09950000000001</v>
      </c>
      <c r="EC48" s="168">
        <v>198.52279999999999</v>
      </c>
      <c r="ED48" s="168">
        <v>191.7328</v>
      </c>
      <c r="EE48" s="168">
        <v>195.15479999999999</v>
      </c>
      <c r="EF48" s="168">
        <v>124.1598</v>
      </c>
      <c r="EG48" s="168">
        <v>98.697500000000005</v>
      </c>
      <c r="EH48" s="168">
        <v>-28.966999999999999</v>
      </c>
      <c r="EI48" s="168">
        <v>567.06949999999995</v>
      </c>
      <c r="EJ48" s="168">
        <v>483.75810000000001</v>
      </c>
      <c r="EK48" s="169"/>
      <c r="EL48" s="168">
        <v>-8.5995000000000008</v>
      </c>
      <c r="EM48" s="168">
        <v>-6.5827999999999998</v>
      </c>
      <c r="EN48" s="169"/>
      <c r="EO48" s="168">
        <v>65.605900000000005</v>
      </c>
      <c r="EP48" s="168">
        <v>62.308700000000002</v>
      </c>
      <c r="EQ48" s="168">
        <v>29.231999999999999</v>
      </c>
      <c r="ER48" s="168">
        <v>-43.680599999999998</v>
      </c>
      <c r="ES48" s="168">
        <v>-44.776200000000003</v>
      </c>
      <c r="ET48" s="168">
        <v>-53.787700000000001</v>
      </c>
      <c r="EU48" s="168">
        <v>0</v>
      </c>
      <c r="EV48" s="168">
        <v>-6.18</v>
      </c>
      <c r="EW48" s="169"/>
      <c r="EX48" s="168">
        <v>12.209300000000001</v>
      </c>
      <c r="EY48" s="168">
        <v>75.497100000000003</v>
      </c>
      <c r="EZ48" s="168">
        <v>-39.709400000000002</v>
      </c>
      <c r="FA48" s="168">
        <v>-38.501100000000001</v>
      </c>
      <c r="FB48" s="168">
        <v>8.2213999999999992</v>
      </c>
      <c r="FC48" s="168">
        <v>-94.416300000000007</v>
      </c>
      <c r="FD48" s="168">
        <v>62.790399999999998</v>
      </c>
      <c r="FE48" s="168">
        <v>21.142199999999999</v>
      </c>
      <c r="FF48" s="168">
        <v>25.490500000000001</v>
      </c>
      <c r="FG48" s="169"/>
      <c r="FH48" s="168">
        <v>39.752099999999999</v>
      </c>
      <c r="FI48" s="168">
        <v>40.023699999999998</v>
      </c>
      <c r="FJ48" s="168">
        <v>38.753399999999999</v>
      </c>
      <c r="FK48" s="168">
        <v>24.113700000000001</v>
      </c>
      <c r="FL48" s="168">
        <v>22.774100000000001</v>
      </c>
      <c r="FM48" s="168">
        <v>-30.142099999999999</v>
      </c>
      <c r="FN48" s="168">
        <v>-9.8194999999999997</v>
      </c>
      <c r="FO48" s="168">
        <v>-9.7195</v>
      </c>
      <c r="FP48" s="168">
        <v>-20.067900000000002</v>
      </c>
      <c r="FQ48" s="168">
        <v>0</v>
      </c>
      <c r="FR48" s="168">
        <v>-21.3779</v>
      </c>
      <c r="FS48" s="168">
        <v>-18.489999999999998</v>
      </c>
      <c r="FT48" s="169"/>
      <c r="FU48" s="168">
        <v>1.6422000000000001</v>
      </c>
      <c r="FV48" s="168">
        <v>1.2</v>
      </c>
      <c r="FW48" s="168">
        <v>15.18</v>
      </c>
      <c r="FX48" s="168">
        <v>-22.397600000000001</v>
      </c>
      <c r="FY48" s="169"/>
      <c r="FZ48" s="168">
        <v>-7.3330000000000002</v>
      </c>
      <c r="GA48" s="168">
        <v>0.64200000000000002</v>
      </c>
      <c r="GB48" s="169"/>
      <c r="GC48" s="168">
        <v>23.81</v>
      </c>
      <c r="GD48" s="168">
        <v>5.9137000000000004</v>
      </c>
      <c r="GE48" s="168">
        <v>19.675699999999999</v>
      </c>
      <c r="GF48" s="168">
        <v>16.12</v>
      </c>
      <c r="GG48" s="168">
        <v>70.220299999999995</v>
      </c>
      <c r="GH48" s="168">
        <v>25.6</v>
      </c>
      <c r="GI48" s="168">
        <v>-2.1389999999999998</v>
      </c>
      <c r="GJ48" s="168">
        <v>-13.5084</v>
      </c>
      <c r="GK48" s="168">
        <v>-14.459</v>
      </c>
      <c r="GL48" s="168">
        <v>3.1025999999999998</v>
      </c>
      <c r="GM48" s="169"/>
      <c r="GN48" s="169"/>
      <c r="GO48" s="168">
        <v>-18.597999999999999</v>
      </c>
      <c r="GP48" s="168">
        <v>-26.968800000000002</v>
      </c>
      <c r="GQ48" s="168">
        <v>11.135899999999999</v>
      </c>
      <c r="GR48" s="168">
        <v>27.534600000000001</v>
      </c>
      <c r="GS48" s="168">
        <v>17.548999999999999</v>
      </c>
      <c r="GT48" s="168">
        <v>15.5684</v>
      </c>
      <c r="GU48" s="168">
        <v>-106.5102</v>
      </c>
      <c r="GV48" s="168">
        <v>-30.5548</v>
      </c>
      <c r="GW48" s="168">
        <v>32.168100000000003</v>
      </c>
      <c r="GX48" s="168">
        <v>-13.531000000000001</v>
      </c>
      <c r="GY48" s="168">
        <v>11.559799999999999</v>
      </c>
      <c r="GZ48" s="168">
        <v>19.4085</v>
      </c>
      <c r="HA48" s="168">
        <v>18.872900000000001</v>
      </c>
      <c r="HB48" s="168">
        <v>14.172499999999999</v>
      </c>
      <c r="HC48" s="168">
        <v>170.8657</v>
      </c>
      <c r="HD48" s="168">
        <v>171.44470000000001</v>
      </c>
      <c r="HE48" s="170">
        <v>241.36879999999999</v>
      </c>
      <c r="HF48" s="170">
        <v>-221.5908</v>
      </c>
      <c r="HG48" s="168">
        <v>-482.70670000000001</v>
      </c>
      <c r="HH48" s="168">
        <v>486.43400000000003</v>
      </c>
      <c r="HI48" s="168">
        <v>610.01509999999996</v>
      </c>
      <c r="HJ48" s="168">
        <v>-162.601</v>
      </c>
      <c r="HK48" s="168">
        <v>-161.62260000000001</v>
      </c>
      <c r="HL48" s="168">
        <v>-46.3339</v>
      </c>
      <c r="HM48" s="168">
        <v>-34.445900000000002</v>
      </c>
      <c r="HN48" s="168">
        <v>78.569800000000001</v>
      </c>
      <c r="HO48" s="168">
        <v>78.217699999999994</v>
      </c>
      <c r="HP48" s="168">
        <v>-103.82040000000001</v>
      </c>
      <c r="HQ48" s="168">
        <v>-104.6696</v>
      </c>
      <c r="HR48" s="168">
        <v>31.962499999999999</v>
      </c>
      <c r="HS48" s="168">
        <v>31.105499999999999</v>
      </c>
      <c r="HT48" s="168">
        <v>-93.522400000000005</v>
      </c>
      <c r="HU48" s="168">
        <v>-94.304599999999994</v>
      </c>
      <c r="HV48" s="168">
        <v>74.61</v>
      </c>
      <c r="HW48" s="168">
        <v>74.14</v>
      </c>
      <c r="HX48" s="168">
        <v>52.3</v>
      </c>
      <c r="HY48" s="168">
        <v>52.8</v>
      </c>
      <c r="HZ48" s="170">
        <v>21.064699999999998</v>
      </c>
      <c r="IA48" s="168">
        <v>46</v>
      </c>
      <c r="IB48" s="168">
        <v>-413.5265</v>
      </c>
      <c r="IC48" s="168">
        <v>104.9632</v>
      </c>
      <c r="ID48" s="168">
        <v>104.10380000000001</v>
      </c>
      <c r="IE48" s="168">
        <v>17.8</v>
      </c>
      <c r="IF48" s="168">
        <v>22.2</v>
      </c>
      <c r="IG48" s="168">
        <v>-29.5</v>
      </c>
      <c r="IH48" s="168">
        <v>-34.299999999999997</v>
      </c>
      <c r="II48" s="169"/>
      <c r="IJ48" s="169"/>
      <c r="IK48" s="168">
        <v>-597.56870000000004</v>
      </c>
      <c r="IL48" s="168">
        <v>-444.35579999999999</v>
      </c>
      <c r="IM48" s="168">
        <v>560.64170000000001</v>
      </c>
      <c r="IN48" s="168">
        <v>448.31229999999999</v>
      </c>
      <c r="IO48" s="168">
        <v>-8.9047999999999998</v>
      </c>
      <c r="IP48" s="168">
        <v>-438.64550000000003</v>
      </c>
      <c r="IQ48" s="168">
        <v>437.0478</v>
      </c>
      <c r="IR48" s="168">
        <v>-190.00200000000001</v>
      </c>
      <c r="IS48" s="168">
        <v>-252.68899999999999</v>
      </c>
      <c r="IT48" s="168">
        <v>-425.99740000000003</v>
      </c>
      <c r="IU48" s="168">
        <v>114.7821</v>
      </c>
      <c r="IV48" s="168">
        <v>113.4512</v>
      </c>
      <c r="IW48" s="168">
        <v>195.25790000000001</v>
      </c>
      <c r="IX48" s="168">
        <v>-543.66129999999998</v>
      </c>
      <c r="IY48" s="168">
        <v>264.59300000000002</v>
      </c>
      <c r="IZ48" s="168">
        <v>-284.71449999999999</v>
      </c>
      <c r="JA48" s="168">
        <v>288.87630000000001</v>
      </c>
      <c r="JB48" s="168">
        <v>-8.0929000000000002</v>
      </c>
      <c r="JC48" s="168">
        <v>17.841000000000001</v>
      </c>
      <c r="JD48" s="168">
        <v>20.079999999999998</v>
      </c>
      <c r="JE48" s="168">
        <v>-8.9999999999999993E-3</v>
      </c>
      <c r="JF48" s="168">
        <v>-2.4E-2</v>
      </c>
      <c r="JG48" s="168">
        <v>-19.440000000000001</v>
      </c>
      <c r="JH48" s="168">
        <v>-1.84</v>
      </c>
      <c r="JI48" s="169"/>
      <c r="JJ48" s="168">
        <v>1.8753</v>
      </c>
      <c r="JK48" s="168">
        <v>-29.912299999999998</v>
      </c>
      <c r="JL48" s="168">
        <v>-16.670500000000001</v>
      </c>
      <c r="JM48" s="168">
        <v>14.2</v>
      </c>
      <c r="JN48" s="168">
        <v>52.311</v>
      </c>
      <c r="JO48" s="168">
        <v>51.969000000000001</v>
      </c>
      <c r="JP48" s="169"/>
      <c r="JQ48" s="169"/>
      <c r="JR48" s="168">
        <v>50.115299999999998</v>
      </c>
      <c r="JS48" s="168">
        <v>49.6295</v>
      </c>
      <c r="JT48" s="168">
        <v>50.385399999999997</v>
      </c>
      <c r="JU48" s="169"/>
      <c r="JV48" s="168">
        <v>-22</v>
      </c>
      <c r="JW48" s="168">
        <v>30.819900000000001</v>
      </c>
      <c r="JX48" s="168">
        <v>11.29</v>
      </c>
      <c r="JY48" s="169"/>
      <c r="JZ48" s="168">
        <v>-32.391399999999997</v>
      </c>
      <c r="KA48" s="168">
        <v>77.680899999999994</v>
      </c>
      <c r="KB48" s="168">
        <v>47.775700000000001</v>
      </c>
      <c r="KC48" s="168">
        <v>-31.647099999999998</v>
      </c>
      <c r="KD48" s="168">
        <v>-75.470200000000006</v>
      </c>
      <c r="KE48" s="168">
        <v>34.554699999999997</v>
      </c>
      <c r="KF48" s="168">
        <v>41.286700000000003</v>
      </c>
      <c r="KG48" s="168">
        <v>8.1</v>
      </c>
      <c r="KH48" s="168">
        <v>-8.1999999999999993</v>
      </c>
      <c r="KI48" s="168">
        <v>131.03729999999999</v>
      </c>
      <c r="KJ48" s="168">
        <v>40.911700000000003</v>
      </c>
    </row>
    <row r="49" spans="1:296" ht="18" customHeight="1" x14ac:dyDescent="0.3">
      <c r="A49" s="162" t="s">
        <v>74</v>
      </c>
      <c r="B49" s="162" t="s">
        <v>889</v>
      </c>
      <c r="C49" s="163">
        <v>0</v>
      </c>
      <c r="D49" s="164"/>
      <c r="E49" s="163">
        <v>13.391</v>
      </c>
      <c r="F49" s="163">
        <v>-22.048999999999999</v>
      </c>
      <c r="G49" s="163">
        <v>-28.791</v>
      </c>
      <c r="H49" s="163">
        <v>39.113700000000001</v>
      </c>
      <c r="I49" s="164"/>
      <c r="J49" s="163">
        <v>52.695999999999998</v>
      </c>
      <c r="K49" s="163">
        <v>-84.459100000000007</v>
      </c>
      <c r="L49" s="163">
        <v>73.997100000000003</v>
      </c>
      <c r="M49" s="163">
        <v>37.748800000000003</v>
      </c>
      <c r="N49" s="163">
        <v>36.656199999999998</v>
      </c>
      <c r="O49" s="163">
        <v>-6.66</v>
      </c>
      <c r="P49" s="163">
        <v>-74.620999999999995</v>
      </c>
      <c r="Q49" s="163">
        <v>66</v>
      </c>
      <c r="R49" s="163">
        <v>18.216000000000001</v>
      </c>
      <c r="S49" s="163">
        <v>-66</v>
      </c>
      <c r="T49" s="163">
        <v>14.725</v>
      </c>
      <c r="U49" s="163">
        <v>44.550600000000003</v>
      </c>
      <c r="V49" s="163">
        <v>0</v>
      </c>
      <c r="W49" s="163">
        <v>20.4071</v>
      </c>
      <c r="X49" s="163">
        <v>33.434600000000003</v>
      </c>
      <c r="Y49" s="163">
        <v>6.7922000000000002</v>
      </c>
      <c r="Z49" s="163">
        <v>0.22869999999999999</v>
      </c>
      <c r="AA49" s="163">
        <v>2.3875999999999999</v>
      </c>
      <c r="AB49" s="164"/>
      <c r="AC49" s="164"/>
      <c r="AD49" s="163">
        <v>-78.12</v>
      </c>
      <c r="AE49" s="163">
        <v>-77.8</v>
      </c>
      <c r="AF49" s="164"/>
      <c r="AG49" s="163">
        <v>6.66</v>
      </c>
      <c r="AH49" s="163">
        <v>72.599999999999994</v>
      </c>
      <c r="AI49" s="163">
        <v>27.992000000000001</v>
      </c>
      <c r="AJ49" s="163">
        <v>0.29599999999999999</v>
      </c>
      <c r="AK49" s="163">
        <v>-81.67</v>
      </c>
      <c r="AL49" s="163">
        <v>-81.94</v>
      </c>
      <c r="AM49" s="163">
        <v>-37.43</v>
      </c>
      <c r="AN49" s="163">
        <v>82.67</v>
      </c>
      <c r="AO49" s="163">
        <v>83.29</v>
      </c>
      <c r="AP49" s="163">
        <v>22.9377</v>
      </c>
      <c r="AQ49" s="163">
        <v>-2.8744000000000001</v>
      </c>
      <c r="AR49" s="163">
        <v>80.902799999999999</v>
      </c>
      <c r="AS49" s="163">
        <v>83.041200000000003</v>
      </c>
      <c r="AT49" s="163">
        <v>45.023099999999999</v>
      </c>
      <c r="AU49" s="163">
        <v>-63.469499999999996</v>
      </c>
      <c r="AV49" s="163">
        <v>-63.142099999999999</v>
      </c>
      <c r="AW49" s="163">
        <v>5.1779999999999999</v>
      </c>
      <c r="AX49" s="163">
        <v>5.0769000000000002</v>
      </c>
      <c r="AY49" s="163">
        <v>83.748900000000006</v>
      </c>
      <c r="AZ49" s="163">
        <v>85.448300000000003</v>
      </c>
      <c r="BA49" s="163">
        <v>15.7166</v>
      </c>
      <c r="BB49" s="163">
        <v>14.835900000000001</v>
      </c>
      <c r="BC49" s="163">
        <v>-496.49090000000001</v>
      </c>
      <c r="BD49" s="163">
        <v>-32.732199999999999</v>
      </c>
      <c r="BE49" s="163">
        <v>-4</v>
      </c>
      <c r="BF49" s="163">
        <v>-4</v>
      </c>
      <c r="BG49" s="163">
        <v>69.995500000000007</v>
      </c>
      <c r="BH49" s="163">
        <v>68.490899999999996</v>
      </c>
      <c r="BI49" s="163">
        <v>-6.9071999999999996</v>
      </c>
      <c r="BJ49" s="164"/>
      <c r="BK49" s="163">
        <v>-51.072800000000001</v>
      </c>
      <c r="BL49" s="163">
        <v>9.6691000000000003</v>
      </c>
      <c r="BM49" s="163">
        <v>12.022399999999999</v>
      </c>
      <c r="BN49" s="163">
        <v>8.0749999999999993</v>
      </c>
      <c r="BO49" s="163">
        <v>536.69839999999999</v>
      </c>
      <c r="BP49" s="163">
        <v>137.2722</v>
      </c>
      <c r="BQ49" s="163">
        <v>137.21119999999999</v>
      </c>
      <c r="BR49" s="163">
        <v>-545.38940000000002</v>
      </c>
      <c r="BS49" s="163">
        <v>554.99260000000004</v>
      </c>
      <c r="BT49" s="164"/>
      <c r="BU49" s="163">
        <v>-59.336599999999997</v>
      </c>
      <c r="BV49" s="163">
        <v>61.011200000000002</v>
      </c>
      <c r="BW49" s="171">
        <v>112.2002</v>
      </c>
      <c r="BX49" s="163">
        <v>33.57</v>
      </c>
      <c r="BY49" s="171">
        <v>43.96</v>
      </c>
      <c r="BZ49" s="171">
        <v>80.015000000000001</v>
      </c>
      <c r="CA49" s="163">
        <v>91.54</v>
      </c>
      <c r="CB49" s="163">
        <v>-29.3324</v>
      </c>
      <c r="CC49" s="163">
        <v>-28.662600000000001</v>
      </c>
      <c r="CD49" s="163">
        <v>92.297799999999995</v>
      </c>
      <c r="CE49" s="163">
        <v>92.618200000000002</v>
      </c>
      <c r="CF49" s="163">
        <v>29.0733</v>
      </c>
      <c r="CG49" s="163">
        <v>-200.1524</v>
      </c>
      <c r="CH49" s="163">
        <v>-200.43369999999999</v>
      </c>
      <c r="CI49" s="163">
        <v>7.7441000000000004</v>
      </c>
      <c r="CJ49" s="163">
        <v>0</v>
      </c>
      <c r="CK49" s="163">
        <v>12.279299999999999</v>
      </c>
      <c r="CL49" s="171">
        <v>12.1905</v>
      </c>
      <c r="CM49" s="163">
        <v>158.6</v>
      </c>
      <c r="CN49" s="163">
        <v>144.5</v>
      </c>
      <c r="CO49" s="163">
        <v>-18.79</v>
      </c>
      <c r="CP49" s="163">
        <v>57.256</v>
      </c>
      <c r="CQ49" s="163">
        <v>55.9405</v>
      </c>
      <c r="CR49" s="163">
        <v>56.037700000000001</v>
      </c>
      <c r="CS49" s="163">
        <v>-22.339099999999998</v>
      </c>
      <c r="CT49" s="163">
        <v>-22.389099999999999</v>
      </c>
      <c r="CU49" s="163">
        <v>32.345500000000001</v>
      </c>
      <c r="CV49" s="163">
        <v>-71.672899999999998</v>
      </c>
      <c r="CW49" s="163">
        <v>41.279899999999998</v>
      </c>
      <c r="CX49" s="163">
        <v>18.809100000000001</v>
      </c>
      <c r="CY49" s="163">
        <v>89.83</v>
      </c>
      <c r="CZ49" s="163">
        <v>46.96</v>
      </c>
      <c r="DA49" s="163">
        <v>56.257300000000001</v>
      </c>
      <c r="DB49" s="163">
        <v>52.885399999999997</v>
      </c>
      <c r="DC49" s="163">
        <v>-38.988199999999999</v>
      </c>
      <c r="DD49" s="164"/>
      <c r="DE49" s="164"/>
      <c r="DF49" s="163">
        <v>0</v>
      </c>
      <c r="DG49" s="163">
        <v>-95.015100000000004</v>
      </c>
      <c r="DH49" s="164"/>
      <c r="DI49" s="164"/>
      <c r="DJ49" s="163">
        <v>-104.7</v>
      </c>
      <c r="DK49" s="163">
        <v>-104.7</v>
      </c>
      <c r="DL49" s="163">
        <v>22.107199999999999</v>
      </c>
      <c r="DM49" s="163">
        <v>65.400000000000006</v>
      </c>
      <c r="DN49" s="163">
        <v>76.22</v>
      </c>
      <c r="DO49" s="163">
        <v>88.82</v>
      </c>
      <c r="DP49" s="163">
        <v>65.02</v>
      </c>
      <c r="DQ49" s="163">
        <v>-10.3</v>
      </c>
      <c r="DR49" s="163">
        <v>68.540999999999997</v>
      </c>
      <c r="DS49" s="163">
        <v>93.797799999999995</v>
      </c>
      <c r="DT49" s="163">
        <v>-3.02</v>
      </c>
      <c r="DU49" s="163">
        <v>-2.96</v>
      </c>
      <c r="DV49" s="163">
        <v>85.69</v>
      </c>
      <c r="DW49" s="163">
        <v>74.09</v>
      </c>
      <c r="DX49" s="163">
        <v>94.054500000000004</v>
      </c>
      <c r="DY49" s="163">
        <v>93.018199999999993</v>
      </c>
      <c r="DZ49" s="163">
        <v>5.5823999999999998</v>
      </c>
      <c r="EA49" s="163">
        <v>4.8455000000000004</v>
      </c>
      <c r="EB49" s="163">
        <v>236.2039</v>
      </c>
      <c r="EC49" s="163">
        <v>187.79349999999999</v>
      </c>
      <c r="ED49" s="163">
        <v>180.9691</v>
      </c>
      <c r="EE49" s="163">
        <v>184.51840000000001</v>
      </c>
      <c r="EF49" s="163">
        <v>120.3503</v>
      </c>
      <c r="EG49" s="163">
        <v>94.459199999999996</v>
      </c>
      <c r="EH49" s="163">
        <v>-29.39</v>
      </c>
      <c r="EI49" s="163">
        <v>554.76900000000001</v>
      </c>
      <c r="EJ49" s="163">
        <v>484.78859999999997</v>
      </c>
      <c r="EK49" s="164"/>
      <c r="EL49" s="163">
        <v>-8.3359000000000005</v>
      </c>
      <c r="EM49" s="163">
        <v>-6.3483000000000001</v>
      </c>
      <c r="EN49" s="164"/>
      <c r="EO49" s="163">
        <v>66.314400000000006</v>
      </c>
      <c r="EP49" s="163">
        <v>62.535200000000003</v>
      </c>
      <c r="EQ49" s="163">
        <v>32.304000000000002</v>
      </c>
      <c r="ER49" s="163">
        <v>-49.905799999999999</v>
      </c>
      <c r="ES49" s="163">
        <v>-51.3279</v>
      </c>
      <c r="ET49" s="163">
        <v>-49.948999999999998</v>
      </c>
      <c r="EU49" s="163">
        <v>0</v>
      </c>
      <c r="EV49" s="163">
        <v>-16.260000000000002</v>
      </c>
      <c r="EW49" s="164"/>
      <c r="EX49" s="163">
        <v>12.039400000000001</v>
      </c>
      <c r="EY49" s="163">
        <v>77.457499999999996</v>
      </c>
      <c r="EZ49" s="163">
        <v>-40.450899999999997</v>
      </c>
      <c r="FA49" s="163">
        <v>-39.564500000000002</v>
      </c>
      <c r="FB49" s="163">
        <v>10.304600000000001</v>
      </c>
      <c r="FC49" s="163">
        <v>-90.179599999999994</v>
      </c>
      <c r="FD49" s="163">
        <v>58.1539</v>
      </c>
      <c r="FE49" s="163">
        <v>21.92</v>
      </c>
      <c r="FF49" s="163">
        <v>23.821999999999999</v>
      </c>
      <c r="FG49" s="164"/>
      <c r="FH49" s="163">
        <v>40.484000000000002</v>
      </c>
      <c r="FI49" s="163">
        <v>42.131500000000003</v>
      </c>
      <c r="FJ49" s="163">
        <v>39.0989</v>
      </c>
      <c r="FK49" s="163">
        <v>28.802499999999998</v>
      </c>
      <c r="FL49" s="163">
        <v>29.807200000000002</v>
      </c>
      <c r="FM49" s="163">
        <v>-33.658700000000003</v>
      </c>
      <c r="FN49" s="163">
        <v>-3.7383000000000002</v>
      </c>
      <c r="FO49" s="163">
        <v>-3.6333000000000002</v>
      </c>
      <c r="FP49" s="163">
        <v>-27.3507</v>
      </c>
      <c r="FQ49" s="163">
        <v>-14.062799999999999</v>
      </c>
      <c r="FR49" s="163">
        <v>-17.7377</v>
      </c>
      <c r="FS49" s="163">
        <v>-19.63</v>
      </c>
      <c r="FT49" s="164"/>
      <c r="FU49" s="163">
        <v>1.6312</v>
      </c>
      <c r="FV49" s="163">
        <v>1.24</v>
      </c>
      <c r="FW49" s="163">
        <v>17</v>
      </c>
      <c r="FX49" s="163">
        <v>-18.471</v>
      </c>
      <c r="FY49" s="164"/>
      <c r="FZ49" s="163">
        <v>-7.5369999999999999</v>
      </c>
      <c r="GA49" s="163">
        <v>0.72699999999999998</v>
      </c>
      <c r="GB49" s="164"/>
      <c r="GC49" s="163">
        <v>27.48</v>
      </c>
      <c r="GD49" s="163">
        <v>14.947900000000001</v>
      </c>
      <c r="GE49" s="163">
        <v>27.1463</v>
      </c>
      <c r="GF49" s="171">
        <v>16.36</v>
      </c>
      <c r="GG49" s="163">
        <v>74.794899999999998</v>
      </c>
      <c r="GH49" s="163">
        <v>23</v>
      </c>
      <c r="GI49" s="163">
        <v>0</v>
      </c>
      <c r="GJ49" s="163">
        <v>-13.6866</v>
      </c>
      <c r="GK49" s="163">
        <v>-14.512</v>
      </c>
      <c r="GL49" s="163">
        <v>2.9759000000000002</v>
      </c>
      <c r="GM49" s="164"/>
      <c r="GN49" s="164"/>
      <c r="GO49" s="171">
        <v>-19.200500000000002</v>
      </c>
      <c r="GP49" s="163">
        <v>-23.950900000000001</v>
      </c>
      <c r="GQ49" s="163">
        <v>13.228899999999999</v>
      </c>
      <c r="GR49" s="163">
        <v>24.481200000000001</v>
      </c>
      <c r="GS49" s="163">
        <v>13.0672</v>
      </c>
      <c r="GT49" s="163">
        <v>11.869899999999999</v>
      </c>
      <c r="GU49" s="163">
        <v>-104.6318</v>
      </c>
      <c r="GV49" s="163">
        <v>-29.270800000000001</v>
      </c>
      <c r="GW49" s="163">
        <v>31.253</v>
      </c>
      <c r="GX49" s="163">
        <v>-11.3909</v>
      </c>
      <c r="GY49" s="163">
        <v>11.801299999999999</v>
      </c>
      <c r="GZ49" s="163">
        <v>18.7347</v>
      </c>
      <c r="HA49" s="163">
        <v>18.219000000000001</v>
      </c>
      <c r="HB49" s="163">
        <v>14.2394</v>
      </c>
      <c r="HC49" s="163">
        <v>173.453</v>
      </c>
      <c r="HD49" s="163">
        <v>174.52260000000001</v>
      </c>
      <c r="HE49" s="171">
        <v>234.136</v>
      </c>
      <c r="HF49" s="171">
        <v>-220.98830000000001</v>
      </c>
      <c r="HG49" s="163">
        <v>-503.35149999999999</v>
      </c>
      <c r="HH49" s="163">
        <v>506.11</v>
      </c>
      <c r="HI49" s="163">
        <v>629.72050000000002</v>
      </c>
      <c r="HJ49" s="163">
        <v>-166.57660000000001</v>
      </c>
      <c r="HK49" s="163">
        <v>-164.94839999999999</v>
      </c>
      <c r="HL49" s="163">
        <v>-47.685499999999998</v>
      </c>
      <c r="HM49" s="163">
        <v>-36.610399999999998</v>
      </c>
      <c r="HN49" s="163">
        <v>80.394300000000001</v>
      </c>
      <c r="HO49" s="163">
        <v>79.6387</v>
      </c>
      <c r="HP49" s="164"/>
      <c r="HQ49" s="164"/>
      <c r="HR49" s="163">
        <v>31.2044</v>
      </c>
      <c r="HS49" s="163">
        <v>31.0396</v>
      </c>
      <c r="HT49" s="163">
        <v>-91.807900000000004</v>
      </c>
      <c r="HU49" s="163">
        <v>-92.157899999999998</v>
      </c>
      <c r="HV49" s="163">
        <v>78.92</v>
      </c>
      <c r="HW49" s="163">
        <v>78.680000000000007</v>
      </c>
      <c r="HX49" s="163">
        <v>51.8</v>
      </c>
      <c r="HY49" s="163">
        <v>50.9</v>
      </c>
      <c r="HZ49" s="163">
        <v>21.167200000000001</v>
      </c>
      <c r="IA49" s="163">
        <v>45.28</v>
      </c>
      <c r="IB49" s="163">
        <v>-410.7484</v>
      </c>
      <c r="IC49" s="163">
        <v>103.111</v>
      </c>
      <c r="ID49" s="163">
        <v>102.7787</v>
      </c>
      <c r="IE49" s="163">
        <v>17.3</v>
      </c>
      <c r="IF49" s="163">
        <v>21.7</v>
      </c>
      <c r="IG49" s="163">
        <v>-28.5</v>
      </c>
      <c r="IH49" s="163">
        <v>-33.1</v>
      </c>
      <c r="II49" s="163">
        <v>1.7024999999999999</v>
      </c>
      <c r="IJ49" s="163">
        <v>1.4005000000000001</v>
      </c>
      <c r="IK49" s="163">
        <v>-614.08979999999997</v>
      </c>
      <c r="IL49" s="163">
        <v>-447.7593</v>
      </c>
      <c r="IM49" s="163">
        <v>550.43910000000005</v>
      </c>
      <c r="IN49" s="163">
        <v>440.33629999999999</v>
      </c>
      <c r="IO49" s="163">
        <v>-22.620899999999999</v>
      </c>
      <c r="IP49" s="163">
        <v>-433.041</v>
      </c>
      <c r="IQ49" s="163">
        <v>433.81389999999999</v>
      </c>
      <c r="IR49" s="163">
        <v>-187.75470000000001</v>
      </c>
      <c r="IS49" s="163">
        <v>-252.63890000000001</v>
      </c>
      <c r="IT49" s="163">
        <v>-423.97989999999999</v>
      </c>
      <c r="IU49" s="163">
        <v>115.04340000000001</v>
      </c>
      <c r="IV49" s="163">
        <v>113.54859999999999</v>
      </c>
      <c r="IW49" s="163">
        <v>192.10169999999999</v>
      </c>
      <c r="IX49" s="163">
        <v>-534.27239999999995</v>
      </c>
      <c r="IY49" s="163">
        <v>264.9973</v>
      </c>
      <c r="IZ49" s="163">
        <v>-283.5428</v>
      </c>
      <c r="JA49" s="163">
        <v>282.43959999999998</v>
      </c>
      <c r="JB49" s="163">
        <v>-7.6726999999999999</v>
      </c>
      <c r="JC49" s="163">
        <v>18.972000000000001</v>
      </c>
      <c r="JD49" s="163">
        <v>20.32</v>
      </c>
      <c r="JE49" s="163">
        <v>7.6999999999999999E-2</v>
      </c>
      <c r="JF49" s="163">
        <v>6.6000000000000003E-2</v>
      </c>
      <c r="JG49" s="163">
        <v>-20.079999999999998</v>
      </c>
      <c r="JH49" s="163">
        <v>-3.28</v>
      </c>
      <c r="JI49" s="164"/>
      <c r="JJ49" s="163">
        <v>3.2547000000000001</v>
      </c>
      <c r="JK49" s="163">
        <v>-31.639600000000002</v>
      </c>
      <c r="JL49" s="163">
        <v>-17.0489</v>
      </c>
      <c r="JM49" s="163">
        <v>14.7</v>
      </c>
      <c r="JN49" s="163">
        <v>51.508000000000003</v>
      </c>
      <c r="JO49" s="163">
        <v>51.767000000000003</v>
      </c>
      <c r="JP49" s="164"/>
      <c r="JQ49" s="164"/>
      <c r="JR49" s="163">
        <v>52.434199999999997</v>
      </c>
      <c r="JS49" s="163">
        <v>51.390700000000002</v>
      </c>
      <c r="JT49" s="163">
        <v>51.324199999999998</v>
      </c>
      <c r="JU49" s="164"/>
      <c r="JV49" s="163">
        <v>-20</v>
      </c>
      <c r="JW49" s="163">
        <v>30.9818</v>
      </c>
      <c r="JX49" s="163">
        <v>10.89</v>
      </c>
      <c r="JY49" s="164"/>
      <c r="JZ49" s="163">
        <v>-34.6066</v>
      </c>
      <c r="KA49" s="163">
        <v>77.133200000000002</v>
      </c>
      <c r="KB49" s="163">
        <v>49.545999999999999</v>
      </c>
      <c r="KC49" s="163">
        <v>-33.875799999999998</v>
      </c>
      <c r="KD49" s="163">
        <v>-75.473100000000002</v>
      </c>
      <c r="KE49" s="163">
        <v>36.040100000000002</v>
      </c>
      <c r="KF49" s="163">
        <v>39.9816</v>
      </c>
      <c r="KG49" s="163">
        <v>7.5</v>
      </c>
      <c r="KH49" s="163">
        <v>-6.1</v>
      </c>
      <c r="KI49" s="163">
        <v>125.2814</v>
      </c>
      <c r="KJ49" s="163">
        <v>45.973100000000002</v>
      </c>
    </row>
    <row r="50" spans="1:296" ht="18" customHeight="1" x14ac:dyDescent="0.3">
      <c r="A50" s="162" t="s">
        <v>74</v>
      </c>
      <c r="B50" s="162" t="s">
        <v>890</v>
      </c>
      <c r="C50" s="165">
        <v>0</v>
      </c>
      <c r="D50" s="166"/>
      <c r="E50" s="165">
        <v>13.0776</v>
      </c>
      <c r="F50" s="165">
        <v>-22.1831</v>
      </c>
      <c r="G50" s="165">
        <v>-29.0791</v>
      </c>
      <c r="H50" s="165">
        <v>38.235300000000002</v>
      </c>
      <c r="I50" s="166"/>
      <c r="J50" s="165">
        <v>50.004100000000001</v>
      </c>
      <c r="K50" s="165">
        <v>-79.781400000000005</v>
      </c>
      <c r="L50" s="165">
        <v>72.393000000000001</v>
      </c>
      <c r="M50" s="165">
        <v>36.950899999999997</v>
      </c>
      <c r="N50" s="165">
        <v>36.049900000000001</v>
      </c>
      <c r="O50" s="165">
        <v>0</v>
      </c>
      <c r="P50" s="165">
        <v>-70.813000000000002</v>
      </c>
      <c r="Q50" s="165">
        <v>61.6</v>
      </c>
      <c r="R50" s="165">
        <v>17.388000000000002</v>
      </c>
      <c r="S50" s="165">
        <v>-61.6</v>
      </c>
      <c r="T50" s="165">
        <v>14.769500000000001</v>
      </c>
      <c r="U50" s="165">
        <v>42.58</v>
      </c>
      <c r="V50" s="165">
        <v>0</v>
      </c>
      <c r="W50" s="165">
        <v>19.1343</v>
      </c>
      <c r="X50" s="165">
        <v>31.6904</v>
      </c>
      <c r="Y50" s="165">
        <v>6.7694000000000001</v>
      </c>
      <c r="Z50" s="165">
        <v>0.1217</v>
      </c>
      <c r="AA50" s="165">
        <v>2.3391000000000002</v>
      </c>
      <c r="AB50" s="166"/>
      <c r="AC50" s="166"/>
      <c r="AD50" s="165">
        <v>-74.180000000000007</v>
      </c>
      <c r="AE50" s="165">
        <v>-74.25</v>
      </c>
      <c r="AF50" s="166"/>
      <c r="AG50" s="165">
        <v>0</v>
      </c>
      <c r="AH50" s="165">
        <v>68.2</v>
      </c>
      <c r="AI50" s="165">
        <v>27.25</v>
      </c>
      <c r="AJ50" s="165">
        <v>0.29399999999999998</v>
      </c>
      <c r="AK50" s="165">
        <v>-82.04</v>
      </c>
      <c r="AL50" s="165">
        <v>-81.180000000000007</v>
      </c>
      <c r="AM50" s="165">
        <v>-28.11</v>
      </c>
      <c r="AN50" s="165">
        <v>83.38</v>
      </c>
      <c r="AO50" s="165">
        <v>82.9</v>
      </c>
      <c r="AP50" s="165">
        <v>22.941500000000001</v>
      </c>
      <c r="AQ50" s="165">
        <v>-2.9411999999999998</v>
      </c>
      <c r="AR50" s="165">
        <v>79.012299999999996</v>
      </c>
      <c r="AS50" s="165">
        <v>81.955399999999997</v>
      </c>
      <c r="AT50" s="165">
        <v>39.850499999999997</v>
      </c>
      <c r="AU50" s="165">
        <v>-65.173199999999994</v>
      </c>
      <c r="AV50" s="165">
        <v>-64.814300000000003</v>
      </c>
      <c r="AW50" s="165">
        <v>24.904</v>
      </c>
      <c r="AX50" s="165">
        <v>32.561100000000003</v>
      </c>
      <c r="AY50" s="165">
        <v>76.980199999999996</v>
      </c>
      <c r="AZ50" s="165">
        <v>78.924499999999995</v>
      </c>
      <c r="BA50" s="165">
        <v>34.692799999999998</v>
      </c>
      <c r="BB50" s="165">
        <v>29.569800000000001</v>
      </c>
      <c r="BC50" s="165">
        <v>-498.30239999999998</v>
      </c>
      <c r="BD50" s="165">
        <v>-30.867999999999999</v>
      </c>
      <c r="BE50" s="165">
        <v>-3.5</v>
      </c>
      <c r="BF50" s="165">
        <v>-3.5</v>
      </c>
      <c r="BG50" s="165">
        <v>69.875399999999999</v>
      </c>
      <c r="BH50" s="165">
        <v>70.067499999999995</v>
      </c>
      <c r="BI50" s="165">
        <v>-6.4897</v>
      </c>
      <c r="BJ50" s="166"/>
      <c r="BK50" s="165">
        <v>-50.992800000000003</v>
      </c>
      <c r="BL50" s="165">
        <v>8.9434000000000005</v>
      </c>
      <c r="BM50" s="165">
        <v>11.945399999999999</v>
      </c>
      <c r="BN50" s="165">
        <v>8.0180000000000007</v>
      </c>
      <c r="BO50" s="165">
        <v>534.65359999999998</v>
      </c>
      <c r="BP50" s="165">
        <v>135.6242</v>
      </c>
      <c r="BQ50" s="165">
        <v>135.56319999999999</v>
      </c>
      <c r="BR50" s="165">
        <v>-538.20809999999994</v>
      </c>
      <c r="BS50" s="165">
        <v>550.73509999999999</v>
      </c>
      <c r="BT50" s="166"/>
      <c r="BU50" s="165">
        <v>-45.838099999999997</v>
      </c>
      <c r="BV50" s="165">
        <v>46.482100000000003</v>
      </c>
      <c r="BW50" s="165">
        <v>111.59139999999999</v>
      </c>
      <c r="BX50" s="165">
        <v>33.229999999999997</v>
      </c>
      <c r="BY50" s="165">
        <v>43.95</v>
      </c>
      <c r="BZ50" s="165">
        <v>79.61</v>
      </c>
      <c r="CA50" s="165">
        <v>90.58</v>
      </c>
      <c r="CB50" s="165">
        <v>-29.868200000000002</v>
      </c>
      <c r="CC50" s="165">
        <v>-30.939900000000002</v>
      </c>
      <c r="CD50" s="165">
        <v>91.839399999999998</v>
      </c>
      <c r="CE50" s="165">
        <v>93.307100000000005</v>
      </c>
      <c r="CF50" s="165">
        <v>30.000599999999999</v>
      </c>
      <c r="CG50" s="165">
        <v>-198.01439999999999</v>
      </c>
      <c r="CH50" s="165">
        <v>-197.1371</v>
      </c>
      <c r="CI50" s="165">
        <v>6.3829000000000002</v>
      </c>
      <c r="CJ50" s="165">
        <v>0</v>
      </c>
      <c r="CK50" s="165">
        <v>12.279299999999999</v>
      </c>
      <c r="CL50" s="165">
        <v>12.055999999999999</v>
      </c>
      <c r="CM50" s="165">
        <v>158.1</v>
      </c>
      <c r="CN50" s="165">
        <v>142.30000000000001</v>
      </c>
      <c r="CO50" s="165">
        <v>-18.54</v>
      </c>
      <c r="CP50" s="165">
        <v>57.9358</v>
      </c>
      <c r="CQ50" s="165">
        <v>55.326099999999997</v>
      </c>
      <c r="CR50" s="165">
        <v>56.177599999999998</v>
      </c>
      <c r="CS50" s="165">
        <v>-24.336300000000001</v>
      </c>
      <c r="CT50" s="165">
        <v>-23.796199999999999</v>
      </c>
      <c r="CU50" s="165">
        <v>33.570300000000003</v>
      </c>
      <c r="CV50" s="165">
        <v>-69.585999999999999</v>
      </c>
      <c r="CW50" s="165">
        <v>40.807000000000002</v>
      </c>
      <c r="CX50" s="165">
        <v>18.121500000000001</v>
      </c>
      <c r="CY50" s="165">
        <v>91.4</v>
      </c>
      <c r="CZ50" s="165">
        <v>47.13</v>
      </c>
      <c r="DA50" s="165">
        <v>54.851100000000002</v>
      </c>
      <c r="DB50" s="165">
        <v>52.299500000000002</v>
      </c>
      <c r="DC50" s="165">
        <v>-38.569699999999997</v>
      </c>
      <c r="DD50" s="166"/>
      <c r="DE50" s="166"/>
      <c r="DF50" s="165">
        <v>0</v>
      </c>
      <c r="DG50" s="165">
        <v>-109.95569999999999</v>
      </c>
      <c r="DH50" s="166"/>
      <c r="DI50" s="166"/>
      <c r="DJ50" s="165">
        <v>-104.2</v>
      </c>
      <c r="DK50" s="165">
        <v>-103.3</v>
      </c>
      <c r="DL50" s="165">
        <v>22.0853</v>
      </c>
      <c r="DM50" s="165">
        <v>63.2</v>
      </c>
      <c r="DN50" s="165">
        <v>76.260000000000005</v>
      </c>
      <c r="DO50" s="165">
        <v>84.96</v>
      </c>
      <c r="DP50" s="165">
        <v>62.36</v>
      </c>
      <c r="DQ50" s="165">
        <v>-10.59</v>
      </c>
      <c r="DR50" s="165">
        <v>68.525499999999994</v>
      </c>
      <c r="DS50" s="165">
        <v>108.1786</v>
      </c>
      <c r="DT50" s="165">
        <v>-3.12</v>
      </c>
      <c r="DU50" s="165">
        <v>-3.02</v>
      </c>
      <c r="DV50" s="165">
        <v>84.93</v>
      </c>
      <c r="DW50" s="165">
        <v>73.98</v>
      </c>
      <c r="DX50" s="165">
        <v>109.25449999999999</v>
      </c>
      <c r="DY50" s="165">
        <v>106.9273</v>
      </c>
      <c r="DZ50" s="165">
        <v>10.978199999999999</v>
      </c>
      <c r="EA50" s="165">
        <v>9.2909000000000006</v>
      </c>
      <c r="EB50" s="165">
        <v>244.00659999999999</v>
      </c>
      <c r="EC50" s="165">
        <v>195.91759999999999</v>
      </c>
      <c r="ED50" s="165">
        <v>187.55029999999999</v>
      </c>
      <c r="EE50" s="165">
        <v>190.90639999999999</v>
      </c>
      <c r="EF50" s="165">
        <v>129.59790000000001</v>
      </c>
      <c r="EG50" s="165">
        <v>104.4272</v>
      </c>
      <c r="EH50" s="165">
        <v>-29.047000000000001</v>
      </c>
      <c r="EI50" s="165">
        <v>550.20259999999996</v>
      </c>
      <c r="EJ50" s="165">
        <v>502.3954</v>
      </c>
      <c r="EK50" s="166"/>
      <c r="EL50" s="165">
        <v>-19.361999999999998</v>
      </c>
      <c r="EM50" s="165">
        <v>-17.4328</v>
      </c>
      <c r="EN50" s="166"/>
      <c r="EO50" s="165">
        <v>67.382000000000005</v>
      </c>
      <c r="EP50" s="165">
        <v>63.284999999999997</v>
      </c>
      <c r="EQ50" s="165">
        <v>35.375999999999998</v>
      </c>
      <c r="ER50" s="165">
        <v>-52.3581</v>
      </c>
      <c r="ES50" s="165">
        <v>-53.448799999999999</v>
      </c>
      <c r="ET50" s="165">
        <v>-59.951799999999999</v>
      </c>
      <c r="EU50" s="165">
        <v>0</v>
      </c>
      <c r="EV50" s="165">
        <v>-16.05</v>
      </c>
      <c r="EW50" s="166"/>
      <c r="EX50" s="165">
        <v>11.489599999999999</v>
      </c>
      <c r="EY50" s="165">
        <v>79.652100000000004</v>
      </c>
      <c r="EZ50" s="165">
        <v>-40.630699999999997</v>
      </c>
      <c r="FA50" s="165">
        <v>-39.590400000000002</v>
      </c>
      <c r="FB50" s="165">
        <v>10.5389</v>
      </c>
      <c r="FC50" s="165">
        <v>-101.2025</v>
      </c>
      <c r="FD50" s="165">
        <v>67.834699999999998</v>
      </c>
      <c r="FE50" s="165">
        <v>21.125599999999999</v>
      </c>
      <c r="FF50" s="165">
        <v>24.5138</v>
      </c>
      <c r="FG50" s="166"/>
      <c r="FH50" s="165">
        <v>40.677100000000003</v>
      </c>
      <c r="FI50" s="165">
        <v>39.985900000000001</v>
      </c>
      <c r="FJ50" s="165">
        <v>40.195099999999996</v>
      </c>
      <c r="FK50" s="165">
        <v>28.802499999999998</v>
      </c>
      <c r="FL50" s="165">
        <v>30.3096</v>
      </c>
      <c r="FM50" s="165">
        <v>-34.998399999999997</v>
      </c>
      <c r="FN50" s="165">
        <v>-7.5663</v>
      </c>
      <c r="FO50" s="165">
        <v>-7.8663999999999996</v>
      </c>
      <c r="FP50" s="165">
        <v>-27.4315</v>
      </c>
      <c r="FQ50" s="165">
        <v>-16.136700000000001</v>
      </c>
      <c r="FR50" s="165">
        <v>-19.693300000000001</v>
      </c>
      <c r="FS50" s="165">
        <v>-22.46</v>
      </c>
      <c r="FT50" s="166"/>
      <c r="FU50" s="165">
        <v>1.63</v>
      </c>
      <c r="FV50" s="165">
        <v>1.21</v>
      </c>
      <c r="FW50" s="165">
        <v>16.97</v>
      </c>
      <c r="FX50" s="165">
        <v>-20.325099999999999</v>
      </c>
      <c r="FY50" s="166"/>
      <c r="FZ50" s="165">
        <v>-7.8090000000000002</v>
      </c>
      <c r="GA50" s="165">
        <v>0.65700000000000003</v>
      </c>
      <c r="GB50" s="166"/>
      <c r="GC50" s="165">
        <v>24.87</v>
      </c>
      <c r="GD50" s="165">
        <v>16.717199999999998</v>
      </c>
      <c r="GE50" s="165">
        <v>27.264199999999999</v>
      </c>
      <c r="GF50" s="165">
        <v>16.600000000000001</v>
      </c>
      <c r="GG50" s="165">
        <v>70.8292</v>
      </c>
      <c r="GH50" s="165">
        <v>26.5</v>
      </c>
      <c r="GI50" s="165">
        <v>0</v>
      </c>
      <c r="GJ50" s="165">
        <v>-12.7323</v>
      </c>
      <c r="GK50" s="165">
        <v>-13.8491</v>
      </c>
      <c r="GL50" s="165">
        <v>2.9382000000000001</v>
      </c>
      <c r="GM50" s="166"/>
      <c r="GN50" s="166"/>
      <c r="GO50" s="165">
        <v>-19.802900000000001</v>
      </c>
      <c r="GP50" s="165">
        <v>-22.632200000000001</v>
      </c>
      <c r="GQ50" s="165">
        <v>11.830399999999999</v>
      </c>
      <c r="GR50" s="165">
        <v>23.414400000000001</v>
      </c>
      <c r="GS50" s="165">
        <v>17.592199999999998</v>
      </c>
      <c r="GT50" s="165">
        <v>17.7349</v>
      </c>
      <c r="GU50" s="165">
        <v>-103.52930000000001</v>
      </c>
      <c r="GV50" s="165">
        <v>-28.283200000000001</v>
      </c>
      <c r="GW50" s="165">
        <v>29.726600000000001</v>
      </c>
      <c r="GX50" s="165">
        <v>-7.6855000000000002</v>
      </c>
      <c r="GY50" s="165">
        <v>11.4297</v>
      </c>
      <c r="GZ50" s="165">
        <v>17.904599999999999</v>
      </c>
      <c r="HA50" s="165">
        <v>17.438500000000001</v>
      </c>
      <c r="HB50" s="165">
        <v>13.541399999999999</v>
      </c>
      <c r="HC50" s="165">
        <v>175.86609999999999</v>
      </c>
      <c r="HD50" s="165">
        <v>176.3365</v>
      </c>
      <c r="HE50" s="167">
        <v>235.97</v>
      </c>
      <c r="HF50" s="167">
        <v>-220.38579999999999</v>
      </c>
      <c r="HG50" s="165">
        <v>-509.60359999999997</v>
      </c>
      <c r="HH50" s="165">
        <v>512.41110000000003</v>
      </c>
      <c r="HI50" s="165">
        <v>647.77350000000001</v>
      </c>
      <c r="HJ50" s="165">
        <v>-168.64160000000001</v>
      </c>
      <c r="HK50" s="165">
        <v>-166.08969999999999</v>
      </c>
      <c r="HL50" s="165">
        <v>-47.721299999999999</v>
      </c>
      <c r="HM50" s="165">
        <v>-35.544499999999999</v>
      </c>
      <c r="HN50" s="165">
        <v>79.810299999999998</v>
      </c>
      <c r="HO50" s="165">
        <v>79.230800000000002</v>
      </c>
      <c r="HP50" s="165">
        <v>-112.0188</v>
      </c>
      <c r="HQ50" s="165">
        <v>-112.0395</v>
      </c>
      <c r="HR50" s="165">
        <v>30.4024</v>
      </c>
      <c r="HS50" s="165">
        <v>29.545400000000001</v>
      </c>
      <c r="HT50" s="165">
        <v>-89.189899999999994</v>
      </c>
      <c r="HU50" s="165">
        <v>-88.524699999999996</v>
      </c>
      <c r="HV50" s="165">
        <v>83.88</v>
      </c>
      <c r="HW50" s="165">
        <v>82.91</v>
      </c>
      <c r="HX50" s="165">
        <v>49.8</v>
      </c>
      <c r="HY50" s="165">
        <v>48.7</v>
      </c>
      <c r="HZ50" s="165">
        <v>21.002700000000001</v>
      </c>
      <c r="IA50" s="165">
        <v>43.84</v>
      </c>
      <c r="IB50" s="165">
        <v>-403.60550000000001</v>
      </c>
      <c r="IC50" s="165">
        <v>101.8964</v>
      </c>
      <c r="ID50" s="165">
        <v>101.58029999999999</v>
      </c>
      <c r="IE50" s="165">
        <v>16.8</v>
      </c>
      <c r="IF50" s="165">
        <v>18.8</v>
      </c>
      <c r="IG50" s="165">
        <v>-28.5</v>
      </c>
      <c r="IH50" s="165">
        <v>-33.1</v>
      </c>
      <c r="II50" s="166"/>
      <c r="IJ50" s="166"/>
      <c r="IK50" s="165">
        <v>-631.05619999999999</v>
      </c>
      <c r="IL50" s="165">
        <v>-461.8947</v>
      </c>
      <c r="IM50" s="165">
        <v>552.77779999999996</v>
      </c>
      <c r="IN50" s="165">
        <v>446.05270000000002</v>
      </c>
      <c r="IO50" s="165">
        <v>-34.316000000000003</v>
      </c>
      <c r="IP50" s="165">
        <v>-431.6001</v>
      </c>
      <c r="IQ50" s="165">
        <v>428.99279999999999</v>
      </c>
      <c r="IR50" s="165">
        <v>-185.3913</v>
      </c>
      <c r="IS50" s="165">
        <v>-250.46549999999999</v>
      </c>
      <c r="IT50" s="165">
        <v>-420.58479999999997</v>
      </c>
      <c r="IU50" s="165">
        <v>117.75539999999999</v>
      </c>
      <c r="IV50" s="165">
        <v>115.2636</v>
      </c>
      <c r="IW50" s="165">
        <v>185.46879999999999</v>
      </c>
      <c r="IX50" s="165">
        <v>-533.89760000000001</v>
      </c>
      <c r="IY50" s="165">
        <v>263.16129999999998</v>
      </c>
      <c r="IZ50" s="165">
        <v>-285.15260000000001</v>
      </c>
      <c r="JA50" s="165">
        <v>280.5917</v>
      </c>
      <c r="JB50" s="165">
        <v>-7.8841999999999999</v>
      </c>
      <c r="JC50" s="165">
        <v>19.646000000000001</v>
      </c>
      <c r="JD50" s="165">
        <v>20.32</v>
      </c>
      <c r="JE50" s="165">
        <v>0.20100000000000001</v>
      </c>
      <c r="JF50" s="165">
        <v>0.188</v>
      </c>
      <c r="JG50" s="165">
        <v>-19.920000000000002</v>
      </c>
      <c r="JH50" s="165">
        <v>-3.28</v>
      </c>
      <c r="JI50" s="166"/>
      <c r="JJ50" s="165">
        <v>3.2242000000000002</v>
      </c>
      <c r="JK50" s="165">
        <v>-31.700600000000001</v>
      </c>
      <c r="JL50" s="165">
        <v>-18.074300000000001</v>
      </c>
      <c r="JM50" s="165">
        <v>17</v>
      </c>
      <c r="JN50" s="165">
        <v>50.470999999999997</v>
      </c>
      <c r="JO50" s="165">
        <v>51.155000000000001</v>
      </c>
      <c r="JP50" s="165">
        <v>0</v>
      </c>
      <c r="JQ50" s="165">
        <v>2.6781999999999999</v>
      </c>
      <c r="JR50" s="165">
        <v>52.656399999999998</v>
      </c>
      <c r="JS50" s="165">
        <v>53.236400000000003</v>
      </c>
      <c r="JT50" s="165">
        <v>53.148800000000001</v>
      </c>
      <c r="JU50" s="166"/>
      <c r="JV50" s="165">
        <v>-17.899999999999999</v>
      </c>
      <c r="JW50" s="165">
        <v>30.9239</v>
      </c>
      <c r="JX50" s="165">
        <v>10.52</v>
      </c>
      <c r="JY50" s="166"/>
      <c r="JZ50" s="165">
        <v>-36.386800000000001</v>
      </c>
      <c r="KA50" s="165">
        <v>75.803600000000003</v>
      </c>
      <c r="KB50" s="165">
        <v>48.211799999999997</v>
      </c>
      <c r="KC50" s="165">
        <v>-35.148299999999999</v>
      </c>
      <c r="KD50" s="165">
        <v>-75.627099999999999</v>
      </c>
      <c r="KE50" s="165">
        <v>35.9283</v>
      </c>
      <c r="KF50" s="165">
        <v>39.9955</v>
      </c>
      <c r="KG50" s="165">
        <v>5.6</v>
      </c>
      <c r="KH50" s="165">
        <v>-4.5999999999999996</v>
      </c>
      <c r="KI50" s="165">
        <v>130.08150000000001</v>
      </c>
      <c r="KJ50" s="165">
        <v>37.2849</v>
      </c>
    </row>
    <row r="51" spans="1:296" ht="18" customHeight="1" x14ac:dyDescent="0.3">
      <c r="A51" s="162" t="s">
        <v>74</v>
      </c>
      <c r="B51" s="162" t="s">
        <v>891</v>
      </c>
      <c r="C51" s="165">
        <v>0</v>
      </c>
      <c r="D51" s="166"/>
      <c r="E51" s="165">
        <v>13.397</v>
      </c>
      <c r="F51" s="165">
        <v>-21.914300000000001</v>
      </c>
      <c r="G51" s="165">
        <v>-29.497</v>
      </c>
      <c r="H51" s="165">
        <v>36.929400000000001</v>
      </c>
      <c r="I51" s="166"/>
      <c r="J51" s="165">
        <v>48.826700000000002</v>
      </c>
      <c r="K51" s="165">
        <v>-81.694800000000001</v>
      </c>
      <c r="L51" s="165">
        <v>70.552499999999995</v>
      </c>
      <c r="M51" s="165">
        <v>36.110900000000001</v>
      </c>
      <c r="N51" s="165">
        <v>35.026000000000003</v>
      </c>
      <c r="O51" s="165">
        <v>0</v>
      </c>
      <c r="P51" s="165">
        <v>-65.093000000000004</v>
      </c>
      <c r="Q51" s="165">
        <v>57.2</v>
      </c>
      <c r="R51" s="165">
        <v>15.731999999999999</v>
      </c>
      <c r="S51" s="165">
        <v>-57.2</v>
      </c>
      <c r="T51" s="165">
        <v>14.605499999999999</v>
      </c>
      <c r="U51" s="165">
        <v>44.0336</v>
      </c>
      <c r="V51" s="165">
        <v>0</v>
      </c>
      <c r="W51" s="165">
        <v>18.7425</v>
      </c>
      <c r="X51" s="165">
        <v>30.561499999999999</v>
      </c>
      <c r="Y51" s="165">
        <v>7.4946999999999999</v>
      </c>
      <c r="Z51" s="165">
        <v>0.2034</v>
      </c>
      <c r="AA51" s="165">
        <v>2.3328000000000002</v>
      </c>
      <c r="AB51" s="166"/>
      <c r="AC51" s="166"/>
      <c r="AD51" s="165">
        <v>-72.72</v>
      </c>
      <c r="AE51" s="165">
        <v>-72.349999999999994</v>
      </c>
      <c r="AF51" s="166"/>
      <c r="AG51" s="165">
        <v>0</v>
      </c>
      <c r="AH51" s="165">
        <v>63.8</v>
      </c>
      <c r="AI51" s="165">
        <v>25.954999999999998</v>
      </c>
      <c r="AJ51" s="165">
        <v>0.28899999999999998</v>
      </c>
      <c r="AK51" s="165">
        <v>-78.34</v>
      </c>
      <c r="AL51" s="165">
        <v>-80.87</v>
      </c>
      <c r="AM51" s="165">
        <v>-29.77</v>
      </c>
      <c r="AN51" s="165">
        <v>81.459999999999994</v>
      </c>
      <c r="AO51" s="165">
        <v>79.92</v>
      </c>
      <c r="AP51" s="165">
        <v>21.466799999999999</v>
      </c>
      <c r="AQ51" s="165">
        <v>-1.5452999999999999</v>
      </c>
      <c r="AR51" s="165">
        <v>76.582899999999995</v>
      </c>
      <c r="AS51" s="165">
        <v>79.885900000000007</v>
      </c>
      <c r="AT51" s="165">
        <v>38.113900000000001</v>
      </c>
      <c r="AU51" s="165">
        <v>-62.0456</v>
      </c>
      <c r="AV51" s="165">
        <v>-62.508400000000002</v>
      </c>
      <c r="AW51" s="165">
        <v>25.671800000000001</v>
      </c>
      <c r="AX51" s="165">
        <v>21.601700000000001</v>
      </c>
      <c r="AY51" s="165">
        <v>76.363399999999999</v>
      </c>
      <c r="AZ51" s="165">
        <v>76.606099999999998</v>
      </c>
      <c r="BA51" s="165">
        <v>30.430700000000002</v>
      </c>
      <c r="BB51" s="165">
        <v>25.9603</v>
      </c>
      <c r="BC51" s="165">
        <v>-479.40780000000001</v>
      </c>
      <c r="BD51" s="165">
        <v>-29.622399999999999</v>
      </c>
      <c r="BE51" s="165">
        <v>-4.0999999999999996</v>
      </c>
      <c r="BF51" s="165">
        <v>-4.0999999999999996</v>
      </c>
      <c r="BG51" s="165">
        <v>68.834800000000001</v>
      </c>
      <c r="BH51" s="165">
        <v>67.528499999999994</v>
      </c>
      <c r="BI51" s="165">
        <v>-6.9391999999999996</v>
      </c>
      <c r="BJ51" s="166"/>
      <c r="BK51" s="165">
        <v>-48.548000000000002</v>
      </c>
      <c r="BL51" s="165">
        <v>8.2269000000000005</v>
      </c>
      <c r="BM51" s="165">
        <v>11.8934</v>
      </c>
      <c r="BN51" s="165">
        <v>8.1793999999999993</v>
      </c>
      <c r="BO51" s="165">
        <v>515.79319999999996</v>
      </c>
      <c r="BP51" s="165">
        <v>130.5581</v>
      </c>
      <c r="BQ51" s="165">
        <v>130.61920000000001</v>
      </c>
      <c r="BR51" s="165">
        <v>-520.03800000000001</v>
      </c>
      <c r="BS51" s="165">
        <v>532.54899999999998</v>
      </c>
      <c r="BT51" s="166"/>
      <c r="BU51" s="165">
        <v>-62.6738</v>
      </c>
      <c r="BV51" s="165">
        <v>64.453599999999994</v>
      </c>
      <c r="BW51" s="165">
        <v>110.44370000000001</v>
      </c>
      <c r="BX51" s="165">
        <v>32.49</v>
      </c>
      <c r="BY51" s="165">
        <v>42.54</v>
      </c>
      <c r="BZ51" s="165">
        <v>77.98</v>
      </c>
      <c r="CA51" s="165">
        <v>88.73</v>
      </c>
      <c r="CB51" s="165">
        <v>-30.4041</v>
      </c>
      <c r="CC51" s="165">
        <v>-30.805900000000001</v>
      </c>
      <c r="CD51" s="165">
        <v>91.342600000000004</v>
      </c>
      <c r="CE51" s="165">
        <v>91.899299999999997</v>
      </c>
      <c r="CF51" s="165">
        <v>27.468599999999999</v>
      </c>
      <c r="CG51" s="165">
        <v>-185.2807</v>
      </c>
      <c r="CH51" s="165">
        <v>-186.2902</v>
      </c>
      <c r="CI51" s="165">
        <v>6.0867000000000004</v>
      </c>
      <c r="CJ51" s="165">
        <v>0</v>
      </c>
      <c r="CK51" s="165">
        <v>12.279299999999999</v>
      </c>
      <c r="CL51" s="167">
        <v>20.397500000000001</v>
      </c>
      <c r="CM51" s="165">
        <v>152.9</v>
      </c>
      <c r="CN51" s="165">
        <v>137.5</v>
      </c>
      <c r="CO51" s="165">
        <v>-18.690000000000001</v>
      </c>
      <c r="CP51" s="165">
        <v>59.201999999999998</v>
      </c>
      <c r="CQ51" s="165">
        <v>57.259300000000003</v>
      </c>
      <c r="CR51" s="165">
        <v>57.100700000000003</v>
      </c>
      <c r="CS51" s="165">
        <v>-23.437000000000001</v>
      </c>
      <c r="CT51" s="165">
        <v>-23.008900000000001</v>
      </c>
      <c r="CU51" s="165">
        <v>30.260200000000001</v>
      </c>
      <c r="CV51" s="165">
        <v>-67.224999999999994</v>
      </c>
      <c r="CW51" s="165">
        <v>35.973599999999998</v>
      </c>
      <c r="CX51" s="165">
        <v>17.451799999999999</v>
      </c>
      <c r="CY51" s="165">
        <v>83.97</v>
      </c>
      <c r="CZ51" s="165">
        <v>44.24</v>
      </c>
      <c r="DA51" s="165">
        <v>52.741700000000002</v>
      </c>
      <c r="DB51" s="165">
        <v>49.9557</v>
      </c>
      <c r="DC51" s="165">
        <v>-37.344000000000001</v>
      </c>
      <c r="DD51" s="166"/>
      <c r="DE51" s="166"/>
      <c r="DF51" s="165">
        <v>0</v>
      </c>
      <c r="DG51" s="165">
        <v>-87.103800000000007</v>
      </c>
      <c r="DH51" s="166"/>
      <c r="DI51" s="166"/>
      <c r="DJ51" s="165">
        <v>-103.8</v>
      </c>
      <c r="DK51" s="165">
        <v>-103.9</v>
      </c>
      <c r="DL51" s="165">
        <v>21.492000000000001</v>
      </c>
      <c r="DM51" s="165">
        <v>60.1</v>
      </c>
      <c r="DN51" s="165">
        <v>71.98</v>
      </c>
      <c r="DO51" s="165">
        <v>81.08</v>
      </c>
      <c r="DP51" s="165">
        <v>59.27</v>
      </c>
      <c r="DQ51" s="165">
        <v>-9.59</v>
      </c>
      <c r="DR51" s="165">
        <v>69.331500000000005</v>
      </c>
      <c r="DS51" s="165">
        <v>86.492400000000004</v>
      </c>
      <c r="DT51" s="165">
        <v>-2.95</v>
      </c>
      <c r="DU51" s="165">
        <v>-2.78</v>
      </c>
      <c r="DV51" s="165">
        <v>91.26</v>
      </c>
      <c r="DW51" s="165">
        <v>75.7</v>
      </c>
      <c r="DX51" s="165">
        <v>88.454499999999996</v>
      </c>
      <c r="DY51" s="165">
        <v>84.672700000000006</v>
      </c>
      <c r="DZ51" s="165">
        <v>3.7635000000000001</v>
      </c>
      <c r="EA51" s="165">
        <v>3.8182</v>
      </c>
      <c r="EB51" s="165">
        <v>228.249</v>
      </c>
      <c r="EC51" s="165">
        <v>177.548</v>
      </c>
      <c r="ED51" s="165">
        <v>171.74170000000001</v>
      </c>
      <c r="EE51" s="165">
        <v>173.6112</v>
      </c>
      <c r="EF51" s="165">
        <v>124.3648</v>
      </c>
      <c r="EG51" s="165">
        <v>99.293400000000005</v>
      </c>
      <c r="EH51" s="165">
        <v>-29.741</v>
      </c>
      <c r="EI51" s="165">
        <v>531.04729999999995</v>
      </c>
      <c r="EJ51" s="165">
        <v>496.5874</v>
      </c>
      <c r="EK51" s="166"/>
      <c r="EL51" s="165">
        <v>-19.8263</v>
      </c>
      <c r="EM51" s="165">
        <v>-17.918199999999999</v>
      </c>
      <c r="EN51" s="166"/>
      <c r="EO51" s="165">
        <v>65.933199999999999</v>
      </c>
      <c r="EP51" s="165">
        <v>63.095500000000001</v>
      </c>
      <c r="EQ51" s="165">
        <v>39.984000000000002</v>
      </c>
      <c r="ER51" s="165">
        <v>-57.047600000000003</v>
      </c>
      <c r="ES51" s="165">
        <v>-58.3127</v>
      </c>
      <c r="ET51" s="165">
        <v>-56.741500000000002</v>
      </c>
      <c r="EU51" s="165">
        <v>0</v>
      </c>
      <c r="EV51" s="165">
        <v>-16.13</v>
      </c>
      <c r="EW51" s="166"/>
      <c r="EX51" s="165">
        <v>11.182399999999999</v>
      </c>
      <c r="EY51" s="165">
        <v>79.4863</v>
      </c>
      <c r="EZ51" s="165">
        <v>-40.065899999999999</v>
      </c>
      <c r="FA51" s="165">
        <v>-39.453200000000002</v>
      </c>
      <c r="FB51" s="165">
        <v>10.6959</v>
      </c>
      <c r="FC51" s="165">
        <v>-96.865300000000005</v>
      </c>
      <c r="FD51" s="165">
        <v>63.749299999999998</v>
      </c>
      <c r="FE51" s="165">
        <v>21.599</v>
      </c>
      <c r="FF51" s="165">
        <v>24.0976</v>
      </c>
      <c r="FG51" s="166"/>
      <c r="FH51" s="165">
        <v>41.824399999999997</v>
      </c>
      <c r="FI51" s="165">
        <v>42.5608</v>
      </c>
      <c r="FJ51" s="165">
        <v>40.893000000000001</v>
      </c>
      <c r="FK51" s="165">
        <v>29.807200000000002</v>
      </c>
      <c r="FL51" s="165">
        <v>29.1374</v>
      </c>
      <c r="FM51" s="165">
        <v>-39.017299999999999</v>
      </c>
      <c r="FN51" s="165">
        <v>-2.0709</v>
      </c>
      <c r="FO51" s="165">
        <v>-2.0564</v>
      </c>
      <c r="FP51" s="165">
        <v>-30.8614</v>
      </c>
      <c r="FQ51" s="165">
        <v>-19.887699999999999</v>
      </c>
      <c r="FR51" s="165">
        <v>-18.015999999999998</v>
      </c>
      <c r="FS51" s="165">
        <v>-23.7</v>
      </c>
      <c r="FT51" s="166"/>
      <c r="FU51" s="165">
        <v>1.5225</v>
      </c>
      <c r="FV51" s="165">
        <v>1.26</v>
      </c>
      <c r="FW51" s="165">
        <v>17.739999999999998</v>
      </c>
      <c r="FX51" s="165">
        <v>-18.732800000000001</v>
      </c>
      <c r="FY51" s="166"/>
      <c r="FZ51" s="165">
        <v>-8.1669999999999998</v>
      </c>
      <c r="GA51" s="165">
        <v>0.65</v>
      </c>
      <c r="GB51" s="166"/>
      <c r="GC51" s="165">
        <v>25.71</v>
      </c>
      <c r="GD51" s="165">
        <v>20.025600000000001</v>
      </c>
      <c r="GE51" s="165">
        <v>31.1112</v>
      </c>
      <c r="GF51" s="165">
        <v>16.170000000000002</v>
      </c>
      <c r="GG51" s="165">
        <v>72.929599999999994</v>
      </c>
      <c r="GH51" s="165">
        <v>29.6</v>
      </c>
      <c r="GI51" s="165">
        <v>2.8532000000000002</v>
      </c>
      <c r="GJ51" s="165">
        <v>-12.4434</v>
      </c>
      <c r="GK51" s="165">
        <v>-13.4231</v>
      </c>
      <c r="GL51" s="165">
        <v>2.7814999999999999</v>
      </c>
      <c r="GM51" s="166"/>
      <c r="GN51" s="166"/>
      <c r="GO51" s="165">
        <v>-20.187000000000001</v>
      </c>
      <c r="GP51" s="165">
        <v>-18.707100000000001</v>
      </c>
      <c r="GQ51" s="165">
        <v>12.1602</v>
      </c>
      <c r="GR51" s="165">
        <v>19.867899999999999</v>
      </c>
      <c r="GS51" s="165">
        <v>14.793799999999999</v>
      </c>
      <c r="GT51" s="165">
        <v>14.5564</v>
      </c>
      <c r="GU51" s="165">
        <v>-99.433199999999999</v>
      </c>
      <c r="GV51" s="165">
        <v>-26.944900000000001</v>
      </c>
      <c r="GW51" s="165">
        <v>27.4772</v>
      </c>
      <c r="GX51" s="165">
        <v>-3.6535000000000002</v>
      </c>
      <c r="GY51" s="165">
        <v>10.989800000000001</v>
      </c>
      <c r="GZ51" s="165">
        <v>16.420200000000001</v>
      </c>
      <c r="HA51" s="165">
        <v>16.013300000000001</v>
      </c>
      <c r="HB51" s="165">
        <v>13.0977</v>
      </c>
      <c r="HC51" s="165">
        <v>173.2852</v>
      </c>
      <c r="HD51" s="165">
        <v>175.38890000000001</v>
      </c>
      <c r="HE51" s="165">
        <v>221.3</v>
      </c>
      <c r="HF51" s="165">
        <v>-220.38579999999999</v>
      </c>
      <c r="HG51" s="165">
        <v>-515.15700000000004</v>
      </c>
      <c r="HH51" s="165">
        <v>517.48860000000002</v>
      </c>
      <c r="HI51" s="165">
        <v>643.38789999999995</v>
      </c>
      <c r="HJ51" s="165">
        <v>-165.28870000000001</v>
      </c>
      <c r="HK51" s="165">
        <v>-162.732</v>
      </c>
      <c r="HL51" s="165">
        <v>-48.531100000000002</v>
      </c>
      <c r="HM51" s="165">
        <v>-37.015500000000003</v>
      </c>
      <c r="HN51" s="165">
        <v>77.997500000000002</v>
      </c>
      <c r="HO51" s="165">
        <v>77.316699999999997</v>
      </c>
      <c r="HP51" s="166"/>
      <c r="HQ51" s="166"/>
      <c r="HR51" s="165">
        <v>31.127500000000001</v>
      </c>
      <c r="HS51" s="165">
        <v>30.490300000000001</v>
      </c>
      <c r="HT51" s="165">
        <v>-84.588300000000004</v>
      </c>
      <c r="HU51" s="165">
        <v>-84.144099999999995</v>
      </c>
      <c r="HV51" s="165">
        <v>84.9</v>
      </c>
      <c r="HW51" s="165">
        <v>83.93</v>
      </c>
      <c r="HX51" s="165">
        <v>49</v>
      </c>
      <c r="HY51" s="165">
        <v>49</v>
      </c>
      <c r="HZ51" s="165">
        <v>21.186399999999999</v>
      </c>
      <c r="IA51" s="165">
        <v>42.32</v>
      </c>
      <c r="IB51" s="165">
        <v>-400.1112</v>
      </c>
      <c r="IC51" s="165">
        <v>103.32299999999999</v>
      </c>
      <c r="ID51" s="165">
        <v>103.0132</v>
      </c>
      <c r="IE51" s="165">
        <v>15.6</v>
      </c>
      <c r="IF51" s="165">
        <v>15.4</v>
      </c>
      <c r="IG51" s="165">
        <v>-29.3</v>
      </c>
      <c r="IH51" s="165">
        <v>-34.200000000000003</v>
      </c>
      <c r="II51" s="165">
        <v>1.6386000000000001</v>
      </c>
      <c r="IJ51" s="165">
        <v>1.2128000000000001</v>
      </c>
      <c r="IK51" s="165">
        <v>-634.77290000000005</v>
      </c>
      <c r="IL51" s="165">
        <v>-459.7176</v>
      </c>
      <c r="IM51" s="165">
        <v>545.89170000000001</v>
      </c>
      <c r="IN51" s="165">
        <v>432.92090000000002</v>
      </c>
      <c r="IO51" s="165">
        <v>-43.192399999999999</v>
      </c>
      <c r="IP51" s="165">
        <v>-419.65589999999997</v>
      </c>
      <c r="IQ51" s="165">
        <v>422.64850000000001</v>
      </c>
      <c r="IR51" s="165">
        <v>-181.80690000000001</v>
      </c>
      <c r="IS51" s="165">
        <v>-248.3809</v>
      </c>
      <c r="IT51" s="165">
        <v>-418.41039999999998</v>
      </c>
      <c r="IU51" s="165">
        <v>112.852</v>
      </c>
      <c r="IV51" s="165">
        <v>111.5478</v>
      </c>
      <c r="IW51" s="165">
        <v>186.1053</v>
      </c>
      <c r="IX51" s="165">
        <v>-517.3954</v>
      </c>
      <c r="IY51" s="165">
        <v>261.51139999999998</v>
      </c>
      <c r="IZ51" s="165">
        <v>-273.02339999999998</v>
      </c>
      <c r="JA51" s="165">
        <v>272.35210000000001</v>
      </c>
      <c r="JB51" s="165">
        <v>-8.1999999999999993</v>
      </c>
      <c r="JC51" s="165">
        <v>21.812000000000001</v>
      </c>
      <c r="JD51" s="165">
        <v>20.16</v>
      </c>
      <c r="JE51" s="165">
        <v>0.32600000000000001</v>
      </c>
      <c r="JF51" s="165">
        <v>0.316</v>
      </c>
      <c r="JG51" s="165">
        <v>-20.16</v>
      </c>
      <c r="JH51" s="165">
        <v>-3.52</v>
      </c>
      <c r="JI51" s="166"/>
      <c r="JJ51" s="165">
        <v>3.5476999999999999</v>
      </c>
      <c r="JK51" s="165">
        <v>-31.874600000000001</v>
      </c>
      <c r="JL51" s="165">
        <v>-19.014299999999999</v>
      </c>
      <c r="JM51" s="165">
        <v>17.399999999999999</v>
      </c>
      <c r="JN51" s="165">
        <v>51.17</v>
      </c>
      <c r="JO51" s="165">
        <v>50.844999999999999</v>
      </c>
      <c r="JP51" s="165">
        <v>0</v>
      </c>
      <c r="JQ51" s="166"/>
      <c r="JR51" s="165">
        <v>50.728999999999999</v>
      </c>
      <c r="JS51" s="165">
        <v>50.6676</v>
      </c>
      <c r="JT51" s="165">
        <v>52.37</v>
      </c>
      <c r="JU51" s="166"/>
      <c r="JV51" s="165">
        <v>-15.2</v>
      </c>
      <c r="JW51" s="165">
        <v>32.015700000000002</v>
      </c>
      <c r="JX51" s="165">
        <v>10.050000000000001</v>
      </c>
      <c r="JY51" s="166"/>
      <c r="JZ51" s="165">
        <v>-36.241700000000002</v>
      </c>
      <c r="KA51" s="165">
        <v>76.803700000000006</v>
      </c>
      <c r="KB51" s="165">
        <v>49.227899999999998</v>
      </c>
      <c r="KC51" s="165">
        <v>-36.228499999999997</v>
      </c>
      <c r="KD51" s="165">
        <v>-75.561599999999999</v>
      </c>
      <c r="KE51" s="165">
        <v>36.460700000000003</v>
      </c>
      <c r="KF51" s="165">
        <v>38.205800000000004</v>
      </c>
      <c r="KG51" s="165">
        <v>0.6</v>
      </c>
      <c r="KH51" s="165">
        <v>-0.9</v>
      </c>
      <c r="KI51" s="165">
        <v>133.4014</v>
      </c>
      <c r="KJ51" s="165">
        <v>37.948599999999999</v>
      </c>
    </row>
    <row r="52" spans="1:296" ht="18" customHeight="1" x14ac:dyDescent="0.3">
      <c r="A52" s="162" t="s">
        <v>74</v>
      </c>
      <c r="B52" s="162" t="s">
        <v>892</v>
      </c>
      <c r="C52" s="165">
        <v>0</v>
      </c>
      <c r="D52" s="166"/>
      <c r="E52" s="165">
        <v>16.471800000000002</v>
      </c>
      <c r="F52" s="165">
        <v>-25.1677</v>
      </c>
      <c r="G52" s="165">
        <v>-29.9636</v>
      </c>
      <c r="H52" s="165">
        <v>36.184899999999999</v>
      </c>
      <c r="I52" s="166"/>
      <c r="J52" s="165">
        <v>46.649500000000003</v>
      </c>
      <c r="K52" s="165">
        <v>-88.778499999999994</v>
      </c>
      <c r="L52" s="165">
        <v>67.126199999999997</v>
      </c>
      <c r="M52" s="165">
        <v>34.048999999999999</v>
      </c>
      <c r="N52" s="165">
        <v>33.577300000000001</v>
      </c>
      <c r="O52" s="165">
        <v>0</v>
      </c>
      <c r="P52" s="165">
        <v>-60.225000000000001</v>
      </c>
      <c r="Q52" s="165">
        <v>52.8</v>
      </c>
      <c r="R52" s="165">
        <v>14.076000000000001</v>
      </c>
      <c r="S52" s="165">
        <v>-52.8</v>
      </c>
      <c r="T52" s="165">
        <v>14.393800000000001</v>
      </c>
      <c r="U52" s="165">
        <v>51.067799999999998</v>
      </c>
      <c r="V52" s="165">
        <v>0</v>
      </c>
      <c r="W52" s="165">
        <v>17.2011</v>
      </c>
      <c r="X52" s="165">
        <v>28.473800000000001</v>
      </c>
      <c r="Y52" s="165">
        <v>7.4497</v>
      </c>
      <c r="Z52" s="165">
        <v>0.18729999999999999</v>
      </c>
      <c r="AA52" s="165">
        <v>2.3885999999999998</v>
      </c>
      <c r="AB52" s="166"/>
      <c r="AC52" s="166"/>
      <c r="AD52" s="165">
        <v>-71.31</v>
      </c>
      <c r="AE52" s="165">
        <v>-71.06</v>
      </c>
      <c r="AF52" s="166"/>
      <c r="AG52" s="165">
        <v>0</v>
      </c>
      <c r="AH52" s="165">
        <v>59.4</v>
      </c>
      <c r="AI52" s="165">
        <v>25.398</v>
      </c>
      <c r="AJ52" s="165">
        <v>0.28100000000000003</v>
      </c>
      <c r="AK52" s="165">
        <v>-74.2</v>
      </c>
      <c r="AL52" s="167">
        <v>-74.91</v>
      </c>
      <c r="AM52" s="165">
        <v>-33.630000000000003</v>
      </c>
      <c r="AN52" s="165">
        <v>75.91</v>
      </c>
      <c r="AO52" s="165">
        <v>75.56</v>
      </c>
      <c r="AP52" s="165">
        <v>9.7583000000000002</v>
      </c>
      <c r="AQ52" s="165">
        <v>-1.1315</v>
      </c>
      <c r="AR52" s="165">
        <v>75.0381</v>
      </c>
      <c r="AS52" s="165">
        <v>78.153999999999996</v>
      </c>
      <c r="AT52" s="165">
        <v>36.551000000000002</v>
      </c>
      <c r="AU52" s="165">
        <v>-56.802799999999998</v>
      </c>
      <c r="AV52" s="165">
        <v>-56.464799999999997</v>
      </c>
      <c r="AW52" s="165">
        <v>9.7360000000000007</v>
      </c>
      <c r="AX52" s="165">
        <v>9.7586999999999993</v>
      </c>
      <c r="AY52" s="165">
        <v>76.018199999999993</v>
      </c>
      <c r="AZ52" s="165">
        <v>76.993099999999998</v>
      </c>
      <c r="BA52" s="165">
        <v>12.6995</v>
      </c>
      <c r="BB52" s="165">
        <v>11.931699999999999</v>
      </c>
      <c r="BC52" s="165">
        <v>-450.39330000000001</v>
      </c>
      <c r="BD52" s="165">
        <v>-22.711500000000001</v>
      </c>
      <c r="BE52" s="165">
        <v>-6.8</v>
      </c>
      <c r="BF52" s="165">
        <v>-6.7</v>
      </c>
      <c r="BG52" s="165">
        <v>62.751300000000001</v>
      </c>
      <c r="BH52" s="165">
        <v>61.2211</v>
      </c>
      <c r="BI52" s="165">
        <v>-7.0151000000000003</v>
      </c>
      <c r="BJ52" s="166"/>
      <c r="BK52" s="165">
        <v>-42.708300000000001</v>
      </c>
      <c r="BL52" s="165">
        <v>8.5387000000000004</v>
      </c>
      <c r="BM52" s="165">
        <v>11.7493</v>
      </c>
      <c r="BN52" s="165">
        <v>7.8029000000000002</v>
      </c>
      <c r="BO52" s="165">
        <v>488.99790000000002</v>
      </c>
      <c r="BP52" s="165">
        <v>136.26509999999999</v>
      </c>
      <c r="BQ52" s="165">
        <v>134.9528</v>
      </c>
      <c r="BR52" s="165">
        <v>-521.20889999999997</v>
      </c>
      <c r="BS52" s="165">
        <v>515.04769999999996</v>
      </c>
      <c r="BT52" s="166"/>
      <c r="BU52" s="165">
        <v>-60.936799999999998</v>
      </c>
      <c r="BV52" s="165">
        <v>62.4163</v>
      </c>
      <c r="BW52" s="167">
        <v>108.0836</v>
      </c>
      <c r="BX52" s="165">
        <v>32.64</v>
      </c>
      <c r="BY52" s="165">
        <v>38.590000000000003</v>
      </c>
      <c r="BZ52" s="165">
        <v>75.56</v>
      </c>
      <c r="CA52" s="165">
        <v>93.71</v>
      </c>
      <c r="CB52" s="165">
        <v>-38.0396</v>
      </c>
      <c r="CC52" s="165">
        <v>-36.834000000000003</v>
      </c>
      <c r="CD52" s="165">
        <v>96.13</v>
      </c>
      <c r="CE52" s="165">
        <v>97.639899999999997</v>
      </c>
      <c r="CF52" s="165">
        <v>28.831199999999999</v>
      </c>
      <c r="CG52" s="165">
        <v>-170.47049999999999</v>
      </c>
      <c r="CH52" s="165">
        <v>-168.66900000000001</v>
      </c>
      <c r="CI52" s="165">
        <v>6.6920000000000002</v>
      </c>
      <c r="CJ52" s="165">
        <v>0</v>
      </c>
      <c r="CK52" s="165">
        <v>17.070499999999999</v>
      </c>
      <c r="CL52" s="165">
        <v>28.739000000000001</v>
      </c>
      <c r="CM52" s="165">
        <v>142.6</v>
      </c>
      <c r="CN52" s="165">
        <v>129.80000000000001</v>
      </c>
      <c r="CO52" s="165">
        <v>-17.940000000000001</v>
      </c>
      <c r="CP52" s="165">
        <v>62.158099999999997</v>
      </c>
      <c r="CQ52" s="165">
        <v>60.496000000000002</v>
      </c>
      <c r="CR52" s="165">
        <v>60.955599999999997</v>
      </c>
      <c r="CS52" s="165">
        <v>-14.6296</v>
      </c>
      <c r="CT52" s="165">
        <v>-13.6714</v>
      </c>
      <c r="CU52" s="165">
        <v>28.240500000000001</v>
      </c>
      <c r="CV52" s="165">
        <v>-73.109099999999998</v>
      </c>
      <c r="CW52" s="165">
        <v>35.429200000000002</v>
      </c>
      <c r="CX52" s="165">
        <v>16.905200000000001</v>
      </c>
      <c r="CY52" s="165">
        <v>81.180000000000007</v>
      </c>
      <c r="CZ52" s="165">
        <v>43.12</v>
      </c>
      <c r="DA52" s="165">
        <v>50.632300000000001</v>
      </c>
      <c r="DB52" s="165">
        <v>48.197899999999997</v>
      </c>
      <c r="DC52" s="165">
        <v>-36.5486</v>
      </c>
      <c r="DD52" s="166"/>
      <c r="DE52" s="166"/>
      <c r="DF52" s="165">
        <v>0</v>
      </c>
      <c r="DG52" s="165">
        <v>-92.565100000000001</v>
      </c>
      <c r="DH52" s="166"/>
      <c r="DI52" s="166"/>
      <c r="DJ52" s="165">
        <v>-104.3</v>
      </c>
      <c r="DK52" s="165">
        <v>-103.2</v>
      </c>
      <c r="DL52" s="165">
        <v>21.486499999999999</v>
      </c>
      <c r="DM52" s="165">
        <v>55.9</v>
      </c>
      <c r="DN52" s="165">
        <v>68.64</v>
      </c>
      <c r="DO52" s="165">
        <v>75.92</v>
      </c>
      <c r="DP52" s="165">
        <v>55.72</v>
      </c>
      <c r="DQ52" s="165">
        <v>-9.15</v>
      </c>
      <c r="DR52" s="165">
        <v>70.215000000000003</v>
      </c>
      <c r="DS52" s="165">
        <v>91.485200000000006</v>
      </c>
      <c r="DT52" s="165">
        <v>-3.24</v>
      </c>
      <c r="DU52" s="165">
        <v>-2.98</v>
      </c>
      <c r="DV52" s="165">
        <v>79.260000000000005</v>
      </c>
      <c r="DW52" s="165">
        <v>72.62</v>
      </c>
      <c r="DX52" s="165">
        <v>93.018199999999993</v>
      </c>
      <c r="DY52" s="165">
        <v>90.145499999999998</v>
      </c>
      <c r="DZ52" s="165">
        <v>0</v>
      </c>
      <c r="EA52" s="165">
        <v>-0.98180000000000001</v>
      </c>
      <c r="EB52" s="165">
        <v>221.07499999999999</v>
      </c>
      <c r="EC52" s="165">
        <v>171.36709999999999</v>
      </c>
      <c r="ED52" s="165">
        <v>164.655</v>
      </c>
      <c r="EE52" s="165">
        <v>167.80799999999999</v>
      </c>
      <c r="EF52" s="165">
        <v>126.4466</v>
      </c>
      <c r="EG52" s="165">
        <v>102.67919999999999</v>
      </c>
      <c r="EH52" s="165">
        <v>-28.904</v>
      </c>
      <c r="EI52" s="165">
        <v>527.38750000000005</v>
      </c>
      <c r="EJ52" s="165">
        <v>502.01620000000003</v>
      </c>
      <c r="EK52" s="166"/>
      <c r="EL52" s="165">
        <v>-29.234300000000001</v>
      </c>
      <c r="EM52" s="165">
        <v>-27.582799999999999</v>
      </c>
      <c r="EN52" s="166"/>
      <c r="EO52" s="165">
        <v>62.972900000000003</v>
      </c>
      <c r="EP52" s="165">
        <v>59.651200000000003</v>
      </c>
      <c r="EQ52" s="165">
        <v>38.448</v>
      </c>
      <c r="ER52" s="165">
        <v>-61.296700000000001</v>
      </c>
      <c r="ES52" s="165">
        <v>-62.299799999999998</v>
      </c>
      <c r="ET52" s="165">
        <v>-59.7971</v>
      </c>
      <c r="EU52" s="165">
        <v>0</v>
      </c>
      <c r="EV52" s="165">
        <v>-15.1</v>
      </c>
      <c r="EW52" s="166"/>
      <c r="EX52" s="165">
        <v>10.4794</v>
      </c>
      <c r="EY52" s="165">
        <v>77.115300000000005</v>
      </c>
      <c r="EZ52" s="165">
        <v>-39.793799999999997</v>
      </c>
      <c r="FA52" s="165">
        <v>-39.296799999999998</v>
      </c>
      <c r="FB52" s="165">
        <v>11.027799999999999</v>
      </c>
      <c r="FC52" s="165">
        <v>-99.386099999999999</v>
      </c>
      <c r="FD52" s="165">
        <v>64.554299999999998</v>
      </c>
      <c r="FE52" s="165">
        <v>20.709</v>
      </c>
      <c r="FF52" s="165">
        <v>24.359300000000001</v>
      </c>
      <c r="FG52" s="166"/>
      <c r="FH52" s="165">
        <v>40.994300000000003</v>
      </c>
      <c r="FI52" s="165">
        <v>40.903599999999997</v>
      </c>
      <c r="FJ52" s="165">
        <v>38.515500000000003</v>
      </c>
      <c r="FK52" s="165">
        <v>36.840400000000002</v>
      </c>
      <c r="FL52" s="165">
        <v>36.672899999999998</v>
      </c>
      <c r="FM52" s="165">
        <v>-51.241599999999998</v>
      </c>
      <c r="FN52" s="165">
        <v>1.7861</v>
      </c>
      <c r="FO52" s="165">
        <v>1.6218999999999999</v>
      </c>
      <c r="FP52" s="165">
        <v>-38.713299999999997</v>
      </c>
      <c r="FQ52" s="165">
        <v>-25.516100000000002</v>
      </c>
      <c r="FR52" s="165">
        <v>-22.337399999999999</v>
      </c>
      <c r="FS52" s="165">
        <v>-27.3</v>
      </c>
      <c r="FT52" s="166"/>
      <c r="FU52" s="165">
        <v>1.42</v>
      </c>
      <c r="FV52" s="165">
        <v>1.25</v>
      </c>
      <c r="FW52" s="165">
        <v>17.989999999999998</v>
      </c>
      <c r="FX52" s="165">
        <v>-22.641100000000002</v>
      </c>
      <c r="FY52" s="166"/>
      <c r="FZ52" s="165">
        <v>-8.5619999999999994</v>
      </c>
      <c r="GA52" s="165">
        <v>0.60699999999999998</v>
      </c>
      <c r="GB52" s="166"/>
      <c r="GC52" s="165">
        <v>23</v>
      </c>
      <c r="GD52" s="165">
        <v>26.130299999999998</v>
      </c>
      <c r="GE52" s="165">
        <v>38.5047</v>
      </c>
      <c r="GF52" s="167">
        <v>15.95</v>
      </c>
      <c r="GG52" s="165">
        <v>70.161900000000003</v>
      </c>
      <c r="GH52" s="165">
        <v>27.5</v>
      </c>
      <c r="GI52" s="165">
        <v>3.5322</v>
      </c>
      <c r="GJ52" s="165">
        <v>-11.723100000000001</v>
      </c>
      <c r="GK52" s="165">
        <v>-12.585599999999999</v>
      </c>
      <c r="GL52" s="165">
        <v>2.5621999999999998</v>
      </c>
      <c r="GM52" s="166"/>
      <c r="GN52" s="166"/>
      <c r="GO52" s="165">
        <v>-19.3523</v>
      </c>
      <c r="GP52" s="165">
        <v>-15.757400000000001</v>
      </c>
      <c r="GQ52" s="165">
        <v>11.664899999999999</v>
      </c>
      <c r="GR52" s="165">
        <v>16.569800000000001</v>
      </c>
      <c r="GS52" s="165">
        <v>15.6389</v>
      </c>
      <c r="GT52" s="165">
        <v>12.4819</v>
      </c>
      <c r="GU52" s="165">
        <v>-94.272099999999995</v>
      </c>
      <c r="GV52" s="165">
        <v>-25.288799999999998</v>
      </c>
      <c r="GW52" s="165">
        <v>25.5488</v>
      </c>
      <c r="GX52" s="165">
        <v>1.5176000000000001</v>
      </c>
      <c r="GY52" s="165">
        <v>11.2156</v>
      </c>
      <c r="GZ52" s="165">
        <v>15.0725</v>
      </c>
      <c r="HA52" s="165">
        <v>14.6738</v>
      </c>
      <c r="HB52" s="165">
        <v>13.036300000000001</v>
      </c>
      <c r="HC52" s="165">
        <v>173.93199999999999</v>
      </c>
      <c r="HD52" s="165">
        <v>172.47210000000001</v>
      </c>
      <c r="HE52" s="165">
        <v>224.2</v>
      </c>
      <c r="HF52" s="165">
        <v>-223.1028</v>
      </c>
      <c r="HG52" s="165">
        <v>-509.56189999999998</v>
      </c>
      <c r="HH52" s="165">
        <v>510.84559999999999</v>
      </c>
      <c r="HI52" s="165">
        <v>652.94830000000002</v>
      </c>
      <c r="HJ52" s="165">
        <v>-165.57579999999999</v>
      </c>
      <c r="HK52" s="165">
        <v>-164.5205</v>
      </c>
      <c r="HL52" s="165">
        <v>-45.717599999999997</v>
      </c>
      <c r="HM52" s="165">
        <v>-34.2592</v>
      </c>
      <c r="HN52" s="165">
        <v>75.781800000000004</v>
      </c>
      <c r="HO52" s="165">
        <v>75.957300000000004</v>
      </c>
      <c r="HP52" s="166"/>
      <c r="HQ52" s="166"/>
      <c r="HR52" s="165">
        <v>31.951499999999999</v>
      </c>
      <c r="HS52" s="165">
        <v>31.764700000000001</v>
      </c>
      <c r="HT52" s="165">
        <v>-81.503299999999996</v>
      </c>
      <c r="HU52" s="165">
        <v>-81.028400000000005</v>
      </c>
      <c r="HV52" s="165">
        <v>86.24</v>
      </c>
      <c r="HW52" s="165">
        <v>85.01</v>
      </c>
      <c r="HX52" s="165">
        <v>47.6</v>
      </c>
      <c r="HY52" s="165">
        <v>47.3</v>
      </c>
      <c r="HZ52" s="165">
        <v>21.002700000000001</v>
      </c>
      <c r="IA52" s="165">
        <v>40.64</v>
      </c>
      <c r="IB52" s="165">
        <v>-400.14760000000001</v>
      </c>
      <c r="IC52" s="165">
        <v>103.0685</v>
      </c>
      <c r="ID52" s="165">
        <v>102.7611</v>
      </c>
      <c r="IE52" s="165">
        <v>15</v>
      </c>
      <c r="IF52" s="165">
        <v>12.5</v>
      </c>
      <c r="IG52" s="165">
        <v>-30.2</v>
      </c>
      <c r="IH52" s="165">
        <v>-35.200000000000003</v>
      </c>
      <c r="II52" s="165">
        <v>1.7603</v>
      </c>
      <c r="IJ52" s="165">
        <v>1.6255999999999999</v>
      </c>
      <c r="IK52" s="165">
        <v>-637.19359999999995</v>
      </c>
      <c r="IL52" s="165">
        <v>-463.72519999999997</v>
      </c>
      <c r="IM52" s="165">
        <v>537.13630000000001</v>
      </c>
      <c r="IN52" s="165">
        <v>432.1705</v>
      </c>
      <c r="IO52" s="165">
        <v>-50.148099999999999</v>
      </c>
      <c r="IP52" s="165">
        <v>-416.75920000000002</v>
      </c>
      <c r="IQ52" s="165">
        <v>418.29500000000002</v>
      </c>
      <c r="IR52" s="165">
        <v>-184.36940000000001</v>
      </c>
      <c r="IS52" s="165">
        <v>-247.464</v>
      </c>
      <c r="IT52" s="165">
        <v>-410.16129999999998</v>
      </c>
      <c r="IU52" s="165">
        <v>111.1832</v>
      </c>
      <c r="IV52" s="165">
        <v>111.04640000000001</v>
      </c>
      <c r="IW52" s="165">
        <v>182.40190000000001</v>
      </c>
      <c r="IX52" s="165">
        <v>-515.05110000000002</v>
      </c>
      <c r="IY52" s="165">
        <v>257.41109999999998</v>
      </c>
      <c r="IZ52" s="165">
        <v>-268.07900000000001</v>
      </c>
      <c r="JA52" s="165">
        <v>266.41160000000002</v>
      </c>
      <c r="JB52" s="165">
        <v>-8.6203000000000003</v>
      </c>
      <c r="JC52" s="165">
        <v>25.677</v>
      </c>
      <c r="JD52" s="165">
        <v>19.760000000000002</v>
      </c>
      <c r="JE52" s="165">
        <v>0.53900000000000003</v>
      </c>
      <c r="JF52" s="165">
        <v>0.53200000000000003</v>
      </c>
      <c r="JG52" s="165">
        <v>-19.36</v>
      </c>
      <c r="JH52" s="165">
        <v>-2.96</v>
      </c>
      <c r="JI52" s="166"/>
      <c r="JJ52" s="165">
        <v>3.3401999999999998</v>
      </c>
      <c r="JK52" s="165">
        <v>-30.174700000000001</v>
      </c>
      <c r="JL52" s="165">
        <v>-20.271599999999999</v>
      </c>
      <c r="JM52" s="165">
        <v>17</v>
      </c>
      <c r="JN52" s="165">
        <v>51.03</v>
      </c>
      <c r="JO52" s="165">
        <v>50.866</v>
      </c>
      <c r="JP52" s="165">
        <v>8.0044000000000004</v>
      </c>
      <c r="JQ52" s="165">
        <v>9.7860999999999994</v>
      </c>
      <c r="JR52" s="165">
        <v>48.500300000000003</v>
      </c>
      <c r="JS52" s="165">
        <v>49.251399999999997</v>
      </c>
      <c r="JT52" s="165">
        <v>50.713799999999999</v>
      </c>
      <c r="JU52" s="166"/>
      <c r="JV52" s="165">
        <v>-11.2</v>
      </c>
      <c r="JW52" s="165">
        <v>33.119399999999999</v>
      </c>
      <c r="JX52" s="165">
        <v>9.3800000000000008</v>
      </c>
      <c r="JY52" s="166"/>
      <c r="JZ52" s="165">
        <v>-33.694600000000001</v>
      </c>
      <c r="KA52" s="165">
        <v>74.139099999999999</v>
      </c>
      <c r="KB52" s="165">
        <v>45.750700000000002</v>
      </c>
      <c r="KC52" s="165">
        <v>-33.480499999999999</v>
      </c>
      <c r="KD52" s="165">
        <v>-73.572100000000006</v>
      </c>
      <c r="KE52" s="165">
        <v>34.424799999999998</v>
      </c>
      <c r="KF52" s="165">
        <v>39.517499999999998</v>
      </c>
      <c r="KG52" s="165">
        <v>-2.5</v>
      </c>
      <c r="KH52" s="165">
        <v>1.9</v>
      </c>
      <c r="KI52" s="165">
        <v>143.0043</v>
      </c>
      <c r="KJ52" s="165">
        <v>52.449599999999997</v>
      </c>
    </row>
    <row r="53" spans="1:296" ht="18" customHeight="1" x14ac:dyDescent="0.3">
      <c r="A53" s="162" t="s">
        <v>74</v>
      </c>
      <c r="B53" s="162" t="s">
        <v>893</v>
      </c>
      <c r="C53" s="165">
        <v>0</v>
      </c>
      <c r="D53" s="166"/>
      <c r="E53" s="165">
        <v>18.8003</v>
      </c>
      <c r="F53" s="165">
        <v>-28.486799999999999</v>
      </c>
      <c r="G53" s="165">
        <v>-30.713200000000001</v>
      </c>
      <c r="H53" s="165">
        <v>34.537599999999998</v>
      </c>
      <c r="I53" s="166"/>
      <c r="J53" s="165">
        <v>44.775500000000001</v>
      </c>
      <c r="K53" s="165">
        <v>-88.289000000000001</v>
      </c>
      <c r="L53" s="165">
        <v>63.751399999999997</v>
      </c>
      <c r="M53" s="165">
        <v>32.435000000000002</v>
      </c>
      <c r="N53" s="165">
        <v>31.5288</v>
      </c>
      <c r="O53" s="165">
        <v>-17.760000000000002</v>
      </c>
      <c r="P53" s="165">
        <v>-53.527999999999999</v>
      </c>
      <c r="Q53" s="165">
        <v>48.4</v>
      </c>
      <c r="R53" s="165">
        <v>12.42</v>
      </c>
      <c r="S53" s="165">
        <v>-46.2</v>
      </c>
      <c r="T53" s="165">
        <v>14.452299999999999</v>
      </c>
      <c r="U53" s="165">
        <v>46.425400000000003</v>
      </c>
      <c r="V53" s="165">
        <v>0</v>
      </c>
      <c r="W53" s="165">
        <v>16.764800000000001</v>
      </c>
      <c r="X53" s="165">
        <v>27.895499999999998</v>
      </c>
      <c r="Y53" s="165">
        <v>7.3323999999999998</v>
      </c>
      <c r="Z53" s="165">
        <v>1.5828</v>
      </c>
      <c r="AA53" s="165">
        <v>4.0468000000000002</v>
      </c>
      <c r="AB53" s="166"/>
      <c r="AC53" s="166"/>
      <c r="AD53" s="165">
        <v>-73.709999999999994</v>
      </c>
      <c r="AE53" s="165">
        <v>-74.319999999999993</v>
      </c>
      <c r="AF53" s="166"/>
      <c r="AG53" s="165">
        <v>17.760000000000002</v>
      </c>
      <c r="AH53" s="165">
        <v>52.8</v>
      </c>
      <c r="AI53" s="165">
        <v>23.815000000000001</v>
      </c>
      <c r="AJ53" s="165">
        <v>0.27500000000000002</v>
      </c>
      <c r="AK53" s="165">
        <v>-78.5</v>
      </c>
      <c r="AL53" s="167">
        <v>-79.03</v>
      </c>
      <c r="AM53" s="165">
        <v>-30.69</v>
      </c>
      <c r="AN53" s="165">
        <v>80.03</v>
      </c>
      <c r="AO53" s="165">
        <v>79.55</v>
      </c>
      <c r="AP53" s="166"/>
      <c r="AQ53" s="165">
        <v>0.35310000000000002</v>
      </c>
      <c r="AR53" s="165">
        <v>72.130499999999998</v>
      </c>
      <c r="AS53" s="165">
        <v>74.745800000000003</v>
      </c>
      <c r="AT53" s="165">
        <v>47.807600000000001</v>
      </c>
      <c r="AU53" s="165">
        <v>-62.075899999999997</v>
      </c>
      <c r="AV53" s="165">
        <v>-63.022199999999998</v>
      </c>
      <c r="AW53" s="165">
        <v>32.234299999999998</v>
      </c>
      <c r="AX53" s="165">
        <v>27.874099999999999</v>
      </c>
      <c r="AY53" s="165">
        <v>76.171400000000006</v>
      </c>
      <c r="AZ53" s="165">
        <v>79.4893</v>
      </c>
      <c r="BA53" s="165">
        <v>27.098099999999999</v>
      </c>
      <c r="BB53" s="165">
        <v>24.186599999999999</v>
      </c>
      <c r="BC53" s="165">
        <v>-497.90890000000002</v>
      </c>
      <c r="BD53" s="165">
        <v>-19.097799999999999</v>
      </c>
      <c r="BE53" s="165">
        <v>-10.7</v>
      </c>
      <c r="BF53" s="165">
        <v>-10.8</v>
      </c>
      <c r="BG53" s="165">
        <v>67.825599999999994</v>
      </c>
      <c r="BH53" s="165">
        <v>67.684799999999996</v>
      </c>
      <c r="BI53" s="165">
        <v>-6.1837</v>
      </c>
      <c r="BJ53" s="166"/>
      <c r="BK53" s="165">
        <v>-56.1175</v>
      </c>
      <c r="BL53" s="165">
        <v>6.5791000000000004</v>
      </c>
      <c r="BM53" s="165">
        <v>11.6732</v>
      </c>
      <c r="BN53" s="165">
        <v>7.8491</v>
      </c>
      <c r="BO53" s="165">
        <v>531.57119999999998</v>
      </c>
      <c r="BP53" s="165">
        <v>124.02719999999999</v>
      </c>
      <c r="BQ53" s="165">
        <v>123.1422</v>
      </c>
      <c r="BR53" s="165">
        <v>-528.14670000000001</v>
      </c>
      <c r="BS53" s="165">
        <v>517.63250000000005</v>
      </c>
      <c r="BT53" s="166"/>
      <c r="BU53" s="165">
        <v>-72.310400000000001</v>
      </c>
      <c r="BV53" s="165">
        <v>74.338300000000004</v>
      </c>
      <c r="BW53" s="165">
        <v>105.7234</v>
      </c>
      <c r="BX53" s="165">
        <v>31.97</v>
      </c>
      <c r="BY53" s="165">
        <v>36.89</v>
      </c>
      <c r="BZ53" s="165">
        <v>72.510000000000005</v>
      </c>
      <c r="CA53" s="165">
        <v>91.77</v>
      </c>
      <c r="CB53" s="165">
        <v>-27.457000000000001</v>
      </c>
      <c r="CC53" s="165">
        <v>-28.126799999999999</v>
      </c>
      <c r="CD53" s="165">
        <v>92.066199999999995</v>
      </c>
      <c r="CE53" s="165">
        <v>93.590199999999996</v>
      </c>
      <c r="CF53" s="165">
        <v>30.984999999999999</v>
      </c>
      <c r="CG53" s="165">
        <v>-163.40289999999999</v>
      </c>
      <c r="CH53" s="165">
        <v>-163.82470000000001</v>
      </c>
      <c r="CI53" s="165">
        <v>4.8182999999999998</v>
      </c>
      <c r="CJ53" s="165">
        <v>0</v>
      </c>
      <c r="CK53" s="165">
        <v>20.526499999999999</v>
      </c>
      <c r="CL53" s="165">
        <v>28.516999999999999</v>
      </c>
      <c r="CM53" s="165">
        <v>138.6</v>
      </c>
      <c r="CN53" s="165">
        <v>125.7</v>
      </c>
      <c r="CO53" s="165">
        <v>-17.760000000000002</v>
      </c>
      <c r="CP53" s="165">
        <v>60.322600000000001</v>
      </c>
      <c r="CQ53" s="165">
        <v>57.8232</v>
      </c>
      <c r="CR53" s="165">
        <v>58.41</v>
      </c>
      <c r="CS53" s="165">
        <v>-22.293600000000001</v>
      </c>
      <c r="CT53" s="165">
        <v>-22.2484</v>
      </c>
      <c r="CU53" s="165">
        <v>34.734200000000001</v>
      </c>
      <c r="CV53" s="165">
        <v>-69.124200000000002</v>
      </c>
      <c r="CW53" s="165">
        <v>42.184199999999997</v>
      </c>
      <c r="CX53" s="165">
        <v>16.4955</v>
      </c>
      <c r="CY53" s="165">
        <v>76.42</v>
      </c>
      <c r="CZ53" s="165">
        <v>40.21</v>
      </c>
      <c r="DA53" s="165">
        <v>47.819800000000001</v>
      </c>
      <c r="DB53" s="165">
        <v>45.2682</v>
      </c>
      <c r="DC53" s="165">
        <v>-34.9285</v>
      </c>
      <c r="DD53" s="166"/>
      <c r="DE53" s="166"/>
      <c r="DF53" s="165">
        <v>0</v>
      </c>
      <c r="DG53" s="165">
        <v>-99.333500000000001</v>
      </c>
      <c r="DH53" s="166"/>
      <c r="DI53" s="166"/>
      <c r="DJ53" s="165">
        <v>-95.1</v>
      </c>
      <c r="DK53" s="165">
        <v>-95.8</v>
      </c>
      <c r="DL53" s="165">
        <v>21.277799999999999</v>
      </c>
      <c r="DM53" s="165">
        <v>51.2</v>
      </c>
      <c r="DN53" s="165">
        <v>63.46</v>
      </c>
      <c r="DO53" s="165">
        <v>70.099999999999994</v>
      </c>
      <c r="DP53" s="165">
        <v>51.19</v>
      </c>
      <c r="DQ53" s="165">
        <v>-8.44</v>
      </c>
      <c r="DR53" s="165">
        <v>70.897000000000006</v>
      </c>
      <c r="DS53" s="165">
        <v>98.645600000000002</v>
      </c>
      <c r="DT53" s="165">
        <v>-30.88</v>
      </c>
      <c r="DU53" s="165">
        <v>-31.2</v>
      </c>
      <c r="DV53" s="165">
        <v>126.81</v>
      </c>
      <c r="DW53" s="165">
        <v>68.13</v>
      </c>
      <c r="DX53" s="165">
        <v>100.3818</v>
      </c>
      <c r="DY53" s="165">
        <v>97.690899999999999</v>
      </c>
      <c r="DZ53" s="165">
        <v>7.2838000000000003</v>
      </c>
      <c r="EA53" s="165">
        <v>6.3455000000000004</v>
      </c>
      <c r="EB53" s="165">
        <v>229.58629999999999</v>
      </c>
      <c r="EC53" s="165">
        <v>184.2346</v>
      </c>
      <c r="ED53" s="165">
        <v>177.84309999999999</v>
      </c>
      <c r="EE53" s="165">
        <v>179.4615</v>
      </c>
      <c r="EF53" s="165">
        <v>152.9341</v>
      </c>
      <c r="EG53" s="165">
        <v>129.98929999999999</v>
      </c>
      <c r="EH53" s="165">
        <v>-26.917999999999999</v>
      </c>
      <c r="EI53" s="165">
        <v>539.9556</v>
      </c>
      <c r="EJ53" s="165">
        <v>506.12959999999998</v>
      </c>
      <c r="EK53" s="166"/>
      <c r="EL53" s="165">
        <v>-28.5596</v>
      </c>
      <c r="EM53" s="165">
        <v>-26.9162</v>
      </c>
      <c r="EN53" s="166"/>
      <c r="EO53" s="165">
        <v>49.091099999999997</v>
      </c>
      <c r="EP53" s="165">
        <v>46.997599999999998</v>
      </c>
      <c r="EQ53" s="165">
        <v>149.05199999999999</v>
      </c>
      <c r="ER53" s="165">
        <v>-74.927700000000002</v>
      </c>
      <c r="ES53" s="165">
        <v>-75.564700000000002</v>
      </c>
      <c r="ET53" s="165">
        <v>-88.345200000000006</v>
      </c>
      <c r="EU53" s="165">
        <v>0</v>
      </c>
      <c r="EV53" s="165">
        <v>-14.19</v>
      </c>
      <c r="EW53" s="165">
        <v>109.9</v>
      </c>
      <c r="EX53" s="165">
        <v>9.4327000000000005</v>
      </c>
      <c r="EY53" s="165">
        <v>54.823500000000003</v>
      </c>
      <c r="EZ53" s="165">
        <v>-40.819600000000001</v>
      </c>
      <c r="FA53" s="165">
        <v>-40.1631</v>
      </c>
      <c r="FB53" s="165">
        <v>12.8866</v>
      </c>
      <c r="FC53" s="165">
        <v>-125.3021</v>
      </c>
      <c r="FD53" s="165">
        <v>92.11</v>
      </c>
      <c r="FE53" s="165">
        <v>21.251300000000001</v>
      </c>
      <c r="FF53" s="165">
        <v>24.579499999999999</v>
      </c>
      <c r="FG53" s="166"/>
      <c r="FH53" s="165">
        <v>41.198900000000002</v>
      </c>
      <c r="FI53" s="165">
        <v>41.2333</v>
      </c>
      <c r="FJ53" s="165">
        <v>40.0505</v>
      </c>
      <c r="FK53" s="165">
        <v>27.797699999999999</v>
      </c>
      <c r="FL53" s="165">
        <v>27.462800000000001</v>
      </c>
      <c r="FM53" s="165">
        <v>-36.338000000000001</v>
      </c>
      <c r="FN53" s="165">
        <v>-5.5850999999999997</v>
      </c>
      <c r="FO53" s="165">
        <v>-5.4020999999999999</v>
      </c>
      <c r="FP53" s="165">
        <v>-27.020499999999998</v>
      </c>
      <c r="FQ53" s="165">
        <v>-15.3681</v>
      </c>
      <c r="FR53" s="165">
        <v>-19.2026</v>
      </c>
      <c r="FS53" s="165">
        <v>-25.23</v>
      </c>
      <c r="FT53" s="166"/>
      <c r="FU53" s="165">
        <v>1.3028</v>
      </c>
      <c r="FV53" s="165">
        <v>1.24</v>
      </c>
      <c r="FW53" s="165">
        <v>19.36</v>
      </c>
      <c r="FX53" s="165">
        <v>-19.024100000000001</v>
      </c>
      <c r="FY53" s="166"/>
      <c r="FZ53" s="165">
        <v>-9.0869999999999997</v>
      </c>
      <c r="GA53" s="165">
        <v>0.65100000000000002</v>
      </c>
      <c r="GB53" s="166"/>
      <c r="GC53" s="165">
        <v>24.78</v>
      </c>
      <c r="GD53" s="165">
        <v>16.3142</v>
      </c>
      <c r="GE53" s="165">
        <v>28.247900000000001</v>
      </c>
      <c r="GF53" s="165">
        <v>15.73</v>
      </c>
      <c r="GG53" s="165">
        <v>73.107399999999998</v>
      </c>
      <c r="GH53" s="165">
        <v>28.1</v>
      </c>
      <c r="GI53" s="165">
        <v>-4.87</v>
      </c>
      <c r="GJ53" s="165">
        <v>-6.3274999999999997</v>
      </c>
      <c r="GK53" s="165">
        <v>-6.8787000000000003</v>
      </c>
      <c r="GL53" s="165">
        <v>2.3715999999999999</v>
      </c>
      <c r="GM53" s="166"/>
      <c r="GN53" s="166"/>
      <c r="GO53" s="167">
        <v>-17.993300000000001</v>
      </c>
      <c r="GP53" s="165">
        <v>-21.954899999999999</v>
      </c>
      <c r="GQ53" s="165">
        <v>11.2294</v>
      </c>
      <c r="GR53" s="165">
        <v>22.5078</v>
      </c>
      <c r="GS53" s="165">
        <v>14.2171</v>
      </c>
      <c r="GT53" s="165">
        <v>15.3805</v>
      </c>
      <c r="GU53" s="165">
        <v>-110.11320000000001</v>
      </c>
      <c r="GV53" s="165">
        <v>-23.3796</v>
      </c>
      <c r="GW53" s="165">
        <v>23.997599999999998</v>
      </c>
      <c r="GX53" s="165">
        <v>-21.915800000000001</v>
      </c>
      <c r="GY53" s="165">
        <v>11.5625</v>
      </c>
      <c r="GZ53" s="165">
        <v>12.991099999999999</v>
      </c>
      <c r="HA53" s="165">
        <v>12.5854</v>
      </c>
      <c r="HB53" s="165">
        <v>13.430199999999999</v>
      </c>
      <c r="HC53" s="165">
        <v>170.1874</v>
      </c>
      <c r="HD53" s="165">
        <v>170.07169999999999</v>
      </c>
      <c r="HE53" s="165">
        <v>223.8</v>
      </c>
      <c r="HF53" s="165">
        <v>-222.24340000000001</v>
      </c>
      <c r="HG53" s="165">
        <v>-507.13060000000002</v>
      </c>
      <c r="HH53" s="165">
        <v>511.28129999999999</v>
      </c>
      <c r="HI53" s="165">
        <v>647.95939999999996</v>
      </c>
      <c r="HJ53" s="165">
        <v>-162.6962</v>
      </c>
      <c r="HK53" s="165">
        <v>-160.21719999999999</v>
      </c>
      <c r="HL53" s="165">
        <v>-49.025199999999998</v>
      </c>
      <c r="HM53" s="165">
        <v>-38.845399999999998</v>
      </c>
      <c r="HN53" s="165">
        <v>79.510099999999994</v>
      </c>
      <c r="HO53" s="165">
        <v>77.492199999999997</v>
      </c>
      <c r="HP53" s="166"/>
      <c r="HQ53" s="166"/>
      <c r="HR53" s="165">
        <v>31.951499999999999</v>
      </c>
      <c r="HS53" s="165">
        <v>31.852599999999999</v>
      </c>
      <c r="HT53" s="165">
        <v>-76.419799999999995</v>
      </c>
      <c r="HU53" s="165">
        <v>-77.553399999999996</v>
      </c>
      <c r="HV53" s="165">
        <v>86.45</v>
      </c>
      <c r="HW53" s="165">
        <v>84.58</v>
      </c>
      <c r="HX53" s="165">
        <v>45.3</v>
      </c>
      <c r="HY53" s="165">
        <v>45.4</v>
      </c>
      <c r="HZ53" s="165">
        <v>21.167200000000001</v>
      </c>
      <c r="IA53" s="165">
        <v>38.479999999999997</v>
      </c>
      <c r="IB53" s="165">
        <v>-391.63400000000001</v>
      </c>
      <c r="IC53" s="165">
        <v>102.85380000000001</v>
      </c>
      <c r="ID53" s="165">
        <v>103.14019999999999</v>
      </c>
      <c r="IE53" s="165">
        <v>13.9</v>
      </c>
      <c r="IF53" s="165">
        <v>8</v>
      </c>
      <c r="IG53" s="165">
        <v>-30.1</v>
      </c>
      <c r="IH53" s="165">
        <v>-35.1</v>
      </c>
      <c r="II53" s="166"/>
      <c r="IJ53" s="166"/>
      <c r="IK53" s="165">
        <v>-637.57449999999994</v>
      </c>
      <c r="IL53" s="165">
        <v>-470.97379999999998</v>
      </c>
      <c r="IM53" s="165">
        <v>522.93240000000003</v>
      </c>
      <c r="IN53" s="165">
        <v>420.49149999999997</v>
      </c>
      <c r="IO53" s="165">
        <v>-58.748199999999997</v>
      </c>
      <c r="IP53" s="165">
        <v>-406.1044</v>
      </c>
      <c r="IQ53" s="165">
        <v>410.31</v>
      </c>
      <c r="IR53" s="165">
        <v>-177.18879999999999</v>
      </c>
      <c r="IS53" s="165">
        <v>-241.37200000000001</v>
      </c>
      <c r="IT53" s="165">
        <v>-403.56400000000002</v>
      </c>
      <c r="IU53" s="165">
        <v>108.99250000000001</v>
      </c>
      <c r="IV53" s="165">
        <v>108.0365</v>
      </c>
      <c r="IW53" s="165">
        <v>180.44749999999999</v>
      </c>
      <c r="IX53" s="165">
        <v>-497.17189999999999</v>
      </c>
      <c r="IY53" s="165">
        <v>254.5932</v>
      </c>
      <c r="IZ53" s="165">
        <v>-259.24189999999999</v>
      </c>
      <c r="JA53" s="165">
        <v>261.25720000000001</v>
      </c>
      <c r="JB53" s="165">
        <v>-9.2546999999999997</v>
      </c>
      <c r="JC53" s="165">
        <v>31.673999999999999</v>
      </c>
      <c r="JD53" s="165">
        <v>18.72</v>
      </c>
      <c r="JE53" s="165">
        <v>0.82099999999999995</v>
      </c>
      <c r="JF53" s="165">
        <v>0.82099999999999995</v>
      </c>
      <c r="JG53" s="165">
        <v>-18.079999999999998</v>
      </c>
      <c r="JH53" s="165">
        <v>-4.16</v>
      </c>
      <c r="JI53" s="166"/>
      <c r="JJ53" s="165">
        <v>4.5426000000000002</v>
      </c>
      <c r="JK53" s="165">
        <v>-31.847100000000001</v>
      </c>
      <c r="JL53" s="165">
        <v>-20.683599999999998</v>
      </c>
      <c r="JM53" s="165">
        <v>19.3</v>
      </c>
      <c r="JN53" s="165">
        <v>57.066000000000003</v>
      </c>
      <c r="JO53" s="165">
        <v>57.323</v>
      </c>
      <c r="JP53" s="165">
        <v>8.0643999999999991</v>
      </c>
      <c r="JQ53" s="165">
        <v>9.8879000000000001</v>
      </c>
      <c r="JR53" s="165">
        <v>51.476199999999999</v>
      </c>
      <c r="JS53" s="165">
        <v>50.624600000000001</v>
      </c>
      <c r="JT53" s="165">
        <v>51.838099999999997</v>
      </c>
      <c r="JU53" s="166"/>
      <c r="JV53" s="165">
        <v>-7.9</v>
      </c>
      <c r="JW53" s="165">
        <v>34.758499999999998</v>
      </c>
      <c r="JX53" s="165">
        <v>8.69</v>
      </c>
      <c r="JY53" s="166"/>
      <c r="JZ53" s="165">
        <v>-39.271700000000003</v>
      </c>
      <c r="KA53" s="165">
        <v>75.797399999999996</v>
      </c>
      <c r="KB53" s="165">
        <v>50.009799999999998</v>
      </c>
      <c r="KC53" s="165">
        <v>-39.332500000000003</v>
      </c>
      <c r="KD53" s="165">
        <v>-74.128</v>
      </c>
      <c r="KE53" s="165">
        <v>38.262300000000003</v>
      </c>
      <c r="KF53" s="165">
        <v>35.9026</v>
      </c>
      <c r="KG53" s="165">
        <v>-5.6</v>
      </c>
      <c r="KH53" s="165">
        <v>5.9</v>
      </c>
      <c r="KI53" s="165">
        <v>142.24459999999999</v>
      </c>
      <c r="KJ53" s="165">
        <v>31.447500000000002</v>
      </c>
    </row>
    <row r="54" spans="1:296" ht="18" customHeight="1" x14ac:dyDescent="0.3">
      <c r="A54" s="162" t="s">
        <v>74</v>
      </c>
      <c r="B54" s="162" t="s">
        <v>894</v>
      </c>
      <c r="C54" s="165">
        <v>0</v>
      </c>
      <c r="D54" s="166"/>
      <c r="E54" s="165">
        <v>18.0489</v>
      </c>
      <c r="F54" s="165">
        <v>-27.020199999999999</v>
      </c>
      <c r="G54" s="165">
        <v>-30.1751</v>
      </c>
      <c r="H54" s="165">
        <v>33.060699999999997</v>
      </c>
      <c r="I54" s="166"/>
      <c r="J54" s="165">
        <v>43.870199999999997</v>
      </c>
      <c r="K54" s="165">
        <v>-98.058400000000006</v>
      </c>
      <c r="L54" s="165">
        <v>59.564799999999998</v>
      </c>
      <c r="M54" s="165">
        <v>30.1111</v>
      </c>
      <c r="N54" s="165">
        <v>29.566299999999998</v>
      </c>
      <c r="O54" s="165">
        <v>-24.42</v>
      </c>
      <c r="P54" s="165">
        <v>-50.197000000000003</v>
      </c>
      <c r="Q54" s="165">
        <v>44</v>
      </c>
      <c r="R54" s="165">
        <v>12.42</v>
      </c>
      <c r="S54" s="165">
        <v>-44</v>
      </c>
      <c r="T54" s="165">
        <v>14.685499999999999</v>
      </c>
      <c r="U54" s="165">
        <v>53.469799999999999</v>
      </c>
      <c r="V54" s="165">
        <v>0</v>
      </c>
      <c r="W54" s="165">
        <v>16.0975</v>
      </c>
      <c r="X54" s="165">
        <v>26.9254</v>
      </c>
      <c r="Y54" s="165">
        <v>7.2819000000000003</v>
      </c>
      <c r="Z54" s="165">
        <v>4.7103999999999999</v>
      </c>
      <c r="AA54" s="165">
        <v>2.8328000000000002</v>
      </c>
      <c r="AB54" s="166"/>
      <c r="AC54" s="166"/>
      <c r="AD54" s="165">
        <v>-73.39</v>
      </c>
      <c r="AE54" s="165">
        <v>-73.48</v>
      </c>
      <c r="AF54" s="166"/>
      <c r="AG54" s="165">
        <v>24.42</v>
      </c>
      <c r="AH54" s="165">
        <v>48.4</v>
      </c>
      <c r="AI54" s="165">
        <v>22.317</v>
      </c>
      <c r="AJ54" s="165">
        <v>0.27</v>
      </c>
      <c r="AK54" s="165">
        <v>-74.75</v>
      </c>
      <c r="AL54" s="167">
        <v>-75.42</v>
      </c>
      <c r="AM54" s="165">
        <v>-38.72</v>
      </c>
      <c r="AN54" s="165">
        <v>76.42</v>
      </c>
      <c r="AO54" s="165">
        <v>76.14</v>
      </c>
      <c r="AP54" s="166"/>
      <c r="AQ54" s="165">
        <v>0.75470000000000004</v>
      </c>
      <c r="AR54" s="165">
        <v>69.688500000000005</v>
      </c>
      <c r="AS54" s="165">
        <v>71.276799999999994</v>
      </c>
      <c r="AT54" s="165">
        <v>48.623699999999999</v>
      </c>
      <c r="AU54" s="165">
        <v>-56.646299999999997</v>
      </c>
      <c r="AV54" s="165">
        <v>-56.416600000000003</v>
      </c>
      <c r="AW54" s="165">
        <v>8.7537000000000003</v>
      </c>
      <c r="AX54" s="165">
        <v>8.4735999999999994</v>
      </c>
      <c r="AY54" s="165">
        <v>80.018799999999999</v>
      </c>
      <c r="AZ54" s="165">
        <v>81.120500000000007</v>
      </c>
      <c r="BA54" s="165">
        <v>12.087300000000001</v>
      </c>
      <c r="BB54" s="165">
        <v>11.4978</v>
      </c>
      <c r="BC54" s="165">
        <v>-493.63799999999998</v>
      </c>
      <c r="BD54" s="165">
        <v>-17.224799999999998</v>
      </c>
      <c r="BE54" s="165">
        <v>-10.9</v>
      </c>
      <c r="BF54" s="165">
        <v>-10.6</v>
      </c>
      <c r="BG54" s="165">
        <v>62.067700000000002</v>
      </c>
      <c r="BH54" s="165">
        <v>61.487400000000001</v>
      </c>
      <c r="BI54" s="165">
        <v>-5.6336000000000004</v>
      </c>
      <c r="BJ54" s="166"/>
      <c r="BK54" s="165">
        <v>-48.881399999999999</v>
      </c>
      <c r="BL54" s="165">
        <v>5.1055000000000001</v>
      </c>
      <c r="BM54" s="165">
        <v>10.9192</v>
      </c>
      <c r="BN54" s="165">
        <v>7.3320999999999996</v>
      </c>
      <c r="BO54" s="165">
        <v>527.97</v>
      </c>
      <c r="BP54" s="165">
        <v>127.59780000000001</v>
      </c>
      <c r="BQ54" s="165">
        <v>127.38420000000001</v>
      </c>
      <c r="BR54" s="165">
        <v>-534.78689999999995</v>
      </c>
      <c r="BS54" s="165">
        <v>510.46469999999999</v>
      </c>
      <c r="BT54" s="166"/>
      <c r="BU54" s="165">
        <v>-66.930099999999996</v>
      </c>
      <c r="BV54" s="165">
        <v>68.871899999999997</v>
      </c>
      <c r="BW54" s="165">
        <v>97.440399999999997</v>
      </c>
      <c r="BX54" s="165">
        <v>30.68</v>
      </c>
      <c r="BY54" s="165">
        <v>34.33</v>
      </c>
      <c r="BZ54" s="165">
        <v>67.989999999999995</v>
      </c>
      <c r="CA54" s="165">
        <v>88.05</v>
      </c>
      <c r="CB54" s="165">
        <v>-35.628399999999999</v>
      </c>
      <c r="CC54" s="165">
        <v>-35.494399999999999</v>
      </c>
      <c r="CD54" s="165">
        <v>100.2717</v>
      </c>
      <c r="CE54" s="165">
        <v>101.2152</v>
      </c>
      <c r="CF54" s="165">
        <v>31.395199999999999</v>
      </c>
      <c r="CG54" s="165">
        <v>-148.87889999999999</v>
      </c>
      <c r="CH54" s="165">
        <v>-147.76339999999999</v>
      </c>
      <c r="CI54" s="165">
        <v>3.5916000000000001</v>
      </c>
      <c r="CJ54" s="165">
        <v>0</v>
      </c>
      <c r="CK54" s="167">
        <v>20.526499999999999</v>
      </c>
      <c r="CL54" s="165">
        <v>28.635000000000002</v>
      </c>
      <c r="CM54" s="165">
        <v>129.6</v>
      </c>
      <c r="CN54" s="165">
        <v>116.6</v>
      </c>
      <c r="CO54" s="165">
        <v>-17.78</v>
      </c>
      <c r="CP54" s="165">
        <v>57.988700000000001</v>
      </c>
      <c r="CQ54" s="165">
        <v>56.639099999999999</v>
      </c>
      <c r="CR54" s="165">
        <v>57.178400000000003</v>
      </c>
      <c r="CS54" s="165">
        <v>-20.552299999999999</v>
      </c>
      <c r="CT54" s="165">
        <v>-20.235800000000001</v>
      </c>
      <c r="CU54" s="165">
        <v>45.361199999999997</v>
      </c>
      <c r="CV54" s="165">
        <v>-77.148399999999995</v>
      </c>
      <c r="CW54" s="165">
        <v>51.635800000000003</v>
      </c>
      <c r="CX54" s="165">
        <v>15.669</v>
      </c>
      <c r="CY54" s="165">
        <v>66.87</v>
      </c>
      <c r="CZ54" s="165">
        <v>36.25</v>
      </c>
      <c r="DA54" s="165">
        <v>44.538600000000002</v>
      </c>
      <c r="DB54" s="165">
        <v>42.192100000000003</v>
      </c>
      <c r="DC54" s="165">
        <v>-33.017499999999998</v>
      </c>
      <c r="DD54" s="166"/>
      <c r="DE54" s="166"/>
      <c r="DF54" s="165">
        <v>0</v>
      </c>
      <c r="DG54" s="165">
        <v>-124.3411</v>
      </c>
      <c r="DH54" s="166"/>
      <c r="DI54" s="166"/>
      <c r="DJ54" s="165">
        <v>-93</v>
      </c>
      <c r="DK54" s="165">
        <v>-91.5</v>
      </c>
      <c r="DL54" s="165">
        <v>21.442599999999999</v>
      </c>
      <c r="DM54" s="165">
        <v>47.8</v>
      </c>
      <c r="DN54" s="165">
        <v>59.86</v>
      </c>
      <c r="DO54" s="165">
        <v>65.7</v>
      </c>
      <c r="DP54" s="165">
        <v>47.49</v>
      </c>
      <c r="DQ54" s="165">
        <v>-8.0299999999999994</v>
      </c>
      <c r="DR54" s="165">
        <v>71.052000000000007</v>
      </c>
      <c r="DS54" s="165">
        <v>124.3871</v>
      </c>
      <c r="DT54" s="165">
        <v>-32.86</v>
      </c>
      <c r="DU54" s="165">
        <v>-33.32</v>
      </c>
      <c r="DV54" s="165">
        <v>126.18</v>
      </c>
      <c r="DW54" s="165">
        <v>64.06</v>
      </c>
      <c r="DX54" s="165">
        <v>124.7818</v>
      </c>
      <c r="DY54" s="165">
        <v>122.5091</v>
      </c>
      <c r="DZ54" s="165">
        <v>1.4984</v>
      </c>
      <c r="EA54" s="165">
        <v>1.4</v>
      </c>
      <c r="EB54" s="165">
        <v>236.66050000000001</v>
      </c>
      <c r="EC54" s="165">
        <v>189.4614</v>
      </c>
      <c r="ED54" s="165">
        <v>181.52260000000001</v>
      </c>
      <c r="EE54" s="165">
        <v>184.2268</v>
      </c>
      <c r="EF54" s="165">
        <v>151.83449999999999</v>
      </c>
      <c r="EG54" s="165">
        <v>128.91069999999999</v>
      </c>
      <c r="EH54" s="165">
        <v>-27.734999999999999</v>
      </c>
      <c r="EI54" s="165">
        <v>548.41420000000005</v>
      </c>
      <c r="EJ54" s="165">
        <v>491.68520000000001</v>
      </c>
      <c r="EK54" s="166"/>
      <c r="EL54" s="165">
        <v>-27.586300000000001</v>
      </c>
      <c r="EM54" s="165">
        <v>-25.918500000000002</v>
      </c>
      <c r="EN54" s="166"/>
      <c r="EO54" s="165">
        <v>46.279800000000002</v>
      </c>
      <c r="EP54" s="165">
        <v>44.401200000000003</v>
      </c>
      <c r="EQ54" s="165">
        <v>152.124</v>
      </c>
      <c r="ER54" s="165">
        <v>-75.758300000000006</v>
      </c>
      <c r="ES54" s="165">
        <v>-76.444699999999997</v>
      </c>
      <c r="ET54" s="165">
        <v>-84.146000000000001</v>
      </c>
      <c r="EU54" s="165">
        <v>5.94</v>
      </c>
      <c r="EV54" s="165">
        <v>-15.51</v>
      </c>
      <c r="EW54" s="165">
        <v>96.2</v>
      </c>
      <c r="EX54" s="165">
        <v>8.7385000000000002</v>
      </c>
      <c r="EY54" s="165">
        <v>52.1252</v>
      </c>
      <c r="EZ54" s="165">
        <v>-40.5809</v>
      </c>
      <c r="FA54" s="165">
        <v>-39.251300000000001</v>
      </c>
      <c r="FB54" s="165">
        <v>12.3812</v>
      </c>
      <c r="FC54" s="165">
        <v>-122.3613</v>
      </c>
      <c r="FD54" s="165">
        <v>86.644199999999998</v>
      </c>
      <c r="FE54" s="165">
        <v>20.678899999999999</v>
      </c>
      <c r="FF54" s="165">
        <v>25.058</v>
      </c>
      <c r="FG54" s="166"/>
      <c r="FH54" s="165">
        <v>40.552100000000003</v>
      </c>
      <c r="FI54" s="165">
        <v>40.550699999999999</v>
      </c>
      <c r="FJ54" s="165">
        <v>39.983699999999999</v>
      </c>
      <c r="FK54" s="165">
        <v>34.8309</v>
      </c>
      <c r="FL54" s="165">
        <v>35.333300000000001</v>
      </c>
      <c r="FM54" s="165">
        <v>-43.203699999999998</v>
      </c>
      <c r="FN54" s="165">
        <v>8.9800000000000005E-2</v>
      </c>
      <c r="FO54" s="165">
        <v>-0.16520000000000001</v>
      </c>
      <c r="FP54" s="165">
        <v>-33.911900000000003</v>
      </c>
      <c r="FQ54" s="165">
        <v>-21.912299999999998</v>
      </c>
      <c r="FR54" s="165">
        <v>-18.440799999999999</v>
      </c>
      <c r="FS54" s="165">
        <v>-24.46</v>
      </c>
      <c r="FT54" s="166"/>
      <c r="FU54" s="165">
        <v>1.1856</v>
      </c>
      <c r="FV54" s="165">
        <v>1.23</v>
      </c>
      <c r="FW54" s="165">
        <v>18.600000000000001</v>
      </c>
      <c r="FX54" s="165">
        <v>-18.898099999999999</v>
      </c>
      <c r="FY54" s="166"/>
      <c r="FZ54" s="165">
        <v>-9.5060000000000002</v>
      </c>
      <c r="GA54" s="165">
        <v>0.47299999999999998</v>
      </c>
      <c r="GB54" s="166"/>
      <c r="GC54" s="165">
        <v>28.34</v>
      </c>
      <c r="GD54" s="165">
        <v>23.595199999999998</v>
      </c>
      <c r="GE54" s="165">
        <v>35.766100000000002</v>
      </c>
      <c r="GF54" s="165">
        <v>16.52</v>
      </c>
      <c r="GG54" s="165">
        <v>75.947599999999994</v>
      </c>
      <c r="GH54" s="165">
        <v>28.5</v>
      </c>
      <c r="GI54" s="165">
        <v>-14.292999999999999</v>
      </c>
      <c r="GJ54" s="165">
        <v>-1.0876999999999999</v>
      </c>
      <c r="GK54" s="165">
        <v>0</v>
      </c>
      <c r="GL54" s="165">
        <v>2.1291000000000002</v>
      </c>
      <c r="GM54" s="166"/>
      <c r="GN54" s="166"/>
      <c r="GO54" s="165">
        <v>-16.6343</v>
      </c>
      <c r="GP54" s="165">
        <v>-28.342500000000001</v>
      </c>
      <c r="GQ54" s="165">
        <v>11.0732</v>
      </c>
      <c r="GR54" s="165">
        <v>29.77</v>
      </c>
      <c r="GS54" s="165">
        <v>14.7926</v>
      </c>
      <c r="GT54" s="165">
        <v>13.850899999999999</v>
      </c>
      <c r="GU54" s="165">
        <v>-123.5059</v>
      </c>
      <c r="GV54" s="165">
        <v>-21.5686</v>
      </c>
      <c r="GW54" s="165">
        <v>22.138200000000001</v>
      </c>
      <c r="GX54" s="165">
        <v>-48.473599999999998</v>
      </c>
      <c r="GY54" s="165">
        <v>11.3086</v>
      </c>
      <c r="GZ54" s="165">
        <v>11.311400000000001</v>
      </c>
      <c r="HA54" s="165">
        <v>10.9612</v>
      </c>
      <c r="HB54" s="165">
        <v>12.9316</v>
      </c>
      <c r="HC54" s="165">
        <v>168.27850000000001</v>
      </c>
      <c r="HD54" s="165">
        <v>168.1842</v>
      </c>
      <c r="HE54" s="165">
        <v>220.8</v>
      </c>
      <c r="HF54" s="165">
        <v>-221.38339999999999</v>
      </c>
      <c r="HG54" s="165">
        <v>-508.78289999999998</v>
      </c>
      <c r="HH54" s="165">
        <v>508.11410000000001</v>
      </c>
      <c r="HI54" s="165">
        <v>642.22180000000003</v>
      </c>
      <c r="HJ54" s="165">
        <v>-159.93879999999999</v>
      </c>
      <c r="HK54" s="165">
        <v>-157.6893</v>
      </c>
      <c r="HL54" s="165">
        <v>-52.921599999999998</v>
      </c>
      <c r="HM54" s="165">
        <v>-42.4696</v>
      </c>
      <c r="HN54" s="165">
        <v>79.934100000000001</v>
      </c>
      <c r="HO54" s="165">
        <v>80.581599999999995</v>
      </c>
      <c r="HP54" s="166"/>
      <c r="HQ54" s="166"/>
      <c r="HR54" s="165">
        <v>33.489600000000003</v>
      </c>
      <c r="HS54" s="165">
        <v>32.709499999999998</v>
      </c>
      <c r="HT54" s="165">
        <v>-70.066999999999993</v>
      </c>
      <c r="HU54" s="165">
        <v>-70.4238</v>
      </c>
      <c r="HV54" s="165">
        <v>89.7</v>
      </c>
      <c r="HW54" s="165">
        <v>88.89</v>
      </c>
      <c r="HX54" s="165">
        <v>41.8</v>
      </c>
      <c r="HY54" s="165">
        <v>42.4</v>
      </c>
      <c r="HZ54" s="165">
        <v>21.124400000000001</v>
      </c>
      <c r="IA54" s="165">
        <v>35.520000000000003</v>
      </c>
      <c r="IB54" s="165">
        <v>-387.0643</v>
      </c>
      <c r="IC54" s="165">
        <v>106.3027</v>
      </c>
      <c r="ID54" s="165">
        <v>104.8843</v>
      </c>
      <c r="IE54" s="165">
        <v>13.3</v>
      </c>
      <c r="IF54" s="165">
        <v>2.2999999999999998</v>
      </c>
      <c r="IG54" s="165">
        <v>-32.700000000000003</v>
      </c>
      <c r="IH54" s="165">
        <v>-38.200000000000003</v>
      </c>
      <c r="II54" s="165">
        <v>1.8734</v>
      </c>
      <c r="IJ54" s="165">
        <v>1.5089999999999999</v>
      </c>
      <c r="IK54" s="165">
        <v>-628.89580000000001</v>
      </c>
      <c r="IL54" s="165">
        <v>-454.28219999999999</v>
      </c>
      <c r="IM54" s="165">
        <v>507.92129999999997</v>
      </c>
      <c r="IN54" s="165">
        <v>410.29300000000001</v>
      </c>
      <c r="IO54" s="165">
        <v>-58.661200000000001</v>
      </c>
      <c r="IP54" s="165">
        <v>-404.34660000000002</v>
      </c>
      <c r="IQ54" s="165">
        <v>401.63900000000001</v>
      </c>
      <c r="IR54" s="165">
        <v>-171.16810000000001</v>
      </c>
      <c r="IS54" s="165">
        <v>-241.96520000000001</v>
      </c>
      <c r="IT54" s="165">
        <v>-393.0779</v>
      </c>
      <c r="IU54" s="165">
        <v>105.88549999999999</v>
      </c>
      <c r="IV54" s="165">
        <v>105.6339</v>
      </c>
      <c r="IW54" s="165">
        <v>178.10409999999999</v>
      </c>
      <c r="IX54" s="165">
        <v>-491.12970000000001</v>
      </c>
      <c r="IY54" s="165">
        <v>251.262</v>
      </c>
      <c r="IZ54" s="165">
        <v>-245.32759999999999</v>
      </c>
      <c r="JA54" s="165">
        <v>251.82400000000001</v>
      </c>
      <c r="JB54" s="165">
        <v>-9.5431000000000008</v>
      </c>
      <c r="JC54" s="165">
        <v>31.669</v>
      </c>
      <c r="JD54" s="165">
        <v>17.84</v>
      </c>
      <c r="JE54" s="165">
        <v>1.0609999999999999</v>
      </c>
      <c r="JF54" s="165">
        <v>1.0469999999999999</v>
      </c>
      <c r="JG54" s="165">
        <v>-17.36</v>
      </c>
      <c r="JH54" s="165">
        <v>-4.96</v>
      </c>
      <c r="JI54" s="166"/>
      <c r="JJ54" s="165">
        <v>5.0979999999999999</v>
      </c>
      <c r="JK54" s="165">
        <v>-33.250900000000001</v>
      </c>
      <c r="JL54" s="165">
        <v>-21.416</v>
      </c>
      <c r="JM54" s="165">
        <v>21.6</v>
      </c>
      <c r="JN54" s="165">
        <v>50.807000000000002</v>
      </c>
      <c r="JO54" s="165">
        <v>50.695</v>
      </c>
      <c r="JP54" s="165">
        <v>8.2876999999999992</v>
      </c>
      <c r="JQ54" s="166"/>
      <c r="JR54" s="165">
        <v>51.548000000000002</v>
      </c>
      <c r="JS54" s="165">
        <v>51.364600000000003</v>
      </c>
      <c r="JT54" s="165">
        <v>51.444200000000002</v>
      </c>
      <c r="JU54" s="166"/>
      <c r="JV54" s="165">
        <v>-3.4</v>
      </c>
      <c r="JW54" s="165">
        <v>35.9238</v>
      </c>
      <c r="JX54" s="165">
        <v>8.0399999999999991</v>
      </c>
      <c r="JY54" s="166"/>
      <c r="JZ54" s="165">
        <v>-41.924799999999998</v>
      </c>
      <c r="KA54" s="165">
        <v>77.104200000000006</v>
      </c>
      <c r="KB54" s="165">
        <v>54.034399999999998</v>
      </c>
      <c r="KC54" s="165">
        <v>-41.411799999999999</v>
      </c>
      <c r="KD54" s="165">
        <v>-76.0214</v>
      </c>
      <c r="KE54" s="165">
        <v>42.327399999999997</v>
      </c>
      <c r="KF54" s="165">
        <v>32.800600000000003</v>
      </c>
      <c r="KG54" s="165">
        <v>-9.6999999999999993</v>
      </c>
      <c r="KH54" s="165">
        <v>9.8000000000000007</v>
      </c>
      <c r="KI54" s="165">
        <v>135.61859999999999</v>
      </c>
      <c r="KJ54" s="165">
        <v>43.081000000000003</v>
      </c>
    </row>
    <row r="55" spans="1:296" ht="18" customHeight="1" x14ac:dyDescent="0.3">
      <c r="A55" s="162" t="s">
        <v>74</v>
      </c>
      <c r="B55" s="162" t="s">
        <v>895</v>
      </c>
      <c r="C55" s="165">
        <v>0</v>
      </c>
      <c r="D55" s="166"/>
      <c r="E55" s="165">
        <v>17.6174</v>
      </c>
      <c r="F55" s="165">
        <v>-26.279299999999999</v>
      </c>
      <c r="G55" s="165">
        <v>-30.1922</v>
      </c>
      <c r="H55" s="165">
        <v>32.016599999999997</v>
      </c>
      <c r="I55" s="166"/>
      <c r="J55" s="165">
        <v>41.310099999999998</v>
      </c>
      <c r="K55" s="165">
        <v>-87.169600000000003</v>
      </c>
      <c r="L55" s="165">
        <v>56.676200000000001</v>
      </c>
      <c r="M55" s="165">
        <v>28.967099999999999</v>
      </c>
      <c r="N55" s="165">
        <v>28.059200000000001</v>
      </c>
      <c r="O55" s="165">
        <v>-24.42</v>
      </c>
      <c r="P55" s="165">
        <v>-48.767000000000003</v>
      </c>
      <c r="Q55" s="165">
        <v>44</v>
      </c>
      <c r="R55" s="165">
        <v>14.076000000000001</v>
      </c>
      <c r="S55" s="165">
        <v>-44</v>
      </c>
      <c r="T55" s="165">
        <v>14.7003</v>
      </c>
      <c r="U55" s="165">
        <v>47.625799999999998</v>
      </c>
      <c r="V55" s="165">
        <v>0</v>
      </c>
      <c r="W55" s="165">
        <v>15.437200000000001</v>
      </c>
      <c r="X55" s="165">
        <v>25.468</v>
      </c>
      <c r="Y55" s="165">
        <v>7.8217999999999996</v>
      </c>
      <c r="Z55" s="165">
        <v>4.8788</v>
      </c>
      <c r="AA55" s="165">
        <v>2.8092999999999999</v>
      </c>
      <c r="AB55" s="166"/>
      <c r="AC55" s="166"/>
      <c r="AD55" s="165">
        <v>-70.75</v>
      </c>
      <c r="AE55" s="165">
        <v>-70.86</v>
      </c>
      <c r="AF55" s="166"/>
      <c r="AG55" s="165">
        <v>24.42</v>
      </c>
      <c r="AH55" s="165">
        <v>46.2</v>
      </c>
      <c r="AI55" s="165">
        <v>20.317</v>
      </c>
      <c r="AJ55" s="165">
        <v>0.255</v>
      </c>
      <c r="AK55" s="165">
        <v>-71.27</v>
      </c>
      <c r="AL55" s="167">
        <v>-71.900000000000006</v>
      </c>
      <c r="AM55" s="165">
        <v>-39.909999999999997</v>
      </c>
      <c r="AN55" s="165">
        <v>72.900000000000006</v>
      </c>
      <c r="AO55" s="165">
        <v>72.69</v>
      </c>
      <c r="AP55" s="166"/>
      <c r="AQ55" s="165">
        <v>1.8763000000000001</v>
      </c>
      <c r="AR55" s="165">
        <v>66.814800000000005</v>
      </c>
      <c r="AS55" s="165">
        <v>68.644000000000005</v>
      </c>
      <c r="AT55" s="165">
        <v>45.281700000000001</v>
      </c>
      <c r="AU55" s="165">
        <v>-54.191000000000003</v>
      </c>
      <c r="AV55" s="165">
        <v>-54.231000000000002</v>
      </c>
      <c r="AW55" s="165">
        <v>7.8400999999999996</v>
      </c>
      <c r="AX55" s="165">
        <v>8.2376000000000005</v>
      </c>
      <c r="AY55" s="165">
        <v>76.289400000000001</v>
      </c>
      <c r="AZ55" s="165">
        <v>77.668499999999995</v>
      </c>
      <c r="BA55" s="165">
        <v>8.9665999999999997</v>
      </c>
      <c r="BB55" s="165">
        <v>8.1412999999999993</v>
      </c>
      <c r="BC55" s="165">
        <v>-459.43110000000001</v>
      </c>
      <c r="BD55" s="165">
        <v>-14.4216</v>
      </c>
      <c r="BE55" s="165">
        <v>-11.2</v>
      </c>
      <c r="BF55" s="165">
        <v>-11.2</v>
      </c>
      <c r="BG55" s="165">
        <v>59.790599999999998</v>
      </c>
      <c r="BH55" s="165">
        <v>58.958500000000001</v>
      </c>
      <c r="BI55" s="165">
        <v>-5.4515000000000002</v>
      </c>
      <c r="BJ55" s="166"/>
      <c r="BK55" s="165">
        <v>-48.404899999999998</v>
      </c>
      <c r="BL55" s="165">
        <v>5.1039000000000003</v>
      </c>
      <c r="BM55" s="165">
        <v>9.6553000000000004</v>
      </c>
      <c r="BN55" s="165">
        <v>6.4353999999999996</v>
      </c>
      <c r="BO55" s="165">
        <v>496.59699999999998</v>
      </c>
      <c r="BP55" s="165">
        <v>117.3436</v>
      </c>
      <c r="BQ55" s="165">
        <v>117.4962</v>
      </c>
      <c r="BR55" s="165">
        <v>-512.79219999999998</v>
      </c>
      <c r="BS55" s="165">
        <v>474.13569999999999</v>
      </c>
      <c r="BT55" s="166"/>
      <c r="BU55" s="165">
        <v>-62.529499999999999</v>
      </c>
      <c r="BV55" s="165">
        <v>64.509</v>
      </c>
      <c r="BW55" s="165">
        <v>92.999499999999998</v>
      </c>
      <c r="BX55" s="165">
        <v>29.36</v>
      </c>
      <c r="BY55" s="165">
        <v>32.11</v>
      </c>
      <c r="BZ55" s="165">
        <v>63.82</v>
      </c>
      <c r="CA55" s="165">
        <v>85.3</v>
      </c>
      <c r="CB55" s="165">
        <v>-34.020899999999997</v>
      </c>
      <c r="CC55" s="165">
        <v>-33.887</v>
      </c>
      <c r="CD55" s="165">
        <v>103.15900000000001</v>
      </c>
      <c r="CE55" s="165">
        <v>103.91840000000001</v>
      </c>
      <c r="CF55" s="165">
        <v>30.302</v>
      </c>
      <c r="CG55" s="165">
        <v>-128.35050000000001</v>
      </c>
      <c r="CH55" s="165">
        <v>-127.7186</v>
      </c>
      <c r="CI55" s="165">
        <v>2.0165999999999999</v>
      </c>
      <c r="CJ55" s="165">
        <v>0</v>
      </c>
      <c r="CK55" s="167">
        <v>20.3367</v>
      </c>
      <c r="CL55" s="165">
        <v>27.823</v>
      </c>
      <c r="CM55" s="165">
        <v>120.8</v>
      </c>
      <c r="CN55" s="165">
        <v>108.9</v>
      </c>
      <c r="CO55" s="165">
        <v>-17.07</v>
      </c>
      <c r="CP55" s="165">
        <v>61.470199999999998</v>
      </c>
      <c r="CQ55" s="165">
        <v>59.218600000000002</v>
      </c>
      <c r="CR55" s="165">
        <v>59.595999999999997</v>
      </c>
      <c r="CS55" s="165">
        <v>-16.977499999999999</v>
      </c>
      <c r="CT55" s="165">
        <v>-16.588799999999999</v>
      </c>
      <c r="CU55" s="165">
        <v>36.969299999999997</v>
      </c>
      <c r="CV55" s="165">
        <v>-70.581199999999995</v>
      </c>
      <c r="CW55" s="165">
        <v>42.999200000000002</v>
      </c>
      <c r="CX55" s="165">
        <v>15.022600000000001</v>
      </c>
      <c r="CY55" s="165">
        <v>61.75</v>
      </c>
      <c r="CZ55" s="165">
        <v>33.61</v>
      </c>
      <c r="DA55" s="165">
        <v>41.257300000000001</v>
      </c>
      <c r="DB55" s="165">
        <v>39.115900000000003</v>
      </c>
      <c r="DC55" s="165">
        <v>-31.188300000000002</v>
      </c>
      <c r="DD55" s="166"/>
      <c r="DE55" s="166"/>
      <c r="DF55" s="165">
        <v>0</v>
      </c>
      <c r="DG55" s="165">
        <v>-91.311999999999998</v>
      </c>
      <c r="DH55" s="166"/>
      <c r="DI55" s="166"/>
      <c r="DJ55" s="165">
        <v>-88.4</v>
      </c>
      <c r="DK55" s="165">
        <v>-89.1</v>
      </c>
      <c r="DL55" s="165">
        <v>21.497499999999999</v>
      </c>
      <c r="DM55" s="165">
        <v>44.1</v>
      </c>
      <c r="DN55" s="165">
        <v>51.48</v>
      </c>
      <c r="DO55" s="165">
        <v>60.04</v>
      </c>
      <c r="DP55" s="165">
        <v>43.96</v>
      </c>
      <c r="DQ55" s="165">
        <v>-5.88</v>
      </c>
      <c r="DR55" s="165">
        <v>66.665499999999994</v>
      </c>
      <c r="DS55" s="165">
        <v>90.875200000000007</v>
      </c>
      <c r="DT55" s="165">
        <v>-33</v>
      </c>
      <c r="DU55" s="165">
        <v>-33.39</v>
      </c>
      <c r="DV55" s="165">
        <v>120.57</v>
      </c>
      <c r="DW55" s="165">
        <v>61.63</v>
      </c>
      <c r="DX55" s="165">
        <v>91.527299999999997</v>
      </c>
      <c r="DY55" s="165">
        <v>91.163600000000002</v>
      </c>
      <c r="DZ55" s="165">
        <v>-10.278600000000001</v>
      </c>
      <c r="EA55" s="165">
        <v>-10.2818</v>
      </c>
      <c r="EB55" s="165">
        <v>205.03710000000001</v>
      </c>
      <c r="EC55" s="165">
        <v>157.31020000000001</v>
      </c>
      <c r="ED55" s="165">
        <v>151.0121</v>
      </c>
      <c r="EE55" s="165">
        <v>153.33500000000001</v>
      </c>
      <c r="EF55" s="165">
        <v>140.04990000000001</v>
      </c>
      <c r="EG55" s="165">
        <v>120.56489999999999</v>
      </c>
      <c r="EH55" s="165">
        <v>-27.335000000000001</v>
      </c>
      <c r="EI55" s="165">
        <v>520.25459999999998</v>
      </c>
      <c r="EJ55" s="165">
        <v>484.82350000000002</v>
      </c>
      <c r="EK55" s="166"/>
      <c r="EL55" s="165">
        <v>-28.713200000000001</v>
      </c>
      <c r="EM55" s="165">
        <v>-26.717300000000002</v>
      </c>
      <c r="EN55" s="166"/>
      <c r="EO55" s="165">
        <v>45.947299999999998</v>
      </c>
      <c r="EP55" s="165">
        <v>45.568600000000004</v>
      </c>
      <c r="EQ55" s="165">
        <v>156.732</v>
      </c>
      <c r="ER55" s="165">
        <v>-80.017600000000002</v>
      </c>
      <c r="ES55" s="165">
        <v>-83.0822</v>
      </c>
      <c r="ET55" s="165">
        <v>-72.166200000000003</v>
      </c>
      <c r="EU55" s="165">
        <v>0</v>
      </c>
      <c r="EV55" s="165">
        <v>-15.51</v>
      </c>
      <c r="EW55" s="165">
        <v>109.9</v>
      </c>
      <c r="EX55" s="165">
        <v>7.9050000000000002</v>
      </c>
      <c r="EY55" s="165">
        <v>55.314999999999998</v>
      </c>
      <c r="EZ55" s="165">
        <v>-40.662399999999998</v>
      </c>
      <c r="FA55" s="165">
        <v>-39.598799999999997</v>
      </c>
      <c r="FB55" s="165">
        <v>12.7797</v>
      </c>
      <c r="FC55" s="165">
        <v>-112.9528</v>
      </c>
      <c r="FD55" s="165">
        <v>69.2714</v>
      </c>
      <c r="FE55" s="165">
        <v>20.145800000000001</v>
      </c>
      <c r="FF55" s="165">
        <v>24.326799999999999</v>
      </c>
      <c r="FG55" s="166"/>
      <c r="FH55" s="165">
        <v>39.816499999999998</v>
      </c>
      <c r="FI55" s="165">
        <v>40.662700000000001</v>
      </c>
      <c r="FJ55" s="165">
        <v>38.367699999999999</v>
      </c>
      <c r="FK55" s="165">
        <v>32.654000000000003</v>
      </c>
      <c r="FL55" s="165">
        <v>33.491300000000003</v>
      </c>
      <c r="FM55" s="165">
        <v>-53.753500000000003</v>
      </c>
      <c r="FN55" s="165">
        <v>12.8314</v>
      </c>
      <c r="FO55" s="165">
        <v>12.8645</v>
      </c>
      <c r="FP55" s="165">
        <v>-43.339399999999998</v>
      </c>
      <c r="FQ55" s="165">
        <v>-29.694299999999998</v>
      </c>
      <c r="FR55" s="165">
        <v>-18.7851</v>
      </c>
      <c r="FS55" s="165">
        <v>-26.89</v>
      </c>
      <c r="FT55" s="166"/>
      <c r="FU55" s="165">
        <v>1.0793999999999999</v>
      </c>
      <c r="FV55" s="165">
        <v>1.25</v>
      </c>
      <c r="FW55" s="165">
        <v>19.61</v>
      </c>
      <c r="FX55" s="165">
        <v>-18.995799999999999</v>
      </c>
      <c r="FY55" s="166"/>
      <c r="FZ55" s="165">
        <v>-9.9429999999999996</v>
      </c>
      <c r="GA55" s="165">
        <v>0.63600000000000001</v>
      </c>
      <c r="GB55" s="166"/>
      <c r="GC55" s="165">
        <v>27.28</v>
      </c>
      <c r="GD55" s="165">
        <v>31.079499999999999</v>
      </c>
      <c r="GE55" s="165">
        <v>42.623199999999997</v>
      </c>
      <c r="GF55" s="165">
        <v>15.89</v>
      </c>
      <c r="GG55" s="165">
        <v>74.360600000000005</v>
      </c>
      <c r="GH55" s="165">
        <v>31.5</v>
      </c>
      <c r="GI55" s="165">
        <v>-13.223000000000001</v>
      </c>
      <c r="GJ55" s="165">
        <v>-0.90629999999999999</v>
      </c>
      <c r="GK55" s="165">
        <v>0</v>
      </c>
      <c r="GL55" s="165">
        <v>1.8857999999999999</v>
      </c>
      <c r="GM55" s="166"/>
      <c r="GN55" s="166"/>
      <c r="GO55" s="167">
        <v>-16.406500000000001</v>
      </c>
      <c r="GP55" s="165">
        <v>-25.408999999999999</v>
      </c>
      <c r="GQ55" s="165">
        <v>12.304500000000001</v>
      </c>
      <c r="GR55" s="165">
        <v>26.6462</v>
      </c>
      <c r="GS55" s="165">
        <v>14.5246</v>
      </c>
      <c r="GT55" s="165">
        <v>14.6891</v>
      </c>
      <c r="GU55" s="165">
        <v>-115.1699</v>
      </c>
      <c r="GV55" s="165">
        <v>-19.741499999999998</v>
      </c>
      <c r="GW55" s="165">
        <v>21.7392</v>
      </c>
      <c r="GX55" s="165">
        <v>-45.327399999999997</v>
      </c>
      <c r="GY55" s="165">
        <v>11.8904</v>
      </c>
      <c r="GZ55" s="165">
        <v>9.8062000000000005</v>
      </c>
      <c r="HA55" s="165">
        <v>9.4726999999999997</v>
      </c>
      <c r="HB55" s="165">
        <v>13.2563</v>
      </c>
      <c r="HC55" s="165">
        <v>163.2261</v>
      </c>
      <c r="HD55" s="165">
        <v>162.1884</v>
      </c>
      <c r="HE55" s="165">
        <v>224.6</v>
      </c>
      <c r="HF55" s="165">
        <v>-224.13300000000001</v>
      </c>
      <c r="HG55" s="165">
        <v>-510.56900000000002</v>
      </c>
      <c r="HH55" s="165">
        <v>509.5718</v>
      </c>
      <c r="HI55" s="165">
        <v>629.75070000000005</v>
      </c>
      <c r="HJ55" s="165">
        <v>-154.72810000000001</v>
      </c>
      <c r="HK55" s="165">
        <v>-152.92070000000001</v>
      </c>
      <c r="HL55" s="165">
        <v>-55.006399999999999</v>
      </c>
      <c r="HM55" s="165">
        <v>-46.979900000000001</v>
      </c>
      <c r="HN55" s="165">
        <v>77.270700000000005</v>
      </c>
      <c r="HO55" s="165">
        <v>76.6798</v>
      </c>
      <c r="HP55" s="166"/>
      <c r="HQ55" s="166"/>
      <c r="HR55" s="165">
        <v>32.083300000000001</v>
      </c>
      <c r="HS55" s="165">
        <v>31.8856</v>
      </c>
      <c r="HT55" s="165">
        <v>-66.048299999999998</v>
      </c>
      <c r="HU55" s="165">
        <v>-65.729600000000005</v>
      </c>
      <c r="HV55" s="165">
        <v>90.82</v>
      </c>
      <c r="HW55" s="165">
        <v>90.82</v>
      </c>
      <c r="HX55" s="165">
        <v>41.7</v>
      </c>
      <c r="HY55" s="165">
        <v>41.8</v>
      </c>
      <c r="HZ55" s="165">
        <v>20.859500000000001</v>
      </c>
      <c r="IA55" s="165">
        <v>35.04</v>
      </c>
      <c r="IB55" s="165">
        <v>-381.47910000000002</v>
      </c>
      <c r="IC55" s="165">
        <v>103.9055</v>
      </c>
      <c r="ID55" s="165">
        <v>102.6493</v>
      </c>
      <c r="IE55" s="165">
        <v>12.2</v>
      </c>
      <c r="IF55" s="165">
        <v>2.8</v>
      </c>
      <c r="IG55" s="165">
        <v>-31</v>
      </c>
      <c r="IH55" s="165">
        <v>-36.200000000000003</v>
      </c>
      <c r="II55" s="166"/>
      <c r="IJ55" s="165">
        <v>1.6062000000000001</v>
      </c>
      <c r="IK55" s="165">
        <v>-616.49549999999999</v>
      </c>
      <c r="IL55" s="165">
        <v>-448.238</v>
      </c>
      <c r="IM55" s="165">
        <v>495.8159</v>
      </c>
      <c r="IN55" s="165">
        <v>404.22699999999998</v>
      </c>
      <c r="IO55" s="165">
        <v>-63.928600000000003</v>
      </c>
      <c r="IP55" s="165">
        <v>-389.71620000000001</v>
      </c>
      <c r="IQ55" s="165">
        <v>391.73500000000001</v>
      </c>
      <c r="IR55" s="165">
        <v>-168.75640000000001</v>
      </c>
      <c r="IS55" s="165">
        <v>-237.89279999999999</v>
      </c>
      <c r="IT55" s="165">
        <v>-382.12329999999997</v>
      </c>
      <c r="IU55" s="165">
        <v>104.3342</v>
      </c>
      <c r="IV55" s="165">
        <v>104.6183</v>
      </c>
      <c r="IW55" s="165">
        <v>170.53800000000001</v>
      </c>
      <c r="IX55" s="165">
        <v>-477.28559999999999</v>
      </c>
      <c r="IY55" s="165">
        <v>243.48249999999999</v>
      </c>
      <c r="IZ55" s="165">
        <v>-240.09270000000001</v>
      </c>
      <c r="JA55" s="165">
        <v>236.8552</v>
      </c>
      <c r="JB55" s="165">
        <v>-9.6502999999999997</v>
      </c>
      <c r="JC55" s="165">
        <v>31.920999999999999</v>
      </c>
      <c r="JD55" s="165">
        <v>18.88</v>
      </c>
      <c r="JE55" s="165">
        <v>1.337</v>
      </c>
      <c r="JF55" s="165">
        <v>1.33</v>
      </c>
      <c r="JG55" s="165">
        <v>-18.559999999999999</v>
      </c>
      <c r="JH55" s="165">
        <v>-4.5599999999999996</v>
      </c>
      <c r="JI55" s="166"/>
      <c r="JJ55" s="165">
        <v>5.0125999999999999</v>
      </c>
      <c r="JK55" s="165">
        <v>-34.569299999999998</v>
      </c>
      <c r="JL55" s="165">
        <v>-21.766999999999999</v>
      </c>
      <c r="JM55" s="165">
        <v>23.4</v>
      </c>
      <c r="JN55" s="165">
        <v>52.331000000000003</v>
      </c>
      <c r="JO55" s="165">
        <v>52.252000000000002</v>
      </c>
      <c r="JP55" s="165">
        <v>8.0615000000000006</v>
      </c>
      <c r="JQ55" s="165">
        <v>9.6587999999999994</v>
      </c>
      <c r="JR55" s="165">
        <v>49.365699999999997</v>
      </c>
      <c r="JS55" s="165">
        <v>49.320099999999996</v>
      </c>
      <c r="JT55" s="165">
        <v>49.967199999999998</v>
      </c>
      <c r="JU55" s="166"/>
      <c r="JV55" s="165">
        <v>-1.3</v>
      </c>
      <c r="JW55" s="165">
        <v>36.985300000000002</v>
      </c>
      <c r="JX55" s="165">
        <v>7.32</v>
      </c>
      <c r="JY55" s="166"/>
      <c r="JZ55" s="165">
        <v>-44.4101</v>
      </c>
      <c r="KA55" s="165">
        <v>78.971400000000003</v>
      </c>
      <c r="KB55" s="165">
        <v>57.090899999999998</v>
      </c>
      <c r="KC55" s="165">
        <v>-44.008000000000003</v>
      </c>
      <c r="KD55" s="165">
        <v>-76.976600000000005</v>
      </c>
      <c r="KE55" s="165">
        <v>45.379899999999999</v>
      </c>
      <c r="KF55" s="165">
        <v>30.9</v>
      </c>
      <c r="KG55" s="165">
        <v>-12.3</v>
      </c>
      <c r="KH55" s="165">
        <v>11.9</v>
      </c>
      <c r="KI55" s="165">
        <v>123.62479999999999</v>
      </c>
      <c r="KJ55" s="165">
        <v>39.988100000000003</v>
      </c>
    </row>
    <row r="56" spans="1:296" ht="18" customHeight="1" x14ac:dyDescent="0.3">
      <c r="A56" s="162" t="s">
        <v>896</v>
      </c>
      <c r="B56" s="162" t="s">
        <v>75</v>
      </c>
      <c r="C56" s="168">
        <v>0</v>
      </c>
      <c r="D56" s="169"/>
      <c r="E56" s="168">
        <v>16.841000000000001</v>
      </c>
      <c r="F56" s="168">
        <v>-24.942900000000002</v>
      </c>
      <c r="G56" s="168">
        <v>10.141400000000001</v>
      </c>
      <c r="H56" s="168">
        <v>31.266300000000001</v>
      </c>
      <c r="I56" s="169"/>
      <c r="J56" s="168">
        <v>39.1023</v>
      </c>
      <c r="K56" s="168">
        <v>-106.62990000000001</v>
      </c>
      <c r="L56" s="168">
        <v>54.546999999999997</v>
      </c>
      <c r="M56" s="168">
        <v>27.4132</v>
      </c>
      <c r="N56" s="168">
        <v>26.9086</v>
      </c>
      <c r="O56" s="168">
        <v>-28.86</v>
      </c>
      <c r="P56" s="168">
        <v>-45.616999999999997</v>
      </c>
      <c r="Q56" s="168">
        <v>41.8</v>
      </c>
      <c r="R56" s="170">
        <v>14.076000000000001</v>
      </c>
      <c r="S56" s="168">
        <v>-41.8</v>
      </c>
      <c r="T56" s="168">
        <v>14.5106</v>
      </c>
      <c r="U56" s="168">
        <v>62.175400000000003</v>
      </c>
      <c r="V56" s="168">
        <v>0</v>
      </c>
      <c r="W56" s="168">
        <v>16.069700000000001</v>
      </c>
      <c r="X56" s="168">
        <v>26.671900000000001</v>
      </c>
      <c r="Y56" s="168">
        <v>7.6012000000000004</v>
      </c>
      <c r="Z56" s="168">
        <v>4.7333999999999996</v>
      </c>
      <c r="AA56" s="168">
        <v>6.5212000000000003</v>
      </c>
      <c r="AB56" s="169"/>
      <c r="AC56" s="169"/>
      <c r="AD56" s="168">
        <v>-71.819999999999993</v>
      </c>
      <c r="AE56" s="168">
        <v>-71.77</v>
      </c>
      <c r="AF56" s="169"/>
      <c r="AG56" s="168">
        <v>28.86</v>
      </c>
      <c r="AH56" s="168">
        <v>44</v>
      </c>
      <c r="AI56" s="168">
        <v>19.495999999999999</v>
      </c>
      <c r="AJ56" s="168">
        <v>0.248</v>
      </c>
      <c r="AK56" s="168">
        <v>-73.45</v>
      </c>
      <c r="AL56" s="170">
        <v>-72.84</v>
      </c>
      <c r="AM56" s="168">
        <v>-42.19</v>
      </c>
      <c r="AN56" s="168">
        <v>73.84</v>
      </c>
      <c r="AO56" s="168">
        <v>74.52</v>
      </c>
      <c r="AP56" s="169"/>
      <c r="AQ56" s="168">
        <v>2.2972000000000001</v>
      </c>
      <c r="AR56" s="168">
        <v>62.998199999999997</v>
      </c>
      <c r="AS56" s="168">
        <v>65.275400000000005</v>
      </c>
      <c r="AT56" s="168">
        <v>49.062399999999997</v>
      </c>
      <c r="AU56" s="168">
        <v>-54.589100000000002</v>
      </c>
      <c r="AV56" s="168">
        <v>-54.076300000000003</v>
      </c>
      <c r="AW56" s="168">
        <v>8.4362999999999992</v>
      </c>
      <c r="AX56" s="168">
        <v>8.8262</v>
      </c>
      <c r="AY56" s="168">
        <v>78.287300000000002</v>
      </c>
      <c r="AZ56" s="168">
        <v>79.827299999999994</v>
      </c>
      <c r="BA56" s="168">
        <v>8.2241999999999997</v>
      </c>
      <c r="BB56" s="168">
        <v>7.0217999999999998</v>
      </c>
      <c r="BC56" s="168">
        <v>-476.13490000000002</v>
      </c>
      <c r="BD56" s="168">
        <v>-14.454499999999999</v>
      </c>
      <c r="BE56" s="168">
        <v>-12</v>
      </c>
      <c r="BF56" s="168">
        <v>-12.2</v>
      </c>
      <c r="BG56" s="168">
        <v>60.084400000000002</v>
      </c>
      <c r="BH56" s="168">
        <v>59.663800000000002</v>
      </c>
      <c r="BI56" s="168">
        <v>-5.1974999999999998</v>
      </c>
      <c r="BJ56" s="169"/>
      <c r="BK56" s="168">
        <v>-47.410200000000003</v>
      </c>
      <c r="BL56" s="168">
        <v>3.9942000000000002</v>
      </c>
      <c r="BM56" s="168">
        <v>8.8256999999999994</v>
      </c>
      <c r="BN56" s="168">
        <v>5.9516999999999998</v>
      </c>
      <c r="BO56" s="168">
        <v>516.61720000000003</v>
      </c>
      <c r="BP56" s="168">
        <v>113.86450000000001</v>
      </c>
      <c r="BQ56" s="168">
        <v>114.6885</v>
      </c>
      <c r="BR56" s="168">
        <v>-532.25400000000002</v>
      </c>
      <c r="BS56" s="168">
        <v>463.93689999999998</v>
      </c>
      <c r="BT56" s="169"/>
      <c r="BU56" s="168">
        <v>-34.921399999999998</v>
      </c>
      <c r="BV56" s="168">
        <v>36.051000000000002</v>
      </c>
      <c r="BW56" s="168">
        <v>89.316999999999993</v>
      </c>
      <c r="BX56" s="168">
        <v>28.65</v>
      </c>
      <c r="BY56" s="168">
        <v>30.98</v>
      </c>
      <c r="BZ56" s="168">
        <v>61.21</v>
      </c>
      <c r="CA56" s="168">
        <v>82.43</v>
      </c>
      <c r="CB56" s="168">
        <v>-34.422800000000002</v>
      </c>
      <c r="CC56" s="168">
        <v>-34.154899999999998</v>
      </c>
      <c r="CD56" s="168">
        <v>97.868799999999993</v>
      </c>
      <c r="CE56" s="168">
        <v>98.679599999999994</v>
      </c>
      <c r="CF56" s="168">
        <v>32.769399999999997</v>
      </c>
      <c r="CG56" s="168">
        <v>-117.5959</v>
      </c>
      <c r="CH56" s="168">
        <v>-117.63930000000001</v>
      </c>
      <c r="CI56" s="168">
        <v>1.9018999999999999</v>
      </c>
      <c r="CJ56" s="168">
        <v>0</v>
      </c>
      <c r="CK56" s="168">
        <v>20.146899999999999</v>
      </c>
      <c r="CL56" s="168">
        <v>28.32</v>
      </c>
      <c r="CM56" s="168">
        <v>113.9</v>
      </c>
      <c r="CN56" s="168">
        <v>103.2</v>
      </c>
      <c r="CO56" s="168">
        <v>-16.37</v>
      </c>
      <c r="CP56" s="168">
        <v>60.873100000000001</v>
      </c>
      <c r="CQ56" s="168">
        <v>58.610500000000002</v>
      </c>
      <c r="CR56" s="168">
        <v>59.184600000000003</v>
      </c>
      <c r="CS56" s="168">
        <v>-21.2377</v>
      </c>
      <c r="CT56" s="168">
        <v>-20.927299999999999</v>
      </c>
      <c r="CU56" s="168">
        <v>46.8887</v>
      </c>
      <c r="CV56" s="168">
        <v>-73.576099999999997</v>
      </c>
      <c r="CW56" s="168">
        <v>51.863900000000001</v>
      </c>
      <c r="CX56" s="168">
        <v>14.140599999999999</v>
      </c>
      <c r="CY56" s="168">
        <v>57.67</v>
      </c>
      <c r="CZ56" s="168">
        <v>31.44</v>
      </c>
      <c r="DA56" s="168">
        <v>39.382300000000001</v>
      </c>
      <c r="DB56" s="168">
        <v>37.3581</v>
      </c>
      <c r="DC56" s="168">
        <v>-29.782299999999999</v>
      </c>
      <c r="DD56" s="169"/>
      <c r="DE56" s="169"/>
      <c r="DF56" s="168">
        <v>0</v>
      </c>
      <c r="DG56" s="168">
        <v>-103.7856</v>
      </c>
      <c r="DH56" s="169"/>
      <c r="DI56" s="169"/>
      <c r="DJ56" s="168">
        <v>-83.8</v>
      </c>
      <c r="DK56" s="168">
        <v>-82</v>
      </c>
      <c r="DL56" s="168">
        <v>21.123999999999999</v>
      </c>
      <c r="DM56" s="168">
        <v>40.799999999999997</v>
      </c>
      <c r="DN56" s="168">
        <v>49.22</v>
      </c>
      <c r="DO56" s="168">
        <v>55.6</v>
      </c>
      <c r="DP56" s="168">
        <v>40.47</v>
      </c>
      <c r="DQ56" s="168">
        <v>-6.05</v>
      </c>
      <c r="DR56" s="168">
        <v>64.510999999999996</v>
      </c>
      <c r="DS56" s="168">
        <v>102.5658</v>
      </c>
      <c r="DT56" s="168">
        <v>-32.799999999999997</v>
      </c>
      <c r="DU56" s="168">
        <v>-33.08</v>
      </c>
      <c r="DV56" s="168">
        <v>115.77</v>
      </c>
      <c r="DW56" s="168">
        <v>57.96</v>
      </c>
      <c r="DX56" s="168">
        <v>105.9091</v>
      </c>
      <c r="DY56" s="168">
        <v>103.4909</v>
      </c>
      <c r="DZ56" s="168">
        <v>-3.0070000000000001</v>
      </c>
      <c r="EA56" s="168">
        <v>-4.4181999999999997</v>
      </c>
      <c r="EB56" s="168">
        <v>208.6473</v>
      </c>
      <c r="EC56" s="168">
        <v>162.01089999999999</v>
      </c>
      <c r="ED56" s="168">
        <v>156.16820000000001</v>
      </c>
      <c r="EE56" s="168">
        <v>158.76050000000001</v>
      </c>
      <c r="EF56" s="168">
        <v>139.8836</v>
      </c>
      <c r="EG56" s="168">
        <v>119.19410000000001</v>
      </c>
      <c r="EH56" s="168">
        <v>-26.567</v>
      </c>
      <c r="EI56" s="168">
        <v>540.30179999999996</v>
      </c>
      <c r="EJ56" s="168">
        <v>482.14139999999998</v>
      </c>
      <c r="EK56" s="169"/>
      <c r="EL56" s="168">
        <v>-27.324100000000001</v>
      </c>
      <c r="EM56" s="168">
        <v>-26.206600000000002</v>
      </c>
      <c r="EN56" s="169"/>
      <c r="EO56" s="168">
        <v>45.394199999999998</v>
      </c>
      <c r="EP56" s="168">
        <v>45.707000000000001</v>
      </c>
      <c r="EQ56" s="168">
        <v>165.94800000000001</v>
      </c>
      <c r="ER56" s="168">
        <v>-80.859899999999996</v>
      </c>
      <c r="ES56" s="168">
        <v>-82.151200000000003</v>
      </c>
      <c r="ET56" s="168">
        <v>-75.520899999999997</v>
      </c>
      <c r="EU56" s="168">
        <v>0</v>
      </c>
      <c r="EV56" s="168">
        <v>-16.21</v>
      </c>
      <c r="EW56" s="168">
        <v>106.9</v>
      </c>
      <c r="EX56" s="168">
        <v>7.1553000000000004</v>
      </c>
      <c r="EY56" s="168">
        <v>55.913699999999999</v>
      </c>
      <c r="EZ56" s="168">
        <v>-37.3934</v>
      </c>
      <c r="FA56" s="168">
        <v>-36.520400000000002</v>
      </c>
      <c r="FB56" s="168">
        <v>10.744899999999999</v>
      </c>
      <c r="FC56" s="168">
        <v>-115.2679</v>
      </c>
      <c r="FD56" s="168">
        <v>73.977099999999993</v>
      </c>
      <c r="FE56" s="168">
        <v>20.079899999999999</v>
      </c>
      <c r="FF56" s="168">
        <v>23.321100000000001</v>
      </c>
      <c r="FG56" s="169"/>
      <c r="FH56" s="168">
        <v>41.726100000000002</v>
      </c>
      <c r="FI56" s="168">
        <v>40.860100000000003</v>
      </c>
      <c r="FJ56" s="168">
        <v>39.878399999999999</v>
      </c>
      <c r="FK56" s="168">
        <v>33.658700000000003</v>
      </c>
      <c r="FL56" s="168">
        <v>33.156300000000002</v>
      </c>
      <c r="FM56" s="168">
        <v>-49.064700000000002</v>
      </c>
      <c r="FN56" s="168">
        <v>6.6208</v>
      </c>
      <c r="FO56" s="168">
        <v>6.3224999999999998</v>
      </c>
      <c r="FP56" s="168">
        <v>-40.301900000000003</v>
      </c>
      <c r="FQ56" s="168">
        <v>-30.2271</v>
      </c>
      <c r="FR56" s="168">
        <v>-19.136600000000001</v>
      </c>
      <c r="FS56" s="168">
        <v>-24.85</v>
      </c>
      <c r="FT56" s="169"/>
      <c r="FU56" s="168">
        <v>0.95</v>
      </c>
      <c r="FV56" s="168">
        <v>1.29</v>
      </c>
      <c r="FW56" s="168">
        <v>19.18</v>
      </c>
      <c r="FX56" s="168">
        <v>-19.640799999999999</v>
      </c>
      <c r="FY56" s="169"/>
      <c r="FZ56" s="168">
        <v>-10.18</v>
      </c>
      <c r="GA56" s="168">
        <v>0.66200000000000003</v>
      </c>
      <c r="GB56" s="169"/>
      <c r="GC56" s="168">
        <v>28.08</v>
      </c>
      <c r="GD56" s="168">
        <v>30.573</v>
      </c>
      <c r="GE56" s="168">
        <v>40.912100000000002</v>
      </c>
      <c r="GF56" s="168">
        <v>15.51</v>
      </c>
      <c r="GG56" s="168">
        <v>73.623000000000005</v>
      </c>
      <c r="GH56" s="168">
        <v>30.9</v>
      </c>
      <c r="GI56" s="168">
        <v>-13.6821</v>
      </c>
      <c r="GJ56" s="168">
        <v>-0.37119999999999997</v>
      </c>
      <c r="GK56" s="169"/>
      <c r="GL56" s="168">
        <v>1.7090000000000001</v>
      </c>
      <c r="GM56" s="169"/>
      <c r="GN56" s="169"/>
      <c r="GO56" s="168">
        <v>-16.178599999999999</v>
      </c>
      <c r="GP56" s="168">
        <v>-24.502199999999998</v>
      </c>
      <c r="GQ56" s="168">
        <v>12.0002</v>
      </c>
      <c r="GR56" s="168">
        <v>25.390499999999999</v>
      </c>
      <c r="GS56" s="168">
        <v>13.2989</v>
      </c>
      <c r="GT56" s="168">
        <v>12.206200000000001</v>
      </c>
      <c r="GU56" s="168">
        <v>-118.0681</v>
      </c>
      <c r="GV56" s="168">
        <v>-18.971699999999998</v>
      </c>
      <c r="GW56" s="168">
        <v>21.620100000000001</v>
      </c>
      <c r="GX56" s="168">
        <v>-42.8264</v>
      </c>
      <c r="GY56" s="168">
        <v>12.2315</v>
      </c>
      <c r="GZ56" s="168">
        <v>8.6734000000000009</v>
      </c>
      <c r="HA56" s="168">
        <v>8.3863000000000003</v>
      </c>
      <c r="HB56" s="168">
        <v>13.8558</v>
      </c>
      <c r="HC56" s="168">
        <v>159.75700000000001</v>
      </c>
      <c r="HD56" s="168">
        <v>160.16130000000001</v>
      </c>
      <c r="HE56" s="168">
        <v>223.8</v>
      </c>
      <c r="HF56" s="168">
        <v>-223.0077</v>
      </c>
      <c r="HG56" s="168">
        <v>-512.8433</v>
      </c>
      <c r="HH56" s="168">
        <v>513.82709999999997</v>
      </c>
      <c r="HI56" s="168">
        <v>621.14959999999996</v>
      </c>
      <c r="HJ56" s="168">
        <v>-153.90899999999999</v>
      </c>
      <c r="HK56" s="168">
        <v>-152.79409999999999</v>
      </c>
      <c r="HL56" s="168">
        <v>-57.735500000000002</v>
      </c>
      <c r="HM56" s="168">
        <v>-48.702500000000001</v>
      </c>
      <c r="HN56" s="168">
        <v>76.933700000000002</v>
      </c>
      <c r="HO56" s="168">
        <v>78.421700000000001</v>
      </c>
      <c r="HP56" s="169"/>
      <c r="HQ56" s="169"/>
      <c r="HR56" s="168">
        <v>33.610399999999998</v>
      </c>
      <c r="HS56" s="168">
        <v>32.907299999999999</v>
      </c>
      <c r="HT56" s="168">
        <v>-60.758899999999997</v>
      </c>
      <c r="HU56" s="168">
        <v>-60.257100000000001</v>
      </c>
      <c r="HV56" s="168">
        <v>93.98</v>
      </c>
      <c r="HW56" s="168">
        <v>91.99</v>
      </c>
      <c r="HX56" s="168">
        <v>39.4</v>
      </c>
      <c r="HY56" s="168">
        <v>40.1</v>
      </c>
      <c r="HZ56" s="168">
        <v>21.0838</v>
      </c>
      <c r="IA56" s="168">
        <v>33.840000000000003</v>
      </c>
      <c r="IB56" s="168">
        <v>-379.74270000000001</v>
      </c>
      <c r="IC56" s="168">
        <v>103.869</v>
      </c>
      <c r="ID56" s="168">
        <v>101.6127</v>
      </c>
      <c r="IE56" s="168">
        <v>12.2</v>
      </c>
      <c r="IF56" s="168">
        <v>0.6</v>
      </c>
      <c r="IG56" s="168">
        <v>-31.9</v>
      </c>
      <c r="IH56" s="168">
        <v>-37.200000000000003</v>
      </c>
      <c r="II56" s="168">
        <v>1.7717000000000001</v>
      </c>
      <c r="IJ56" s="169"/>
      <c r="IK56" s="168">
        <v>-603.97569999999996</v>
      </c>
      <c r="IL56" s="168">
        <v>-445.0077</v>
      </c>
      <c r="IM56" s="168">
        <v>484.37200000000001</v>
      </c>
      <c r="IN56" s="168">
        <v>395.31020000000001</v>
      </c>
      <c r="IO56" s="168">
        <v>-60.805900000000001</v>
      </c>
      <c r="IP56" s="168">
        <v>-383.96839999999997</v>
      </c>
      <c r="IQ56" s="168">
        <v>387.16210000000001</v>
      </c>
      <c r="IR56" s="168">
        <v>-166.36609999999999</v>
      </c>
      <c r="IS56" s="168">
        <v>-235.10159999999999</v>
      </c>
      <c r="IT56" s="168">
        <v>-376.36</v>
      </c>
      <c r="IU56" s="168">
        <v>102.29649999999999</v>
      </c>
      <c r="IV56" s="168">
        <v>101.67140000000001</v>
      </c>
      <c r="IW56" s="168">
        <v>170.9667</v>
      </c>
      <c r="IX56" s="168">
        <v>-466.28190000000001</v>
      </c>
      <c r="IY56" s="168">
        <v>243.80109999999999</v>
      </c>
      <c r="IZ56" s="168">
        <v>-233.8922</v>
      </c>
      <c r="JA56" s="168">
        <v>234.50540000000001</v>
      </c>
      <c r="JB56" s="168">
        <v>-9.3865999999999996</v>
      </c>
      <c r="JC56" s="168">
        <v>34.356000000000002</v>
      </c>
      <c r="JD56" s="168">
        <v>18.399999999999999</v>
      </c>
      <c r="JE56" s="168">
        <v>1.5229999999999999</v>
      </c>
      <c r="JF56" s="168">
        <v>1.5249999999999999</v>
      </c>
      <c r="JG56" s="168">
        <v>-18.32</v>
      </c>
      <c r="JH56" s="168">
        <v>-3.92</v>
      </c>
      <c r="JI56" s="169"/>
      <c r="JJ56" s="168">
        <v>4.7470999999999997</v>
      </c>
      <c r="JK56" s="168">
        <v>-35.948700000000002</v>
      </c>
      <c r="JL56" s="168">
        <v>-21.709</v>
      </c>
      <c r="JM56" s="168">
        <v>25</v>
      </c>
      <c r="JN56" s="168">
        <v>53.893999999999998</v>
      </c>
      <c r="JO56" s="168">
        <v>52.889000000000003</v>
      </c>
      <c r="JP56" s="168">
        <v>8.3187999999999995</v>
      </c>
      <c r="JQ56" s="168">
        <v>9.9471000000000007</v>
      </c>
      <c r="JR56" s="168">
        <v>50.1205</v>
      </c>
      <c r="JS56" s="168">
        <v>49.476999999999997</v>
      </c>
      <c r="JT56" s="168">
        <v>52.0991</v>
      </c>
      <c r="JU56" s="169"/>
      <c r="JV56" s="168">
        <v>0.4</v>
      </c>
      <c r="JW56" s="168">
        <v>37.6723</v>
      </c>
      <c r="JX56" s="168">
        <v>6.86</v>
      </c>
      <c r="JY56" s="169"/>
      <c r="JZ56" s="168">
        <v>-48.707999999999998</v>
      </c>
      <c r="KA56" s="168">
        <v>78.412599999999998</v>
      </c>
      <c r="KB56" s="168">
        <v>58.794600000000003</v>
      </c>
      <c r="KC56" s="168">
        <v>-48.789499999999997</v>
      </c>
      <c r="KD56" s="168">
        <v>-77.735900000000001</v>
      </c>
      <c r="KE56" s="168">
        <v>48.386800000000001</v>
      </c>
      <c r="KF56" s="168">
        <v>28.715800000000002</v>
      </c>
      <c r="KG56" s="168">
        <v>-13.6</v>
      </c>
      <c r="KH56" s="168">
        <v>13.4</v>
      </c>
      <c r="KI56" s="168">
        <v>107.06740000000001</v>
      </c>
      <c r="KJ56" s="168">
        <v>23.197099999999999</v>
      </c>
    </row>
    <row r="57" spans="1:296" x14ac:dyDescent="0.3">
      <c r="A57" s="242" t="s">
        <v>908</v>
      </c>
      <c r="B57" s="242"/>
      <c r="C57" s="172">
        <v>0</v>
      </c>
      <c r="D57" s="172">
        <v>0</v>
      </c>
      <c r="E57" s="172">
        <v>20.625699999999998</v>
      </c>
      <c r="F57" s="172">
        <v>-19.710999999999999</v>
      </c>
      <c r="G57" s="172">
        <v>12.863899999999999</v>
      </c>
      <c r="H57" s="172">
        <v>39.937100000000001</v>
      </c>
      <c r="I57" s="172">
        <v>0</v>
      </c>
      <c r="J57" s="172">
        <v>56.351700000000001</v>
      </c>
      <c r="K57" s="172">
        <v>-71.164599999999993</v>
      </c>
      <c r="L57" s="172">
        <v>77.284300000000002</v>
      </c>
      <c r="M57" s="172">
        <v>39.022799999999997</v>
      </c>
      <c r="N57" s="172">
        <v>38.224499999999999</v>
      </c>
      <c r="O57" s="172">
        <v>13.32</v>
      </c>
      <c r="P57" s="172">
        <v>-25.863</v>
      </c>
      <c r="Q57" s="172">
        <v>70.400000000000006</v>
      </c>
      <c r="R57" s="172">
        <v>22.356000000000002</v>
      </c>
      <c r="S57" s="172">
        <v>-24.2</v>
      </c>
      <c r="T57" s="172">
        <v>15.090199999999999</v>
      </c>
      <c r="U57" s="172">
        <v>77.925799999999995</v>
      </c>
      <c r="V57" s="172">
        <v>0</v>
      </c>
      <c r="W57" s="172">
        <v>26.486899999999999</v>
      </c>
      <c r="X57" s="172">
        <v>44.439799999999998</v>
      </c>
      <c r="Y57" s="172">
        <v>7.8217999999999996</v>
      </c>
      <c r="Z57" s="172">
        <v>4.8788</v>
      </c>
      <c r="AA57" s="172">
        <v>7.1490999999999998</v>
      </c>
      <c r="AB57" s="172">
        <v>0</v>
      </c>
      <c r="AC57" s="172">
        <v>0</v>
      </c>
      <c r="AD57" s="172">
        <v>-52.32</v>
      </c>
      <c r="AE57" s="172">
        <v>-52.39</v>
      </c>
      <c r="AF57" s="172">
        <v>0</v>
      </c>
      <c r="AG57" s="172">
        <v>33.299999999999997</v>
      </c>
      <c r="AH57" s="172">
        <v>77</v>
      </c>
      <c r="AI57" s="172">
        <v>28.344999999999999</v>
      </c>
      <c r="AJ57" s="172">
        <v>0.29599999999999999</v>
      </c>
      <c r="AK57" s="172">
        <v>-51.36</v>
      </c>
      <c r="AL57" s="172">
        <v>-51.43</v>
      </c>
      <c r="AM57" s="172">
        <v>-28.11</v>
      </c>
      <c r="AN57" s="172">
        <v>89.68</v>
      </c>
      <c r="AO57" s="172">
        <v>89.94</v>
      </c>
      <c r="AP57" s="172">
        <v>23.633600000000001</v>
      </c>
      <c r="AQ57" s="172">
        <v>3.6214</v>
      </c>
      <c r="AR57" s="172">
        <v>82.797700000000006</v>
      </c>
      <c r="AS57" s="172">
        <v>85.823300000000003</v>
      </c>
      <c r="AT57" s="172">
        <v>64.048500000000004</v>
      </c>
      <c r="AU57" s="172">
        <v>-43.3307</v>
      </c>
      <c r="AV57" s="172">
        <v>-43.523400000000002</v>
      </c>
      <c r="AW57" s="172">
        <v>34.489800000000002</v>
      </c>
      <c r="AX57" s="172">
        <v>34.917999999999999</v>
      </c>
      <c r="AY57" s="172">
        <v>93.535899999999998</v>
      </c>
      <c r="AZ57" s="172">
        <v>94.879499999999993</v>
      </c>
      <c r="BA57" s="172">
        <v>34.692799999999998</v>
      </c>
      <c r="BB57" s="172">
        <v>29.569800000000001</v>
      </c>
      <c r="BC57" s="172">
        <v>-387.01760000000002</v>
      </c>
      <c r="BD57" s="172">
        <v>-10.837400000000001</v>
      </c>
      <c r="BE57" s="172">
        <v>-3.5</v>
      </c>
      <c r="BF57" s="172">
        <v>-3.5</v>
      </c>
      <c r="BG57" s="172">
        <v>72.269300000000001</v>
      </c>
      <c r="BH57" s="172">
        <v>71.990099999999998</v>
      </c>
      <c r="BI57" s="172">
        <v>-3.0175999999999998</v>
      </c>
      <c r="BJ57" s="172">
        <v>0</v>
      </c>
      <c r="BK57" s="172">
        <v>-41.7776</v>
      </c>
      <c r="BL57" s="172">
        <v>11.8063</v>
      </c>
      <c r="BM57" s="172">
        <v>12.1198</v>
      </c>
      <c r="BN57" s="172">
        <v>8.2086000000000006</v>
      </c>
      <c r="BO57" s="172">
        <v>650.71550000000002</v>
      </c>
      <c r="BP57" s="172">
        <v>238.1053</v>
      </c>
      <c r="BQ57" s="172">
        <v>238.07480000000001</v>
      </c>
      <c r="BR57" s="172">
        <v>-317.6687</v>
      </c>
      <c r="BS57" s="172">
        <v>740.50289999999995</v>
      </c>
      <c r="BT57" s="172">
        <v>0</v>
      </c>
      <c r="BU57" s="172">
        <v>-6.5880999999999998</v>
      </c>
      <c r="BV57" s="172">
        <v>74.338300000000004</v>
      </c>
      <c r="BW57" s="172">
        <v>120.38330000000001</v>
      </c>
      <c r="BX57" s="172">
        <v>33.57</v>
      </c>
      <c r="BY57" s="172">
        <v>46.93</v>
      </c>
      <c r="BZ57" s="172">
        <v>80.42</v>
      </c>
      <c r="CA57" s="172">
        <v>101.87</v>
      </c>
      <c r="CB57" s="172">
        <v>-22.232700000000001</v>
      </c>
      <c r="CC57" s="172">
        <v>-23.438300000000002</v>
      </c>
      <c r="CD57" s="172">
        <v>130.1925</v>
      </c>
      <c r="CE57" s="172">
        <v>129.81010000000001</v>
      </c>
      <c r="CF57" s="172">
        <v>40.9253</v>
      </c>
      <c r="CG57" s="172">
        <v>-49.976399999999998</v>
      </c>
      <c r="CH57" s="172">
        <v>-49.738599999999998</v>
      </c>
      <c r="CI57" s="172">
        <v>18.53</v>
      </c>
      <c r="CJ57" s="172">
        <v>0</v>
      </c>
      <c r="CK57" s="172">
        <v>21.2989</v>
      </c>
      <c r="CL57" s="172">
        <v>29.02</v>
      </c>
      <c r="CM57" s="172">
        <v>164</v>
      </c>
      <c r="CN57" s="172">
        <v>147.30000000000001</v>
      </c>
      <c r="CO57" s="172">
        <v>-11.22</v>
      </c>
      <c r="CP57" s="172">
        <v>70.933000000000007</v>
      </c>
      <c r="CQ57" s="172">
        <v>69.144800000000004</v>
      </c>
      <c r="CR57" s="172">
        <v>68.675799999999995</v>
      </c>
      <c r="CS57" s="172">
        <v>26.752800000000001</v>
      </c>
      <c r="CT57" s="172">
        <v>27.123999999999999</v>
      </c>
      <c r="CU57" s="172">
        <v>53.911499999999997</v>
      </c>
      <c r="CV57" s="172">
        <v>-27.123999999999999</v>
      </c>
      <c r="CW57" s="172">
        <v>67.084100000000007</v>
      </c>
      <c r="CX57" s="172">
        <v>19.040700000000001</v>
      </c>
      <c r="CY57" s="172">
        <v>94.87</v>
      </c>
      <c r="CZ57" s="172">
        <v>49.13</v>
      </c>
      <c r="DA57" s="172">
        <v>59.7729</v>
      </c>
      <c r="DB57" s="172">
        <v>56.4011</v>
      </c>
      <c r="DC57" s="172">
        <v>-20.775300000000001</v>
      </c>
      <c r="DD57" s="172">
        <v>0</v>
      </c>
      <c r="DE57" s="172">
        <v>0</v>
      </c>
      <c r="DF57" s="172">
        <v>0</v>
      </c>
      <c r="DG57" s="172">
        <v>-77.879000000000005</v>
      </c>
      <c r="DH57" s="172">
        <v>0</v>
      </c>
      <c r="DI57" s="172">
        <v>0</v>
      </c>
      <c r="DJ57" s="172">
        <v>-54</v>
      </c>
      <c r="DK57" s="172">
        <v>-53.8</v>
      </c>
      <c r="DL57" s="172">
        <v>22.991599999999998</v>
      </c>
      <c r="DM57" s="172">
        <v>74.3</v>
      </c>
      <c r="DN57" s="172">
        <v>82.66</v>
      </c>
      <c r="DO57" s="172">
        <v>100.78</v>
      </c>
      <c r="DP57" s="172">
        <v>73.66</v>
      </c>
      <c r="DQ57" s="172">
        <v>-0.8</v>
      </c>
      <c r="DR57" s="172">
        <v>71.966499999999996</v>
      </c>
      <c r="DS57" s="172">
        <v>154.75880000000001</v>
      </c>
      <c r="DT57" s="172">
        <v>-2.15</v>
      </c>
      <c r="DU57" s="172">
        <v>-2.2000000000000002</v>
      </c>
      <c r="DV57" s="172">
        <v>126.81</v>
      </c>
      <c r="DW57" s="172">
        <v>75.7</v>
      </c>
      <c r="DX57" s="172">
        <v>156.01820000000001</v>
      </c>
      <c r="DY57" s="172">
        <v>152.94540000000001</v>
      </c>
      <c r="DZ57" s="172">
        <v>14.1447</v>
      </c>
      <c r="EA57" s="172">
        <v>12.6091</v>
      </c>
      <c r="EB57" s="172">
        <v>248.28870000000001</v>
      </c>
      <c r="EC57" s="172">
        <v>264.43579999999997</v>
      </c>
      <c r="ED57" s="172">
        <v>263.38909999999998</v>
      </c>
      <c r="EE57" s="172">
        <v>266.58609999999999</v>
      </c>
      <c r="EF57" s="172">
        <v>152.9341</v>
      </c>
      <c r="EG57" s="172">
        <v>129.98929999999999</v>
      </c>
      <c r="EH57" s="172">
        <v>-23.663</v>
      </c>
      <c r="EI57" s="172">
        <v>690.09310000000005</v>
      </c>
      <c r="EJ57" s="172">
        <v>506.12959999999998</v>
      </c>
      <c r="EK57" s="172">
        <v>0</v>
      </c>
      <c r="EL57" s="172">
        <v>-8.3359000000000005</v>
      </c>
      <c r="EM57" s="172">
        <v>-6.3483000000000001</v>
      </c>
      <c r="EN57" s="172">
        <v>0</v>
      </c>
      <c r="EO57" s="172">
        <v>67.382000000000005</v>
      </c>
      <c r="EP57" s="172">
        <v>63.284999999999997</v>
      </c>
      <c r="EQ57" s="172">
        <v>175.16399999999999</v>
      </c>
      <c r="ER57" s="172">
        <v>-42.979300000000002</v>
      </c>
      <c r="ES57" s="172">
        <v>-44.204500000000003</v>
      </c>
      <c r="ET57" s="172">
        <v>-8.6550999999999991</v>
      </c>
      <c r="EU57" s="172">
        <v>19.09</v>
      </c>
      <c r="EV57" s="172">
        <v>-6.14</v>
      </c>
      <c r="EW57" s="172">
        <v>117.1</v>
      </c>
      <c r="EX57" s="172">
        <v>14.126200000000001</v>
      </c>
      <c r="EY57" s="172">
        <v>79.652100000000004</v>
      </c>
      <c r="EZ57" s="172">
        <v>-31.467099999999999</v>
      </c>
      <c r="FA57" s="172">
        <v>-30.6098</v>
      </c>
      <c r="FB57" s="172">
        <v>13.6812</v>
      </c>
      <c r="FC57" s="172">
        <v>-49.180300000000003</v>
      </c>
      <c r="FD57" s="172">
        <v>92.11</v>
      </c>
      <c r="FE57" s="172">
        <v>24.974900000000002</v>
      </c>
      <c r="FF57" s="172">
        <v>25.516400000000001</v>
      </c>
      <c r="FG57" s="172">
        <v>0</v>
      </c>
      <c r="FH57" s="172">
        <v>41.824399999999997</v>
      </c>
      <c r="FI57" s="172">
        <v>42.5608</v>
      </c>
      <c r="FJ57" s="172">
        <v>40.893000000000001</v>
      </c>
      <c r="FK57" s="172">
        <v>78.369600000000005</v>
      </c>
      <c r="FL57" s="172">
        <v>78.202100000000002</v>
      </c>
      <c r="FM57" s="172">
        <v>33.491300000000003</v>
      </c>
      <c r="FN57" s="172">
        <v>24.388100000000001</v>
      </c>
      <c r="FO57" s="172">
        <v>55.8414</v>
      </c>
      <c r="FP57" s="172">
        <v>10.5984</v>
      </c>
      <c r="FQ57" s="172">
        <v>16.2225</v>
      </c>
      <c r="FR57" s="172">
        <v>25.571100000000001</v>
      </c>
      <c r="FS57" s="172">
        <v>-10.51</v>
      </c>
      <c r="FT57" s="172">
        <v>4.4538000000000002</v>
      </c>
      <c r="FU57" s="172">
        <v>1.7008000000000001</v>
      </c>
      <c r="FV57" s="172">
        <v>1.3</v>
      </c>
      <c r="FW57" s="172">
        <v>19.87</v>
      </c>
      <c r="FX57" s="172">
        <v>23.964600000000001</v>
      </c>
      <c r="FY57" s="172">
        <v>0</v>
      </c>
      <c r="FZ57" s="172">
        <v>-7.2169999999999996</v>
      </c>
      <c r="GA57" s="172">
        <v>4.2759999999999998</v>
      </c>
      <c r="GB57" s="172">
        <v>0</v>
      </c>
      <c r="GC57" s="172">
        <v>39.479999999999997</v>
      </c>
      <c r="GD57" s="172">
        <v>31.079499999999999</v>
      </c>
      <c r="GE57" s="172">
        <v>42.623199999999997</v>
      </c>
      <c r="GF57" s="172">
        <v>16.79</v>
      </c>
      <c r="GG57" s="172">
        <v>79.447800000000001</v>
      </c>
      <c r="GH57" s="172">
        <v>31.5</v>
      </c>
      <c r="GI57" s="172">
        <v>3.5322</v>
      </c>
      <c r="GJ57" s="172">
        <v>-0.37119999999999997</v>
      </c>
      <c r="GK57" s="172">
        <v>0</v>
      </c>
      <c r="GL57" s="172">
        <v>3.1454</v>
      </c>
      <c r="GM57" s="172">
        <v>0</v>
      </c>
      <c r="GN57" s="172">
        <v>0</v>
      </c>
      <c r="GO57" s="172">
        <v>-14.439500000000001</v>
      </c>
      <c r="GP57" s="172">
        <v>-15.757400000000001</v>
      </c>
      <c r="GQ57" s="172">
        <v>13.4552</v>
      </c>
      <c r="GR57" s="172">
        <v>35.266199999999998</v>
      </c>
      <c r="GS57" s="172">
        <v>64.946600000000004</v>
      </c>
      <c r="GT57" s="172">
        <v>65.865099999999998</v>
      </c>
      <c r="GU57" s="172">
        <v>-89.206900000000005</v>
      </c>
      <c r="GV57" s="172">
        <v>-14.346299999999999</v>
      </c>
      <c r="GW57" s="172">
        <v>38.458599999999997</v>
      </c>
      <c r="GX57" s="172">
        <v>1.5176000000000001</v>
      </c>
      <c r="GY57" s="172">
        <v>12.995900000000001</v>
      </c>
      <c r="GZ57" s="172">
        <v>19.838200000000001</v>
      </c>
      <c r="HA57" s="172">
        <v>19.315899999999999</v>
      </c>
      <c r="HB57" s="172">
        <v>15.1564</v>
      </c>
      <c r="HC57" s="172">
        <v>175.86609999999999</v>
      </c>
      <c r="HD57" s="172">
        <v>176.3365</v>
      </c>
      <c r="HE57" s="172">
        <v>279.10000000000002</v>
      </c>
      <c r="HF57" s="172">
        <v>-165.78299999999999</v>
      </c>
      <c r="HG57" s="172">
        <v>-421.62400000000002</v>
      </c>
      <c r="HH57" s="172">
        <v>596.14580000000001</v>
      </c>
      <c r="HI57" s="172">
        <v>652.94830000000002</v>
      </c>
      <c r="HJ57" s="172">
        <v>-84.576300000000003</v>
      </c>
      <c r="HK57" s="172">
        <v>-82.238200000000006</v>
      </c>
      <c r="HL57" s="172">
        <v>-40.663200000000003</v>
      </c>
      <c r="HM57" s="172">
        <v>-28.625399999999999</v>
      </c>
      <c r="HN57" s="172">
        <v>82.450199999999995</v>
      </c>
      <c r="HO57" s="172">
        <v>81.293499999999995</v>
      </c>
      <c r="HP57" s="172">
        <v>-39.366100000000003</v>
      </c>
      <c r="HQ57" s="172">
        <v>-41.546900000000001</v>
      </c>
      <c r="HR57" s="172">
        <v>37.148099999999999</v>
      </c>
      <c r="HS57" s="172">
        <v>36.972299999999997</v>
      </c>
      <c r="HT57" s="172">
        <v>-29.885300000000001</v>
      </c>
      <c r="HU57" s="172">
        <v>-29.972899999999999</v>
      </c>
      <c r="HV57" s="172">
        <v>95.1</v>
      </c>
      <c r="HW57" s="172">
        <v>93.59</v>
      </c>
      <c r="HX57" s="172">
        <v>53.4</v>
      </c>
      <c r="HY57" s="172">
        <v>54.4</v>
      </c>
      <c r="HZ57" s="172">
        <v>21.782399999999999</v>
      </c>
      <c r="IA57" s="172">
        <v>47.52</v>
      </c>
      <c r="IB57" s="172">
        <v>-337.1927</v>
      </c>
      <c r="IC57" s="172">
        <v>116.7784</v>
      </c>
      <c r="ID57" s="172">
        <v>116.4563</v>
      </c>
      <c r="IE57" s="172">
        <v>18.5</v>
      </c>
      <c r="IF57" s="172">
        <v>25.7</v>
      </c>
      <c r="IG57" s="172">
        <v>-3.7</v>
      </c>
      <c r="IH57" s="172">
        <v>-3.2</v>
      </c>
      <c r="II57" s="172">
        <v>1.8734</v>
      </c>
      <c r="IJ57" s="172">
        <v>1.7077</v>
      </c>
      <c r="IK57" s="172">
        <v>-241.02289999999999</v>
      </c>
      <c r="IL57" s="172">
        <v>-28.5001</v>
      </c>
      <c r="IM57" s="172">
        <v>571.03470000000004</v>
      </c>
      <c r="IN57" s="172">
        <v>460.59350000000001</v>
      </c>
      <c r="IO57" s="172">
        <v>54.563200000000002</v>
      </c>
      <c r="IP57" s="172">
        <v>-64.655299999999997</v>
      </c>
      <c r="IQ57" s="172">
        <v>449.62709999999998</v>
      </c>
      <c r="IR57" s="172">
        <v>-107.7441</v>
      </c>
      <c r="IS57" s="172">
        <v>0</v>
      </c>
      <c r="IT57" s="172">
        <v>-59.546799999999998</v>
      </c>
      <c r="IU57" s="172">
        <v>183.5471</v>
      </c>
      <c r="IV57" s="172">
        <v>181.12520000000001</v>
      </c>
      <c r="IW57" s="172">
        <v>210.50489999999999</v>
      </c>
      <c r="IX57" s="172">
        <v>-103.1571</v>
      </c>
      <c r="IY57" s="172">
        <v>271.79289999999997</v>
      </c>
      <c r="IZ57" s="172">
        <v>-107.0933</v>
      </c>
      <c r="JA57" s="172">
        <v>292.2149</v>
      </c>
      <c r="JB57" s="172">
        <v>-6.6180000000000003</v>
      </c>
      <c r="JC57" s="172">
        <v>41.563200000000002</v>
      </c>
      <c r="JD57" s="172">
        <v>24.72</v>
      </c>
      <c r="JE57" s="172">
        <v>2.3580000000000001</v>
      </c>
      <c r="JF57" s="172">
        <v>1.7509999999999999</v>
      </c>
      <c r="JG57" s="172">
        <v>-12.32</v>
      </c>
      <c r="JH57" s="172">
        <v>3.04</v>
      </c>
      <c r="JI57" s="172">
        <v>0</v>
      </c>
      <c r="JJ57" s="172">
        <v>7.6188000000000002</v>
      </c>
      <c r="JK57" s="172">
        <v>-20.741599999999998</v>
      </c>
      <c r="JL57" s="172">
        <v>0.09</v>
      </c>
      <c r="JM57" s="172">
        <v>25</v>
      </c>
      <c r="JN57" s="172">
        <v>57.066000000000003</v>
      </c>
      <c r="JO57" s="172">
        <v>57.323</v>
      </c>
      <c r="JP57" s="172">
        <v>9.0312000000000001</v>
      </c>
      <c r="JQ57" s="172">
        <v>10.793200000000001</v>
      </c>
      <c r="JR57" s="172">
        <v>53.706000000000003</v>
      </c>
      <c r="JS57" s="172">
        <v>53.236400000000003</v>
      </c>
      <c r="JT57" s="172">
        <v>53.2639</v>
      </c>
      <c r="JU57" s="172">
        <v>0</v>
      </c>
      <c r="JV57" s="172">
        <v>1.8</v>
      </c>
      <c r="JW57" s="172">
        <v>37.6723</v>
      </c>
      <c r="JX57" s="172">
        <v>11.53</v>
      </c>
      <c r="JY57" s="172">
        <v>0</v>
      </c>
      <c r="JZ57" s="172">
        <v>-26.611899999999999</v>
      </c>
      <c r="KA57" s="172">
        <v>83.234300000000005</v>
      </c>
      <c r="KB57" s="172">
        <v>64.3125</v>
      </c>
      <c r="KC57" s="172">
        <v>-26.5471</v>
      </c>
      <c r="KD57" s="172">
        <v>-71.645499999999998</v>
      </c>
      <c r="KE57" s="172">
        <v>55.463200000000001</v>
      </c>
      <c r="KF57" s="172">
        <v>44.223799999999997</v>
      </c>
      <c r="KG57" s="172">
        <v>10.6</v>
      </c>
      <c r="KH57" s="172">
        <v>15.7</v>
      </c>
      <c r="KI57" s="172">
        <v>143.0043</v>
      </c>
      <c r="KJ57" s="172">
        <v>396.26159999999999</v>
      </c>
    </row>
    <row r="58" spans="1:296" x14ac:dyDescent="0.3">
      <c r="A58" s="242" t="s">
        <v>909</v>
      </c>
      <c r="B58" s="242"/>
      <c r="C58" s="172">
        <v>0</v>
      </c>
      <c r="D58" s="172">
        <v>0</v>
      </c>
      <c r="E58" s="172">
        <v>12.6456</v>
      </c>
      <c r="F58" s="172">
        <v>-30.5914</v>
      </c>
      <c r="G58" s="172">
        <v>-33.6374</v>
      </c>
      <c r="H58" s="172">
        <v>31.266300000000001</v>
      </c>
      <c r="I58" s="172">
        <v>0</v>
      </c>
      <c r="J58" s="172">
        <v>22.9206</v>
      </c>
      <c r="K58" s="172">
        <v>-134.1009</v>
      </c>
      <c r="L58" s="172">
        <v>38.317</v>
      </c>
      <c r="M58" s="172">
        <v>19.3734</v>
      </c>
      <c r="N58" s="172">
        <v>18.648399999999999</v>
      </c>
      <c r="O58" s="172">
        <v>-33.299999999999997</v>
      </c>
      <c r="P58" s="172">
        <v>-79.234999999999999</v>
      </c>
      <c r="Q58" s="172">
        <v>24.2</v>
      </c>
      <c r="R58" s="172">
        <v>12.42</v>
      </c>
      <c r="S58" s="172">
        <v>-68.2</v>
      </c>
      <c r="T58" s="172">
        <v>12.1029</v>
      </c>
      <c r="U58" s="172">
        <v>36.6828</v>
      </c>
      <c r="V58" s="172">
        <v>0</v>
      </c>
      <c r="W58" s="172">
        <v>15.437200000000001</v>
      </c>
      <c r="X58" s="172">
        <v>25.468</v>
      </c>
      <c r="Y58" s="172">
        <v>6.5732999999999997</v>
      </c>
      <c r="Z58" s="172">
        <v>0.1087</v>
      </c>
      <c r="AA58" s="172">
        <v>2.2576000000000001</v>
      </c>
      <c r="AB58" s="172">
        <v>0</v>
      </c>
      <c r="AC58" s="172">
        <v>0</v>
      </c>
      <c r="AD58" s="172">
        <v>-86.98</v>
      </c>
      <c r="AE58" s="172">
        <v>-87.09</v>
      </c>
      <c r="AF58" s="172">
        <v>0</v>
      </c>
      <c r="AG58" s="172">
        <v>-11.1</v>
      </c>
      <c r="AH58" s="172">
        <v>24.2</v>
      </c>
      <c r="AI58" s="172">
        <v>15.063000000000001</v>
      </c>
      <c r="AJ58" s="172">
        <v>0.23200000000000001</v>
      </c>
      <c r="AK58" s="172">
        <v>-88.84</v>
      </c>
      <c r="AL58" s="172">
        <v>-88.53</v>
      </c>
      <c r="AM58" s="172">
        <v>-65.81</v>
      </c>
      <c r="AN58" s="172">
        <v>51.7</v>
      </c>
      <c r="AO58" s="172">
        <v>51.93</v>
      </c>
      <c r="AP58" s="172">
        <v>9.7583000000000002</v>
      </c>
      <c r="AQ58" s="172">
        <v>-3.7706</v>
      </c>
      <c r="AR58" s="172">
        <v>50.111600000000003</v>
      </c>
      <c r="AS58" s="172">
        <v>51.864800000000002</v>
      </c>
      <c r="AT58" s="172">
        <v>36.551000000000002</v>
      </c>
      <c r="AU58" s="172">
        <v>-67.147000000000006</v>
      </c>
      <c r="AV58" s="172">
        <v>-66.383700000000005</v>
      </c>
      <c r="AW58" s="172">
        <v>3.7572999999999999</v>
      </c>
      <c r="AX58" s="172">
        <v>3.5771999999999999</v>
      </c>
      <c r="AY58" s="172">
        <v>59.178199999999997</v>
      </c>
      <c r="AZ58" s="172">
        <v>60.431399999999996</v>
      </c>
      <c r="BA58" s="172">
        <v>-9.6186000000000007</v>
      </c>
      <c r="BB58" s="172">
        <v>-10.6876</v>
      </c>
      <c r="BC58" s="172">
        <v>-604.52260000000001</v>
      </c>
      <c r="BD58" s="172">
        <v>-32.732199999999999</v>
      </c>
      <c r="BE58" s="172">
        <v>-12.4</v>
      </c>
      <c r="BF58" s="172">
        <v>-12.4</v>
      </c>
      <c r="BG58" s="172">
        <v>50.174199999999999</v>
      </c>
      <c r="BH58" s="172">
        <v>49.274799999999999</v>
      </c>
      <c r="BI58" s="172">
        <v>-10.889699999999999</v>
      </c>
      <c r="BJ58" s="172">
        <v>0</v>
      </c>
      <c r="BK58" s="172">
        <v>-69.462500000000006</v>
      </c>
      <c r="BL58" s="172">
        <v>-0.83109999999999995</v>
      </c>
      <c r="BM58" s="172">
        <v>0</v>
      </c>
      <c r="BN58" s="172">
        <v>-2.5571000000000002</v>
      </c>
      <c r="BO58" s="172">
        <v>434.85809999999998</v>
      </c>
      <c r="BP58" s="172">
        <v>40.040300000000002</v>
      </c>
      <c r="BQ58" s="172">
        <v>40.009799999999998</v>
      </c>
      <c r="BR58" s="172">
        <v>-678.65260000000001</v>
      </c>
      <c r="BS58" s="172">
        <v>345.29129999999998</v>
      </c>
      <c r="BT58" s="172">
        <v>0</v>
      </c>
      <c r="BU58" s="172">
        <v>-72.310400000000001</v>
      </c>
      <c r="BV58" s="172">
        <v>8.1966999999999999</v>
      </c>
      <c r="BW58" s="172">
        <v>61.274500000000003</v>
      </c>
      <c r="BX58" s="172">
        <v>0</v>
      </c>
      <c r="BY58" s="172">
        <v>22.89</v>
      </c>
      <c r="BZ58" s="172">
        <v>40.909999999999997</v>
      </c>
      <c r="CA58" s="172">
        <v>63.06</v>
      </c>
      <c r="CB58" s="172">
        <v>-78.360699999999994</v>
      </c>
      <c r="CC58" s="172">
        <v>-78.226799999999997</v>
      </c>
      <c r="CD58" s="172">
        <v>86.769099999999995</v>
      </c>
      <c r="CE58" s="172">
        <v>87.242599999999996</v>
      </c>
      <c r="CF58" s="172">
        <v>3.7784</v>
      </c>
      <c r="CG58" s="172">
        <v>-205.43709999999999</v>
      </c>
      <c r="CH58" s="172">
        <v>-206.78970000000001</v>
      </c>
      <c r="CI58" s="172">
        <v>-4.3986000000000001</v>
      </c>
      <c r="CJ58" s="172">
        <v>0</v>
      </c>
      <c r="CK58" s="172">
        <v>12.279299999999999</v>
      </c>
      <c r="CL58" s="172">
        <v>8.1829999999999998</v>
      </c>
      <c r="CM58" s="172">
        <v>84</v>
      </c>
      <c r="CN58" s="172">
        <v>76.5</v>
      </c>
      <c r="CO58" s="172">
        <v>-19.920000000000002</v>
      </c>
      <c r="CP58" s="172">
        <v>41.095300000000002</v>
      </c>
      <c r="CQ58" s="172">
        <v>39.7196</v>
      </c>
      <c r="CR58" s="172">
        <v>39.450000000000003</v>
      </c>
      <c r="CS58" s="172">
        <v>-38.658900000000003</v>
      </c>
      <c r="CT58" s="172">
        <v>-38.531599999999997</v>
      </c>
      <c r="CU58" s="172">
        <v>1</v>
      </c>
      <c r="CV58" s="172">
        <v>-123.828</v>
      </c>
      <c r="CW58" s="172">
        <v>12.892799999999999</v>
      </c>
      <c r="CX58" s="172">
        <v>11.597099999999999</v>
      </c>
      <c r="CY58" s="172">
        <v>28.44</v>
      </c>
      <c r="CZ58" s="172">
        <v>16.72</v>
      </c>
      <c r="DA58" s="172">
        <v>28.132300000000001</v>
      </c>
      <c r="DB58" s="172">
        <v>26.6647</v>
      </c>
      <c r="DC58" s="172">
        <v>-39.825499999999998</v>
      </c>
      <c r="DD58" s="172">
        <v>0</v>
      </c>
      <c r="DE58" s="172">
        <v>0</v>
      </c>
      <c r="DF58" s="172">
        <v>0</v>
      </c>
      <c r="DG58" s="172">
        <v>-156.2285</v>
      </c>
      <c r="DH58" s="172">
        <v>0</v>
      </c>
      <c r="DI58" s="172">
        <v>0</v>
      </c>
      <c r="DJ58" s="172">
        <v>-113.5</v>
      </c>
      <c r="DK58" s="172">
        <v>-112.5</v>
      </c>
      <c r="DL58" s="172">
        <v>17.377600000000001</v>
      </c>
      <c r="DM58" s="172">
        <v>31.9</v>
      </c>
      <c r="DN58" s="172">
        <v>27.68</v>
      </c>
      <c r="DO58" s="172">
        <v>43.34</v>
      </c>
      <c r="DP58" s="172">
        <v>31.54</v>
      </c>
      <c r="DQ58" s="172">
        <v>-13.07</v>
      </c>
      <c r="DR58" s="172">
        <v>48.6235</v>
      </c>
      <c r="DS58" s="172">
        <v>76.814400000000006</v>
      </c>
      <c r="DT58" s="172">
        <v>-33</v>
      </c>
      <c r="DU58" s="172">
        <v>-33.39</v>
      </c>
      <c r="DV58" s="172">
        <v>65.569999999999993</v>
      </c>
      <c r="DW58" s="172">
        <v>40.15</v>
      </c>
      <c r="DX58" s="172">
        <v>77.781800000000004</v>
      </c>
      <c r="DY58" s="172">
        <v>76.854500000000002</v>
      </c>
      <c r="DZ58" s="172">
        <v>-22.239599999999999</v>
      </c>
      <c r="EA58" s="172">
        <v>-51.990900000000003</v>
      </c>
      <c r="EB58" s="172">
        <v>105.1212</v>
      </c>
      <c r="EC58" s="172">
        <v>115.3548</v>
      </c>
      <c r="ED58" s="172">
        <v>107.9037</v>
      </c>
      <c r="EE58" s="172">
        <v>111.7214</v>
      </c>
      <c r="EF58" s="172">
        <v>75.247699999999995</v>
      </c>
      <c r="EG58" s="172">
        <v>51.452300000000001</v>
      </c>
      <c r="EH58" s="172">
        <v>-30.048999999999999</v>
      </c>
      <c r="EI58" s="172">
        <v>327.89109999999999</v>
      </c>
      <c r="EJ58" s="172">
        <v>60.685699999999997</v>
      </c>
      <c r="EK58" s="172">
        <v>0</v>
      </c>
      <c r="EL58" s="172">
        <v>-37.108499999999999</v>
      </c>
      <c r="EM58" s="172">
        <v>-34.695500000000003</v>
      </c>
      <c r="EN58" s="172">
        <v>0</v>
      </c>
      <c r="EO58" s="172">
        <v>-16.3674</v>
      </c>
      <c r="EP58" s="172">
        <v>-13.9414</v>
      </c>
      <c r="EQ58" s="172">
        <v>29.231999999999999</v>
      </c>
      <c r="ER58" s="172">
        <v>-90.318100000000001</v>
      </c>
      <c r="ES58" s="172">
        <v>-90.846900000000005</v>
      </c>
      <c r="ET58" s="172">
        <v>-88.345200000000006</v>
      </c>
      <c r="EU58" s="172">
        <v>0</v>
      </c>
      <c r="EV58" s="172">
        <v>-19.100000000000001</v>
      </c>
      <c r="EW58" s="172">
        <v>1</v>
      </c>
      <c r="EX58" s="172">
        <v>7.1553000000000004</v>
      </c>
      <c r="EY58" s="172">
        <v>-75.4499</v>
      </c>
      <c r="EZ58" s="172">
        <v>-40.993200000000002</v>
      </c>
      <c r="FA58" s="172">
        <v>-40.1631</v>
      </c>
      <c r="FB58" s="172">
        <v>2.9601999999999999</v>
      </c>
      <c r="FC58" s="172">
        <v>-125.3021</v>
      </c>
      <c r="FD58" s="172">
        <v>15.899699999999999</v>
      </c>
      <c r="FE58" s="172">
        <v>18.810199999999998</v>
      </c>
      <c r="FF58" s="172">
        <v>20.2056</v>
      </c>
      <c r="FG58" s="172">
        <v>0</v>
      </c>
      <c r="FH58" s="172">
        <v>38.954700000000003</v>
      </c>
      <c r="FI58" s="172">
        <v>39.285200000000003</v>
      </c>
      <c r="FJ58" s="172">
        <v>38.22</v>
      </c>
      <c r="FK58" s="172">
        <v>21.769300000000001</v>
      </c>
      <c r="FL58" s="172">
        <v>21.936800000000002</v>
      </c>
      <c r="FM58" s="172">
        <v>-53.753500000000003</v>
      </c>
      <c r="FN58" s="172">
        <v>-11.895</v>
      </c>
      <c r="FO58" s="172">
        <v>-11.650700000000001</v>
      </c>
      <c r="FP58" s="172">
        <v>-43.339399999999998</v>
      </c>
      <c r="FQ58" s="172">
        <v>-30.2271</v>
      </c>
      <c r="FR58" s="172">
        <v>-22.337399999999999</v>
      </c>
      <c r="FS58" s="172">
        <v>-33.590000000000003</v>
      </c>
      <c r="FT58" s="172">
        <v>3.0999999999999999E-3</v>
      </c>
      <c r="FU58" s="172">
        <v>0.74619999999999997</v>
      </c>
      <c r="FV58" s="172">
        <v>-2.63</v>
      </c>
      <c r="FW58" s="172">
        <v>14.21</v>
      </c>
      <c r="FX58" s="172">
        <v>-22.641100000000002</v>
      </c>
      <c r="FY58" s="172">
        <v>0</v>
      </c>
      <c r="FZ58" s="172">
        <v>-11.536</v>
      </c>
      <c r="GA58" s="172">
        <v>0.442</v>
      </c>
      <c r="GB58" s="172">
        <v>0</v>
      </c>
      <c r="GC58" s="172">
        <v>23</v>
      </c>
      <c r="GD58" s="172">
        <v>-18.8841</v>
      </c>
      <c r="GE58" s="172">
        <v>-11.6122</v>
      </c>
      <c r="GF58" s="172">
        <v>14.02</v>
      </c>
      <c r="GG58" s="172">
        <v>66.893000000000001</v>
      </c>
      <c r="GH58" s="172">
        <v>21.9</v>
      </c>
      <c r="GI58" s="172">
        <v>-19.468299999999999</v>
      </c>
      <c r="GJ58" s="172">
        <v>-13.7837</v>
      </c>
      <c r="GK58" s="172">
        <v>-14.817</v>
      </c>
      <c r="GL58" s="172">
        <v>1.2867</v>
      </c>
      <c r="GM58" s="172">
        <v>0</v>
      </c>
      <c r="GN58" s="172">
        <v>0</v>
      </c>
      <c r="GO58" s="172">
        <v>-20.187000000000001</v>
      </c>
      <c r="GP58" s="172">
        <v>-33.831800000000001</v>
      </c>
      <c r="GQ58" s="172">
        <v>9.5348000000000006</v>
      </c>
      <c r="GR58" s="172">
        <v>16.569800000000001</v>
      </c>
      <c r="GS58" s="172">
        <v>10.7729</v>
      </c>
      <c r="GT58" s="172">
        <v>11.5428</v>
      </c>
      <c r="GU58" s="172">
        <v>-148.7216</v>
      </c>
      <c r="GV58" s="172">
        <v>-31.3596</v>
      </c>
      <c r="GW58" s="172">
        <v>21.620100000000001</v>
      </c>
      <c r="GX58" s="172">
        <v>-48.473599999999998</v>
      </c>
      <c r="GY58" s="172">
        <v>10.1797</v>
      </c>
      <c r="GZ58" s="172">
        <v>5.8118999999999996</v>
      </c>
      <c r="HA58" s="172">
        <v>5.5808</v>
      </c>
      <c r="HB58" s="172">
        <v>11.8421</v>
      </c>
      <c r="HC58" s="172">
        <v>86.365700000000004</v>
      </c>
      <c r="HD58" s="172">
        <v>86.453500000000005</v>
      </c>
      <c r="HE58" s="172">
        <v>164.7</v>
      </c>
      <c r="HF58" s="172">
        <v>-278.65989999999999</v>
      </c>
      <c r="HG58" s="172">
        <v>-590.1807</v>
      </c>
      <c r="HH58" s="172">
        <v>424.46039999999999</v>
      </c>
      <c r="HI58" s="172">
        <v>240.77269999999999</v>
      </c>
      <c r="HJ58" s="172">
        <v>-168.64160000000001</v>
      </c>
      <c r="HK58" s="172">
        <v>-166.08969999999999</v>
      </c>
      <c r="HL58" s="172">
        <v>-63.681699999999999</v>
      </c>
      <c r="HM58" s="172">
        <v>-56.566499999999998</v>
      </c>
      <c r="HN58" s="172">
        <v>57.920900000000003</v>
      </c>
      <c r="HO58" s="172">
        <v>56.824599999999997</v>
      </c>
      <c r="HP58" s="172">
        <v>-115.5842</v>
      </c>
      <c r="HQ58" s="172">
        <v>-115.4843</v>
      </c>
      <c r="HR58" s="172">
        <v>3.9359000000000002</v>
      </c>
      <c r="HS58" s="172">
        <v>3.859</v>
      </c>
      <c r="HT58" s="172">
        <v>-93.522400000000005</v>
      </c>
      <c r="HU58" s="172">
        <v>-94.304599999999994</v>
      </c>
      <c r="HV58" s="172">
        <v>9.0299999999999994</v>
      </c>
      <c r="HW58" s="172">
        <v>8.98</v>
      </c>
      <c r="HX58" s="172">
        <v>36.5</v>
      </c>
      <c r="HY58" s="172">
        <v>36.5</v>
      </c>
      <c r="HZ58" s="172">
        <v>20.695</v>
      </c>
      <c r="IA58" s="172">
        <v>-57.36</v>
      </c>
      <c r="IB58" s="172">
        <v>-437.83460000000002</v>
      </c>
      <c r="IC58" s="172">
        <v>67.800899999999999</v>
      </c>
      <c r="ID58" s="172">
        <v>67.074100000000001</v>
      </c>
      <c r="IE58" s="172">
        <v>9.4</v>
      </c>
      <c r="IF58" s="172">
        <v>-1.1000000000000001</v>
      </c>
      <c r="IG58" s="172">
        <v>-36.1</v>
      </c>
      <c r="IH58" s="172">
        <v>-41.8</v>
      </c>
      <c r="II58" s="172">
        <v>1.3539000000000001</v>
      </c>
      <c r="IJ58" s="172">
        <v>1.1164000000000001</v>
      </c>
      <c r="IK58" s="172">
        <v>-637.57449999999994</v>
      </c>
      <c r="IL58" s="172">
        <v>-470.97379999999998</v>
      </c>
      <c r="IM58" s="172">
        <v>108.72499999999999</v>
      </c>
      <c r="IN58" s="172">
        <v>65.761200000000002</v>
      </c>
      <c r="IO58" s="172">
        <v>-151.85990000000001</v>
      </c>
      <c r="IP58" s="172">
        <v>-448.25439999999998</v>
      </c>
      <c r="IQ58" s="172">
        <v>57.177</v>
      </c>
      <c r="IR58" s="172">
        <v>-206.19</v>
      </c>
      <c r="IS58" s="172">
        <v>-260.94589999999999</v>
      </c>
      <c r="IT58" s="172">
        <v>-437.53489999999999</v>
      </c>
      <c r="IU58" s="172">
        <v>100.7945</v>
      </c>
      <c r="IV58" s="172">
        <v>101.6615</v>
      </c>
      <c r="IW58" s="172">
        <v>111.25190000000001</v>
      </c>
      <c r="IX58" s="172">
        <v>-556.20960000000002</v>
      </c>
      <c r="IY58" s="172">
        <v>-6.0970000000000004</v>
      </c>
      <c r="IZ58" s="172">
        <v>-288.9871</v>
      </c>
      <c r="JA58" s="172">
        <v>107.11279999999999</v>
      </c>
      <c r="JB58" s="172">
        <v>-11.311999999999999</v>
      </c>
      <c r="JC58" s="172">
        <v>5.03</v>
      </c>
      <c r="JD58" s="172">
        <v>12.56</v>
      </c>
      <c r="JE58" s="172">
        <v>-8.9999999999999993E-3</v>
      </c>
      <c r="JF58" s="172">
        <v>-2.4E-2</v>
      </c>
      <c r="JG58" s="172">
        <v>-24.32</v>
      </c>
      <c r="JH58" s="172">
        <v>-7.12</v>
      </c>
      <c r="JI58" s="172">
        <v>0</v>
      </c>
      <c r="JJ58" s="172">
        <v>-3.6606000000000001</v>
      </c>
      <c r="JK58" s="172">
        <v>-41.835700000000003</v>
      </c>
      <c r="JL58" s="172">
        <v>-22.792400000000001</v>
      </c>
      <c r="JM58" s="172">
        <v>0</v>
      </c>
      <c r="JN58" s="172">
        <v>47.000999999999998</v>
      </c>
      <c r="JO58" s="172">
        <v>47.414999999999999</v>
      </c>
      <c r="JP58" s="172">
        <v>0</v>
      </c>
      <c r="JQ58" s="172">
        <v>0</v>
      </c>
      <c r="JR58" s="172">
        <v>36.411700000000003</v>
      </c>
      <c r="JS58" s="172">
        <v>37.400399999999998</v>
      </c>
      <c r="JT58" s="172">
        <v>38.654000000000003</v>
      </c>
      <c r="JU58" s="172">
        <v>0</v>
      </c>
      <c r="JV58" s="172">
        <v>-24.4</v>
      </c>
      <c r="JW58" s="172">
        <v>20.732600000000001</v>
      </c>
      <c r="JX58" s="172">
        <v>5.41</v>
      </c>
      <c r="JY58" s="172">
        <v>0</v>
      </c>
      <c r="JZ58" s="172">
        <v>-55.932899999999997</v>
      </c>
      <c r="KA58" s="172">
        <v>73.531499999999994</v>
      </c>
      <c r="KB58" s="172">
        <v>42.3217</v>
      </c>
      <c r="KC58" s="172">
        <v>-55.098300000000002</v>
      </c>
      <c r="KD58" s="172">
        <v>-81.587199999999996</v>
      </c>
      <c r="KE58" s="172">
        <v>27.4863</v>
      </c>
      <c r="KF58" s="172">
        <v>25.542000000000002</v>
      </c>
      <c r="KG58" s="172">
        <v>-15.8</v>
      </c>
      <c r="KH58" s="172">
        <v>-11.2</v>
      </c>
      <c r="KI58" s="172">
        <v>-246.8082</v>
      </c>
      <c r="KJ58" s="172">
        <v>23.197099999999999</v>
      </c>
    </row>
    <row r="59" spans="1:296" x14ac:dyDescent="0.3">
      <c r="A59" s="242" t="s">
        <v>910</v>
      </c>
      <c r="B59" s="242"/>
      <c r="C59" s="172">
        <v>0</v>
      </c>
      <c r="D59" s="172">
        <v>0</v>
      </c>
      <c r="E59" s="172">
        <v>16.445985416666666</v>
      </c>
      <c r="F59" s="172">
        <v>-24.608079166666666</v>
      </c>
      <c r="G59" s="172">
        <v>-14.405820833333333</v>
      </c>
      <c r="H59" s="172">
        <v>35.097183333333334</v>
      </c>
      <c r="I59" s="172">
        <v>0</v>
      </c>
      <c r="J59" s="172">
        <v>43.015541666666664</v>
      </c>
      <c r="K59" s="172">
        <v>-93.766404166666661</v>
      </c>
      <c r="L59" s="172">
        <v>61.581902083333333</v>
      </c>
      <c r="M59" s="172">
        <v>31.236906250000001</v>
      </c>
      <c r="N59" s="172">
        <v>30.49785</v>
      </c>
      <c r="O59" s="172">
        <v>-12.672499999999999</v>
      </c>
      <c r="P59" s="172">
        <v>-53.771062499999999</v>
      </c>
      <c r="Q59" s="172">
        <v>48.331249999999997</v>
      </c>
      <c r="R59" s="172">
        <v>18.155625000000001</v>
      </c>
      <c r="S59" s="172">
        <v>-48.125</v>
      </c>
      <c r="T59" s="172">
        <v>14.194960416666667</v>
      </c>
      <c r="U59" s="172">
        <v>51.281983333333336</v>
      </c>
      <c r="V59" s="172">
        <v>0</v>
      </c>
      <c r="W59" s="172">
        <v>21.221856249999998</v>
      </c>
      <c r="X59" s="172">
        <v>35.203691666666664</v>
      </c>
      <c r="Y59" s="172">
        <v>7.0439499999999997</v>
      </c>
      <c r="Z59" s="172">
        <v>1.3511285714285715</v>
      </c>
      <c r="AA59" s="172">
        <v>3.1808285714285716</v>
      </c>
      <c r="AB59" s="172">
        <v>0</v>
      </c>
      <c r="AC59" s="172">
        <v>0</v>
      </c>
      <c r="AD59" s="172">
        <v>-70.016666666666666</v>
      </c>
      <c r="AE59" s="172">
        <v>-69.925416666666663</v>
      </c>
      <c r="AF59" s="172">
        <v>0</v>
      </c>
      <c r="AG59" s="172">
        <v>12.811249999999999</v>
      </c>
      <c r="AH59" s="172">
        <v>52.204166666666666</v>
      </c>
      <c r="AI59" s="172">
        <v>21.914687499999999</v>
      </c>
      <c r="AJ59" s="172">
        <v>0.2593125</v>
      </c>
      <c r="AK59" s="172">
        <v>-68.681666666666658</v>
      </c>
      <c r="AL59" s="172">
        <v>-69.085833333333326</v>
      </c>
      <c r="AM59" s="172">
        <v>-45.627083333333331</v>
      </c>
      <c r="AN59" s="172">
        <v>69.725624999999994</v>
      </c>
      <c r="AO59" s="172">
        <v>69.791458333333324</v>
      </c>
      <c r="AP59" s="172">
        <v>16.836395454545453</v>
      </c>
      <c r="AQ59" s="172">
        <v>0.70555000000000001</v>
      </c>
      <c r="AR59" s="172">
        <v>69.152727083333332</v>
      </c>
      <c r="AS59" s="172">
        <v>71.481254166666659</v>
      </c>
      <c r="AT59" s="172">
        <v>47.708672916666664</v>
      </c>
      <c r="AU59" s="172">
        <v>-55.292312500000001</v>
      </c>
      <c r="AV59" s="172">
        <v>-55.345408333333332</v>
      </c>
      <c r="AW59" s="172">
        <v>18.559787499999999</v>
      </c>
      <c r="AX59" s="172">
        <v>17.846022916666666</v>
      </c>
      <c r="AY59" s="172">
        <v>78.007364583333327</v>
      </c>
      <c r="AZ59" s="172">
        <v>79.135112500000005</v>
      </c>
      <c r="BA59" s="172">
        <v>13.316070833333333</v>
      </c>
      <c r="BB59" s="172">
        <v>11.608510416666666</v>
      </c>
      <c r="BC59" s="172">
        <v>-487.7099854166666</v>
      </c>
      <c r="BD59" s="172">
        <v>-18.563977083333334</v>
      </c>
      <c r="BE59" s="172">
        <v>-10.237500000000001</v>
      </c>
      <c r="BF59" s="172">
        <v>-10.206250000000001</v>
      </c>
      <c r="BG59" s="172">
        <v>61.711431249999997</v>
      </c>
      <c r="BH59" s="172">
        <v>60.656285416666663</v>
      </c>
      <c r="BI59" s="172">
        <v>-6.5019770833333341</v>
      </c>
      <c r="BJ59" s="172">
        <v>0</v>
      </c>
      <c r="BK59" s="172">
        <v>-53.201327083333339</v>
      </c>
      <c r="BL59" s="172">
        <v>6.3560958333333337</v>
      </c>
      <c r="BM59" s="172">
        <v>4.752204166666667</v>
      </c>
      <c r="BN59" s="172">
        <v>2.6659083333333333</v>
      </c>
      <c r="BO59" s="172">
        <v>531.40782708333336</v>
      </c>
      <c r="BP59" s="172">
        <v>145.89496458333332</v>
      </c>
      <c r="BQ59" s="172">
        <v>145.65272083333335</v>
      </c>
      <c r="BR59" s="172">
        <v>-509.81033333333329</v>
      </c>
      <c r="BS59" s="172">
        <v>560.64435624999999</v>
      </c>
      <c r="BT59" s="172">
        <v>0</v>
      </c>
      <c r="BU59" s="172">
        <v>-36.801941666666664</v>
      </c>
      <c r="BV59" s="172">
        <v>38.338235416666663</v>
      </c>
      <c r="BW59" s="172">
        <v>97.769585416666658</v>
      </c>
      <c r="BX59" s="172">
        <v>17.418958333333332</v>
      </c>
      <c r="BY59" s="172">
        <v>36.230416666666663</v>
      </c>
      <c r="BZ59" s="172">
        <v>57.6721875</v>
      </c>
      <c r="CA59" s="172">
        <v>86.212708333333339</v>
      </c>
      <c r="CB59" s="172">
        <v>-45.435175000000001</v>
      </c>
      <c r="CC59" s="172">
        <v>-45.262147916666663</v>
      </c>
      <c r="CD59" s="172">
        <v>108.23445416666667</v>
      </c>
      <c r="CE59" s="172">
        <v>108.93901875</v>
      </c>
      <c r="CF59" s="172">
        <v>24.350916666666667</v>
      </c>
      <c r="CG59" s="172">
        <v>-143.44214166666666</v>
      </c>
      <c r="CH59" s="172">
        <v>-142.91124791666667</v>
      </c>
      <c r="CI59" s="172">
        <v>5.9272041666666668</v>
      </c>
      <c r="CJ59" s="172">
        <v>0</v>
      </c>
      <c r="CK59" s="172">
        <v>17.097111764705883</v>
      </c>
      <c r="CL59" s="172">
        <v>23.666955882352937</v>
      </c>
      <c r="CM59" s="172">
        <v>126.79583333333333</v>
      </c>
      <c r="CN59" s="172">
        <v>114.47499999999999</v>
      </c>
      <c r="CO59" s="172">
        <v>-16.5425</v>
      </c>
      <c r="CP59" s="172">
        <v>57.023479166666668</v>
      </c>
      <c r="CQ59" s="172">
        <v>55.427970833333333</v>
      </c>
      <c r="CR59" s="172">
        <v>55.391287499999997</v>
      </c>
      <c r="CS59" s="172">
        <v>-10.273350000000001</v>
      </c>
      <c r="CT59" s="172">
        <v>-9.9411479166666652</v>
      </c>
      <c r="CU59" s="172">
        <v>36.986420833333334</v>
      </c>
      <c r="CV59" s="172">
        <v>-79.620041666666665</v>
      </c>
      <c r="CW59" s="172">
        <v>43.169237500000001</v>
      </c>
      <c r="CX59" s="172">
        <v>14.462479166666666</v>
      </c>
      <c r="CY59" s="172">
        <v>67.825416666666669</v>
      </c>
      <c r="CZ59" s="172">
        <v>36.032499999999999</v>
      </c>
      <c r="DA59" s="172">
        <v>46.78465416666667</v>
      </c>
      <c r="DB59" s="172">
        <v>44.346610416666664</v>
      </c>
      <c r="DC59" s="172">
        <v>-31.352564583333336</v>
      </c>
      <c r="DD59" s="172">
        <v>0</v>
      </c>
      <c r="DE59" s="172">
        <v>0</v>
      </c>
      <c r="DF59" s="172">
        <v>0</v>
      </c>
      <c r="DG59" s="172">
        <v>-116.545125</v>
      </c>
      <c r="DH59" s="172">
        <v>0</v>
      </c>
      <c r="DI59" s="172">
        <v>0</v>
      </c>
      <c r="DJ59" s="172">
        <v>-92.584374999999994</v>
      </c>
      <c r="DK59" s="172">
        <v>-92.251041666666666</v>
      </c>
      <c r="DL59" s="172">
        <v>20.701327083333332</v>
      </c>
      <c r="DM59" s="172">
        <v>57.511458333333337</v>
      </c>
      <c r="DN59" s="172">
        <v>61.356250000000003</v>
      </c>
      <c r="DO59" s="172">
        <v>77.95</v>
      </c>
      <c r="DP59" s="172">
        <v>57.096041666666672</v>
      </c>
      <c r="DQ59" s="172">
        <v>-8.2531250000000007</v>
      </c>
      <c r="DR59" s="172">
        <v>61.948333333333338</v>
      </c>
      <c r="DS59" s="172">
        <v>115.46895000000001</v>
      </c>
      <c r="DT59" s="172">
        <v>-18.026250000000001</v>
      </c>
      <c r="DU59" s="172">
        <v>-18.253541666666667</v>
      </c>
      <c r="DV59" s="172">
        <v>94.271041666666662</v>
      </c>
      <c r="DW59" s="172">
        <v>55.507916666666667</v>
      </c>
      <c r="DX59" s="172">
        <v>116.51780625000001</v>
      </c>
      <c r="DY59" s="172">
        <v>114.43674791666666</v>
      </c>
      <c r="DZ59" s="172">
        <v>-0.81623333333333337</v>
      </c>
      <c r="EA59" s="172">
        <v>-12.798108333333333</v>
      </c>
      <c r="EB59" s="172">
        <v>165.63735833333331</v>
      </c>
      <c r="EC59" s="172">
        <v>198.55751666666666</v>
      </c>
      <c r="ED59" s="172">
        <v>195.05245208333332</v>
      </c>
      <c r="EE59" s="172">
        <v>197.91149791666666</v>
      </c>
      <c r="EF59" s="172">
        <v>110.31542291666666</v>
      </c>
      <c r="EG59" s="172">
        <v>88.943112499999998</v>
      </c>
      <c r="EH59" s="172">
        <v>-27.32075</v>
      </c>
      <c r="EI59" s="172">
        <v>521.19805208333332</v>
      </c>
      <c r="EJ59" s="172">
        <v>299.56513958333329</v>
      </c>
      <c r="EK59" s="172">
        <v>0</v>
      </c>
      <c r="EL59" s="172">
        <v>-25.340658333333334</v>
      </c>
      <c r="EM59" s="172">
        <v>-23.432408333333335</v>
      </c>
      <c r="EN59" s="172">
        <v>0</v>
      </c>
      <c r="EO59" s="172">
        <v>28.432604166666664</v>
      </c>
      <c r="EP59" s="172">
        <v>26.977041666666668</v>
      </c>
      <c r="EQ59" s="172">
        <v>102.54975</v>
      </c>
      <c r="ER59" s="172">
        <v>-69.030883333333335</v>
      </c>
      <c r="ES59" s="172">
        <v>-70.131587499999995</v>
      </c>
      <c r="ET59" s="172">
        <v>-46.827112499999998</v>
      </c>
      <c r="EU59" s="172">
        <v>2.3747916666666669</v>
      </c>
      <c r="EV59" s="172">
        <v>-14.050833333333333</v>
      </c>
      <c r="EW59" s="172">
        <v>66.753846153846155</v>
      </c>
      <c r="EX59" s="172">
        <v>11.234462499999999</v>
      </c>
      <c r="EY59" s="172">
        <v>7.5938249999999998</v>
      </c>
      <c r="EZ59" s="172">
        <v>-38.259287499999999</v>
      </c>
      <c r="FA59" s="172">
        <v>-37.376820833333333</v>
      </c>
      <c r="FB59" s="172">
        <v>10.006877083333332</v>
      </c>
      <c r="FC59" s="172">
        <v>-85.546608333333339</v>
      </c>
      <c r="FD59" s="172">
        <v>52.313604166666671</v>
      </c>
      <c r="FE59" s="172">
        <v>21.450266666666668</v>
      </c>
      <c r="FF59" s="172">
        <v>23.372943750000001</v>
      </c>
      <c r="FG59" s="172">
        <v>0</v>
      </c>
      <c r="FH59" s="172">
        <v>40.28681666666666</v>
      </c>
      <c r="FI59" s="172">
        <v>40.736812499999999</v>
      </c>
      <c r="FJ59" s="172">
        <v>39.309385416666665</v>
      </c>
      <c r="FK59" s="172">
        <v>45.06318958333334</v>
      </c>
      <c r="FL59" s="172">
        <v>44.83991666666666</v>
      </c>
      <c r="FM59" s="172">
        <v>-9.4089479166666656</v>
      </c>
      <c r="FN59" s="172">
        <v>2.3387166666666666</v>
      </c>
      <c r="FO59" s="172">
        <v>14.777906249999999</v>
      </c>
      <c r="FP59" s="172">
        <v>-16.323420833333333</v>
      </c>
      <c r="FQ59" s="172">
        <v>-6.8448812500000003</v>
      </c>
      <c r="FR59" s="172">
        <v>-0.14373749999999999</v>
      </c>
      <c r="FS59" s="172">
        <v>-26.610833333333332</v>
      </c>
      <c r="FT59" s="172">
        <v>3.9387650000000001</v>
      </c>
      <c r="FU59" s="172">
        <v>1.09775</v>
      </c>
      <c r="FV59" s="172">
        <v>-0.239375</v>
      </c>
      <c r="FW59" s="172">
        <v>17.940625000000001</v>
      </c>
      <c r="FX59" s="172">
        <v>-2.4304604166666666</v>
      </c>
      <c r="FY59" s="172">
        <v>0</v>
      </c>
      <c r="FZ59" s="172">
        <v>-9.9130708333333342</v>
      </c>
      <c r="GA59" s="172">
        <v>1.3976458333333335</v>
      </c>
      <c r="GB59" s="172">
        <v>0</v>
      </c>
      <c r="GC59" s="172">
        <v>27.820416666666667</v>
      </c>
      <c r="GD59" s="172">
        <v>8.5277020833333328</v>
      </c>
      <c r="GE59" s="172">
        <v>16.315722916666665</v>
      </c>
      <c r="GF59" s="172">
        <v>15.238333333333333</v>
      </c>
      <c r="GG59" s="172">
        <v>71.471564583333333</v>
      </c>
      <c r="GH59" s="172">
        <v>27.460416666666667</v>
      </c>
      <c r="GI59" s="172">
        <v>-9.8031729166666661</v>
      </c>
      <c r="GJ59" s="172">
        <v>-7.3040479166666668</v>
      </c>
      <c r="GK59" s="172">
        <v>-7.9284744680851063</v>
      </c>
      <c r="GL59" s="172">
        <v>2.070522916666667</v>
      </c>
      <c r="GM59" s="172">
        <v>0</v>
      </c>
      <c r="GN59" s="172">
        <v>0</v>
      </c>
      <c r="GO59" s="172">
        <v>-16.655200000000001</v>
      </c>
      <c r="GP59" s="172">
        <v>-25.168218750000001</v>
      </c>
      <c r="GQ59" s="172">
        <v>11.785739583333333</v>
      </c>
      <c r="GR59" s="172">
        <v>26.099072916666668</v>
      </c>
      <c r="GS59" s="172">
        <v>35.72147291666667</v>
      </c>
      <c r="GT59" s="172">
        <v>36.232743749999997</v>
      </c>
      <c r="GU59" s="172">
        <v>-122.14867708333333</v>
      </c>
      <c r="GV59" s="172">
        <v>-24.16422708333333</v>
      </c>
      <c r="GW59" s="172">
        <v>31.075241666666663</v>
      </c>
      <c r="GX59" s="172">
        <v>-22.287958333333336</v>
      </c>
      <c r="GY59" s="172">
        <v>11.553283333333333</v>
      </c>
      <c r="GZ59" s="172">
        <v>12.532040625</v>
      </c>
      <c r="HA59" s="172">
        <v>12.15940625</v>
      </c>
      <c r="HB59" s="172">
        <v>13.351260416666667</v>
      </c>
      <c r="HC59" s="172">
        <v>137.83388124999999</v>
      </c>
      <c r="HD59" s="172">
        <v>138.29378750000001</v>
      </c>
      <c r="HE59" s="172">
        <v>238.44374583333331</v>
      </c>
      <c r="HF59" s="172">
        <v>-236.86734583333333</v>
      </c>
      <c r="HG59" s="172">
        <v>-514.23616875000005</v>
      </c>
      <c r="HH59" s="172">
        <v>516.33716458333322</v>
      </c>
      <c r="HI59" s="172">
        <v>478.5489583333333</v>
      </c>
      <c r="HJ59" s="172">
        <v>-132.52957499999999</v>
      </c>
      <c r="HK59" s="172">
        <v>-130.47369375</v>
      </c>
      <c r="HL59" s="172">
        <v>-53.484458333333336</v>
      </c>
      <c r="HM59" s="172">
        <v>-43.938731249999996</v>
      </c>
      <c r="HN59" s="172">
        <v>77.177539583333328</v>
      </c>
      <c r="HO59" s="172">
        <v>76.667777083333334</v>
      </c>
      <c r="HP59" s="172">
        <v>-78.44367647058823</v>
      </c>
      <c r="HQ59" s="172">
        <v>-80.331161111111101</v>
      </c>
      <c r="HR59" s="172">
        <v>23.609983333333336</v>
      </c>
      <c r="HS59" s="172">
        <v>23.206225</v>
      </c>
      <c r="HT59" s="172">
        <v>-62.323033333333328</v>
      </c>
      <c r="HU59" s="172">
        <v>-62.336404166666668</v>
      </c>
      <c r="HV59" s="172">
        <v>62.321041666666666</v>
      </c>
      <c r="HW59" s="172">
        <v>61.747500000000002</v>
      </c>
      <c r="HX59" s="172">
        <v>45.5</v>
      </c>
      <c r="HY59" s="172">
        <v>45.535416666666663</v>
      </c>
      <c r="HZ59" s="172">
        <v>21.16645625</v>
      </c>
      <c r="IA59" s="172">
        <v>6.03</v>
      </c>
      <c r="IB59" s="172">
        <v>-386.5035125</v>
      </c>
      <c r="IC59" s="172">
        <v>94.491656250000005</v>
      </c>
      <c r="ID59" s="172">
        <v>94.051381250000006</v>
      </c>
      <c r="IE59" s="172">
        <v>12.883333333333335</v>
      </c>
      <c r="IF59" s="172">
        <v>13.395833333333334</v>
      </c>
      <c r="IG59" s="172">
        <v>-21.877083333333335</v>
      </c>
      <c r="IH59" s="172">
        <v>-25.331250000000001</v>
      </c>
      <c r="II59" s="172">
        <v>1.6354249999999999</v>
      </c>
      <c r="IJ59" s="172">
        <v>1.3879999999999999</v>
      </c>
      <c r="IK59" s="172">
        <v>-469.52656458333325</v>
      </c>
      <c r="IL59" s="172">
        <v>-265.30498333333333</v>
      </c>
      <c r="IM59" s="172">
        <v>389.94845833333329</v>
      </c>
      <c r="IN59" s="172">
        <v>307.53362499999997</v>
      </c>
      <c r="IO59" s="172">
        <v>-31.851091666666665</v>
      </c>
      <c r="IP59" s="172">
        <v>-298.31495833333332</v>
      </c>
      <c r="IQ59" s="172">
        <v>296.57112916666665</v>
      </c>
      <c r="IR59" s="172">
        <v>-175.17564791666666</v>
      </c>
      <c r="IS59" s="172">
        <v>-161.13767291666665</v>
      </c>
      <c r="IT59" s="172">
        <v>-291.66191666666663</v>
      </c>
      <c r="IU59" s="172">
        <v>133.24204374999999</v>
      </c>
      <c r="IV59" s="172">
        <v>132.41252499999999</v>
      </c>
      <c r="IW59" s="172">
        <v>178.16034166666665</v>
      </c>
      <c r="IX59" s="172">
        <v>-374.56187291666663</v>
      </c>
      <c r="IY59" s="172">
        <v>169.21826666666666</v>
      </c>
      <c r="IZ59" s="172">
        <v>-210.84546666666665</v>
      </c>
      <c r="JA59" s="172">
        <v>211.43552708333334</v>
      </c>
      <c r="JB59" s="172">
        <v>-9.0903500000000008</v>
      </c>
      <c r="JC59" s="172">
        <v>21.219477083333334</v>
      </c>
      <c r="JD59" s="172">
        <v>20.496666666666666</v>
      </c>
      <c r="JE59" s="172">
        <v>1.2596458333333334</v>
      </c>
      <c r="JF59" s="172">
        <v>0.83845833333333342</v>
      </c>
      <c r="JG59" s="172">
        <v>-20.028333333333332</v>
      </c>
      <c r="JH59" s="172">
        <v>-1.6166666666666667</v>
      </c>
      <c r="JI59" s="172">
        <v>0</v>
      </c>
      <c r="JJ59" s="172">
        <v>1.6720708333333334</v>
      </c>
      <c r="JK59" s="172">
        <v>-30.045768750000001</v>
      </c>
      <c r="JL59" s="172">
        <v>-15.159649999999999</v>
      </c>
      <c r="JM59" s="172">
        <v>15.487500000000001</v>
      </c>
      <c r="JN59" s="172">
        <v>50.871875000000003</v>
      </c>
      <c r="JO59" s="172">
        <v>50.841312500000001</v>
      </c>
      <c r="JP59" s="172">
        <v>7.648968</v>
      </c>
      <c r="JQ59" s="172">
        <v>9.079366666666667</v>
      </c>
      <c r="JR59" s="172">
        <v>50.04515416666667</v>
      </c>
      <c r="JS59" s="172">
        <v>49.824722916666666</v>
      </c>
      <c r="JT59" s="172">
        <v>50.224222916666662</v>
      </c>
      <c r="JU59" s="172">
        <v>0</v>
      </c>
      <c r="JV59" s="172">
        <v>-12.552083333333332</v>
      </c>
      <c r="JW59" s="172">
        <v>28.696839583333333</v>
      </c>
      <c r="JX59" s="172">
        <v>8.1833333333333336</v>
      </c>
      <c r="JY59" s="172">
        <v>0</v>
      </c>
      <c r="JZ59" s="172">
        <v>-43.233402083333331</v>
      </c>
      <c r="KA59" s="172">
        <v>78.178879166666675</v>
      </c>
      <c r="KB59" s="172">
        <v>54.449170833333326</v>
      </c>
      <c r="KC59" s="172">
        <v>-42.776402083333338</v>
      </c>
      <c r="KD59" s="172">
        <v>-76.763670833333336</v>
      </c>
      <c r="KE59" s="172">
        <v>43.221408333333329</v>
      </c>
      <c r="KF59" s="172">
        <v>33.415325000000003</v>
      </c>
      <c r="KG59" s="172">
        <v>-0.98541666666666672</v>
      </c>
      <c r="KH59" s="172">
        <v>0.9458333333333333</v>
      </c>
      <c r="KI59" s="172">
        <v>-34.586818749999999</v>
      </c>
      <c r="KJ59" s="172">
        <v>168.73474375000001</v>
      </c>
    </row>
    <row r="60" spans="1:296" x14ac:dyDescent="0.3">
      <c r="A60" s="242" t="s">
        <v>2501</v>
      </c>
      <c r="B60" s="242"/>
      <c r="C60" s="159" t="s">
        <v>191</v>
      </c>
      <c r="D60" s="159" t="s">
        <v>191</v>
      </c>
      <c r="E60" s="159" t="s">
        <v>191</v>
      </c>
      <c r="F60" s="159" t="s">
        <v>191</v>
      </c>
      <c r="G60" s="159" t="s">
        <v>191</v>
      </c>
      <c r="H60" s="159" t="s">
        <v>191</v>
      </c>
      <c r="I60" s="159" t="s">
        <v>2502</v>
      </c>
      <c r="J60" s="159" t="s">
        <v>191</v>
      </c>
      <c r="K60" s="159" t="s">
        <v>191</v>
      </c>
      <c r="L60" s="159" t="s">
        <v>2502</v>
      </c>
      <c r="M60" s="159" t="s">
        <v>191</v>
      </c>
      <c r="N60" s="159" t="s">
        <v>191</v>
      </c>
      <c r="O60" s="159" t="s">
        <v>191</v>
      </c>
      <c r="P60" s="159" t="s">
        <v>191</v>
      </c>
      <c r="Q60" s="159" t="s">
        <v>191</v>
      </c>
      <c r="R60" s="159" t="s">
        <v>191</v>
      </c>
      <c r="S60" s="159" t="s">
        <v>191</v>
      </c>
      <c r="T60" s="159" t="s">
        <v>191</v>
      </c>
      <c r="U60" s="159" t="s">
        <v>191</v>
      </c>
      <c r="V60" s="159" t="s">
        <v>191</v>
      </c>
      <c r="W60" s="159" t="s">
        <v>191</v>
      </c>
      <c r="X60" s="159" t="s">
        <v>191</v>
      </c>
      <c r="Y60" s="159" t="s">
        <v>2502</v>
      </c>
      <c r="Z60" s="159" t="s">
        <v>2502</v>
      </c>
      <c r="AA60" s="159" t="s">
        <v>2502</v>
      </c>
      <c r="AB60" s="159" t="s">
        <v>191</v>
      </c>
      <c r="AC60" s="159" t="s">
        <v>2502</v>
      </c>
      <c r="AD60" s="159" t="s">
        <v>191</v>
      </c>
      <c r="AE60" s="159" t="s">
        <v>191</v>
      </c>
      <c r="AF60" s="159" t="s">
        <v>2502</v>
      </c>
      <c r="AG60" s="159" t="s">
        <v>191</v>
      </c>
      <c r="AH60" s="159" t="s">
        <v>191</v>
      </c>
      <c r="AI60" s="159" t="s">
        <v>191</v>
      </c>
      <c r="AJ60" s="159" t="s">
        <v>191</v>
      </c>
      <c r="AK60" s="159" t="s">
        <v>191</v>
      </c>
      <c r="AL60" s="159" t="s">
        <v>191</v>
      </c>
      <c r="AM60" s="159" t="s">
        <v>2502</v>
      </c>
      <c r="AN60" s="159" t="s">
        <v>191</v>
      </c>
      <c r="AO60" s="159" t="s">
        <v>191</v>
      </c>
      <c r="AP60" s="159" t="s">
        <v>191</v>
      </c>
      <c r="AQ60" s="159" t="s">
        <v>2502</v>
      </c>
      <c r="AR60" s="159" t="s">
        <v>191</v>
      </c>
      <c r="AS60" s="159" t="s">
        <v>191</v>
      </c>
      <c r="AT60" s="159" t="s">
        <v>191</v>
      </c>
      <c r="AU60" s="159" t="s">
        <v>191</v>
      </c>
      <c r="AV60" s="159" t="s">
        <v>191</v>
      </c>
      <c r="AW60" s="159" t="s">
        <v>2502</v>
      </c>
      <c r="AX60" s="159" t="s">
        <v>2502</v>
      </c>
      <c r="AY60" s="159" t="s">
        <v>191</v>
      </c>
      <c r="AZ60" s="159" t="s">
        <v>191</v>
      </c>
      <c r="BA60" s="159" t="s">
        <v>191</v>
      </c>
      <c r="BB60" s="159" t="s">
        <v>191</v>
      </c>
      <c r="BC60" s="159" t="s">
        <v>191</v>
      </c>
      <c r="BD60" s="159" t="s">
        <v>2502</v>
      </c>
      <c r="BE60" s="159" t="s">
        <v>2502</v>
      </c>
      <c r="BF60" s="159" t="s">
        <v>2502</v>
      </c>
      <c r="BG60" s="159" t="s">
        <v>191</v>
      </c>
      <c r="BH60" s="159" t="s">
        <v>191</v>
      </c>
      <c r="BI60" s="159" t="s">
        <v>2502</v>
      </c>
      <c r="BJ60" s="159" t="s">
        <v>2502</v>
      </c>
      <c r="BK60" s="159" t="s">
        <v>2502</v>
      </c>
      <c r="BL60" s="159" t="s">
        <v>2502</v>
      </c>
      <c r="BM60" s="159" t="s">
        <v>2502</v>
      </c>
      <c r="BN60" s="159" t="s">
        <v>2502</v>
      </c>
      <c r="BO60" s="159" t="s">
        <v>191</v>
      </c>
      <c r="BP60" s="159" t="s">
        <v>191</v>
      </c>
      <c r="BQ60" s="159" t="s">
        <v>191</v>
      </c>
      <c r="BR60" s="159" t="s">
        <v>2502</v>
      </c>
      <c r="BS60" s="159" t="s">
        <v>2502</v>
      </c>
      <c r="BT60" s="159" t="s">
        <v>2502</v>
      </c>
      <c r="BU60" s="159" t="s">
        <v>2502</v>
      </c>
      <c r="BV60" s="159" t="s">
        <v>2502</v>
      </c>
      <c r="BW60" s="159" t="s">
        <v>2502</v>
      </c>
      <c r="BX60" s="159" t="s">
        <v>2502</v>
      </c>
      <c r="BY60" s="159" t="s">
        <v>2503</v>
      </c>
      <c r="BZ60" s="159" t="s">
        <v>2502</v>
      </c>
      <c r="CA60" s="159" t="s">
        <v>2502</v>
      </c>
      <c r="CB60" s="159" t="s">
        <v>2502</v>
      </c>
      <c r="CC60" s="159" t="s">
        <v>2502</v>
      </c>
      <c r="CD60" s="159" t="s">
        <v>2502</v>
      </c>
      <c r="CE60" s="159" t="s">
        <v>2502</v>
      </c>
      <c r="CF60" s="159" t="s">
        <v>2502</v>
      </c>
      <c r="CG60" s="159" t="s">
        <v>2502</v>
      </c>
      <c r="CH60" s="159" t="s">
        <v>2502</v>
      </c>
      <c r="CI60" s="159" t="s">
        <v>2502</v>
      </c>
      <c r="CJ60" s="159" t="s">
        <v>2502</v>
      </c>
      <c r="CK60" s="159" t="s">
        <v>2502</v>
      </c>
      <c r="CL60" s="159" t="s">
        <v>2502</v>
      </c>
      <c r="CM60" s="159" t="s">
        <v>2502</v>
      </c>
      <c r="CN60" s="159" t="s">
        <v>2502</v>
      </c>
      <c r="CO60" s="159" t="s">
        <v>2502</v>
      </c>
      <c r="CP60" s="159" t="s">
        <v>2502</v>
      </c>
      <c r="CQ60" s="159" t="s">
        <v>2502</v>
      </c>
      <c r="CR60" s="159" t="s">
        <v>2502</v>
      </c>
      <c r="CS60" s="159" t="s">
        <v>2502</v>
      </c>
      <c r="CT60" s="159" t="s">
        <v>2502</v>
      </c>
      <c r="CU60" s="159" t="s">
        <v>2502</v>
      </c>
      <c r="CV60" s="159" t="s">
        <v>2502</v>
      </c>
      <c r="CW60" s="159" t="s">
        <v>2502</v>
      </c>
      <c r="CX60" s="159" t="s">
        <v>2502</v>
      </c>
      <c r="CY60" s="159" t="s">
        <v>2502</v>
      </c>
      <c r="CZ60" s="159" t="s">
        <v>2502</v>
      </c>
      <c r="DA60" s="159" t="s">
        <v>2502</v>
      </c>
      <c r="DB60" s="159" t="s">
        <v>2502</v>
      </c>
      <c r="DC60" s="159" t="s">
        <v>2502</v>
      </c>
      <c r="DD60" s="159" t="s">
        <v>2502</v>
      </c>
      <c r="DE60" s="159" t="s">
        <v>2502</v>
      </c>
      <c r="DF60" s="159" t="s">
        <v>2502</v>
      </c>
      <c r="DG60" s="159" t="s">
        <v>2502</v>
      </c>
      <c r="DH60" s="159" t="s">
        <v>2502</v>
      </c>
      <c r="DI60" s="159" t="s">
        <v>2502</v>
      </c>
      <c r="DJ60" s="159" t="s">
        <v>2502</v>
      </c>
      <c r="DK60" s="159" t="s">
        <v>2502</v>
      </c>
      <c r="DL60" s="159" t="s">
        <v>2502</v>
      </c>
      <c r="DM60" s="159" t="s">
        <v>2502</v>
      </c>
      <c r="DN60" s="159" t="s">
        <v>2502</v>
      </c>
      <c r="DO60" s="159" t="s">
        <v>2502</v>
      </c>
      <c r="DP60" s="159" t="s">
        <v>2502</v>
      </c>
      <c r="DQ60" s="159" t="s">
        <v>2502</v>
      </c>
      <c r="DR60" s="159" t="s">
        <v>2502</v>
      </c>
      <c r="DS60" s="159" t="s">
        <v>2502</v>
      </c>
      <c r="DT60" s="159" t="s">
        <v>2502</v>
      </c>
      <c r="DU60" s="159" t="s">
        <v>2502</v>
      </c>
      <c r="DV60" s="159" t="s">
        <v>2502</v>
      </c>
      <c r="DW60" s="159" t="s">
        <v>2502</v>
      </c>
      <c r="DX60" s="159" t="s">
        <v>2502</v>
      </c>
      <c r="DY60" s="159" t="s">
        <v>2502</v>
      </c>
      <c r="DZ60" s="159" t="s">
        <v>2502</v>
      </c>
      <c r="EA60" s="159" t="s">
        <v>2502</v>
      </c>
      <c r="EB60" s="159" t="s">
        <v>2502</v>
      </c>
      <c r="EC60" s="159" t="s">
        <v>2502</v>
      </c>
      <c r="ED60" s="159" t="s">
        <v>2502</v>
      </c>
      <c r="EE60" s="159" t="s">
        <v>2502</v>
      </c>
      <c r="EF60" s="159" t="s">
        <v>2502</v>
      </c>
      <c r="EG60" s="159" t="s">
        <v>2502</v>
      </c>
      <c r="EH60" s="159" t="s">
        <v>2502</v>
      </c>
      <c r="EI60" s="159" t="s">
        <v>2502</v>
      </c>
      <c r="EJ60" s="159" t="s">
        <v>2502</v>
      </c>
      <c r="EK60" s="159" t="s">
        <v>2502</v>
      </c>
      <c r="EL60" s="159" t="s">
        <v>2502</v>
      </c>
      <c r="EM60" s="159" t="s">
        <v>2502</v>
      </c>
      <c r="EN60" s="159" t="s">
        <v>2502</v>
      </c>
      <c r="EO60" s="159" t="s">
        <v>2502</v>
      </c>
      <c r="EP60" s="159" t="s">
        <v>2502</v>
      </c>
      <c r="EQ60" s="159" t="s">
        <v>2502</v>
      </c>
      <c r="ER60" s="159" t="s">
        <v>2502</v>
      </c>
      <c r="ES60" s="159" t="s">
        <v>2502</v>
      </c>
      <c r="ET60" s="159" t="s">
        <v>2502</v>
      </c>
      <c r="EU60" s="159" t="s">
        <v>2502</v>
      </c>
      <c r="EV60" s="159" t="s">
        <v>2502</v>
      </c>
      <c r="EW60" s="159" t="s">
        <v>2502</v>
      </c>
      <c r="EX60" s="159" t="s">
        <v>2502</v>
      </c>
      <c r="EY60" s="159" t="s">
        <v>2502</v>
      </c>
      <c r="EZ60" s="159" t="s">
        <v>2502</v>
      </c>
      <c r="FA60" s="159" t="s">
        <v>2502</v>
      </c>
      <c r="FB60" s="159" t="s">
        <v>2502</v>
      </c>
      <c r="FC60" s="159" t="s">
        <v>2502</v>
      </c>
      <c r="FD60" s="159" t="s">
        <v>2502</v>
      </c>
      <c r="FE60" s="159" t="s">
        <v>2502</v>
      </c>
      <c r="FF60" s="159" t="s">
        <v>2502</v>
      </c>
      <c r="FG60" s="159" t="s">
        <v>2502</v>
      </c>
      <c r="FH60" s="159" t="s">
        <v>2502</v>
      </c>
      <c r="FI60" s="159" t="s">
        <v>2502</v>
      </c>
      <c r="FJ60" s="159" t="s">
        <v>2502</v>
      </c>
      <c r="FK60" s="159" t="s">
        <v>2502</v>
      </c>
      <c r="FL60" s="159" t="s">
        <v>2502</v>
      </c>
      <c r="FM60" s="159" t="s">
        <v>2502</v>
      </c>
      <c r="FN60" s="159" t="s">
        <v>2502</v>
      </c>
      <c r="FO60" s="159" t="s">
        <v>2502</v>
      </c>
      <c r="FP60" s="159" t="s">
        <v>2502</v>
      </c>
      <c r="FQ60" s="159" t="s">
        <v>2502</v>
      </c>
      <c r="FR60" s="159" t="s">
        <v>2502</v>
      </c>
      <c r="FS60" s="159" t="s">
        <v>2502</v>
      </c>
      <c r="FT60" s="159" t="s">
        <v>2502</v>
      </c>
      <c r="FU60" s="159" t="s">
        <v>2502</v>
      </c>
      <c r="FV60" s="159" t="s">
        <v>2502</v>
      </c>
      <c r="FW60" s="159" t="s">
        <v>2502</v>
      </c>
      <c r="FX60" s="159" t="s">
        <v>2502</v>
      </c>
      <c r="FY60" s="159" t="s">
        <v>2502</v>
      </c>
      <c r="FZ60" s="159" t="s">
        <v>2502</v>
      </c>
      <c r="GA60" s="159" t="s">
        <v>2502</v>
      </c>
      <c r="GB60" s="159" t="s">
        <v>2502</v>
      </c>
      <c r="GC60" s="159" t="s">
        <v>2502</v>
      </c>
      <c r="GD60" s="159" t="s">
        <v>2502</v>
      </c>
      <c r="GE60" s="159" t="s">
        <v>2502</v>
      </c>
      <c r="GF60" s="159" t="s">
        <v>2502</v>
      </c>
      <c r="GG60" s="159" t="s">
        <v>2502</v>
      </c>
      <c r="GH60" s="159" t="s">
        <v>2502</v>
      </c>
      <c r="GI60" s="159" t="s">
        <v>2502</v>
      </c>
      <c r="GJ60" s="159" t="s">
        <v>2502</v>
      </c>
      <c r="GK60" s="159" t="s">
        <v>2502</v>
      </c>
      <c r="GL60" s="159" t="s">
        <v>2502</v>
      </c>
      <c r="GM60" s="159" t="s">
        <v>2502</v>
      </c>
      <c r="GN60" s="159" t="s">
        <v>2502</v>
      </c>
      <c r="GO60" s="159" t="s">
        <v>2502</v>
      </c>
      <c r="GP60" s="159" t="s">
        <v>2502</v>
      </c>
      <c r="GQ60" s="159" t="s">
        <v>2502</v>
      </c>
      <c r="GR60" s="159" t="s">
        <v>2502</v>
      </c>
      <c r="GS60" s="159" t="s">
        <v>2502</v>
      </c>
      <c r="GT60" s="159" t="s">
        <v>2502</v>
      </c>
      <c r="GU60" s="159" t="s">
        <v>2502</v>
      </c>
      <c r="GV60" s="159" t="s">
        <v>2502</v>
      </c>
      <c r="GW60" s="159" t="s">
        <v>2502</v>
      </c>
      <c r="GX60" s="159" t="s">
        <v>2502</v>
      </c>
      <c r="GY60" s="159" t="s">
        <v>2502</v>
      </c>
      <c r="GZ60" s="159" t="s">
        <v>2502</v>
      </c>
      <c r="HA60" s="159" t="s">
        <v>2502</v>
      </c>
      <c r="HB60" s="159" t="s">
        <v>2502</v>
      </c>
      <c r="HC60" s="159" t="s">
        <v>2502</v>
      </c>
      <c r="HD60" s="159" t="s">
        <v>2502</v>
      </c>
      <c r="HE60" s="159" t="s">
        <v>2502</v>
      </c>
      <c r="HF60" s="159" t="s">
        <v>2503</v>
      </c>
      <c r="HG60" s="159" t="s">
        <v>2503</v>
      </c>
      <c r="HH60" s="159" t="s">
        <v>2503</v>
      </c>
      <c r="HI60" s="159" t="s">
        <v>2503</v>
      </c>
      <c r="HJ60" s="159" t="s">
        <v>2503</v>
      </c>
      <c r="HK60" s="159" t="s">
        <v>2503</v>
      </c>
      <c r="HL60" s="159" t="s">
        <v>2503</v>
      </c>
      <c r="HM60" s="159" t="s">
        <v>2503</v>
      </c>
      <c r="HN60" s="159" t="s">
        <v>2503</v>
      </c>
      <c r="HO60" s="159" t="s">
        <v>2503</v>
      </c>
      <c r="HP60" s="159" t="s">
        <v>2503</v>
      </c>
      <c r="HQ60" s="159" t="s">
        <v>2503</v>
      </c>
      <c r="HR60" s="159" t="s">
        <v>2503</v>
      </c>
      <c r="HS60" s="159" t="s">
        <v>2503</v>
      </c>
      <c r="HT60" s="159" t="s">
        <v>2503</v>
      </c>
      <c r="HU60" s="159" t="s">
        <v>2503</v>
      </c>
      <c r="HV60" s="159" t="s">
        <v>2503</v>
      </c>
      <c r="HW60" s="159" t="s">
        <v>2503</v>
      </c>
      <c r="HX60" s="159" t="s">
        <v>2503</v>
      </c>
      <c r="HY60" s="159" t="s">
        <v>2503</v>
      </c>
      <c r="HZ60" s="159" t="s">
        <v>2503</v>
      </c>
      <c r="IA60" s="159" t="s">
        <v>2503</v>
      </c>
      <c r="IB60" s="159" t="s">
        <v>2503</v>
      </c>
      <c r="IC60" s="159" t="s">
        <v>2503</v>
      </c>
      <c r="ID60" s="159" t="s">
        <v>2503</v>
      </c>
      <c r="IE60" s="159" t="s">
        <v>2503</v>
      </c>
      <c r="IF60" s="159" t="s">
        <v>2503</v>
      </c>
      <c r="IG60" s="159" t="s">
        <v>2503</v>
      </c>
      <c r="IH60" s="159" t="s">
        <v>2503</v>
      </c>
      <c r="II60" s="159" t="s">
        <v>2503</v>
      </c>
      <c r="IJ60" s="159" t="s">
        <v>2503</v>
      </c>
      <c r="IK60" s="159" t="s">
        <v>2503</v>
      </c>
      <c r="IL60" s="159" t="s">
        <v>2503</v>
      </c>
      <c r="IM60" s="159" t="s">
        <v>2503</v>
      </c>
      <c r="IN60" s="159" t="s">
        <v>2503</v>
      </c>
      <c r="IO60" s="159" t="s">
        <v>2503</v>
      </c>
      <c r="IP60" s="159" t="s">
        <v>2503</v>
      </c>
      <c r="IQ60" s="159" t="s">
        <v>2503</v>
      </c>
      <c r="IR60" s="159" t="s">
        <v>2503</v>
      </c>
      <c r="IS60" s="159" t="s">
        <v>191</v>
      </c>
      <c r="IT60" s="159" t="s">
        <v>2502</v>
      </c>
      <c r="IU60" s="159" t="s">
        <v>2503</v>
      </c>
      <c r="IV60" s="159" t="s">
        <v>2503</v>
      </c>
      <c r="IW60" s="159" t="s">
        <v>2503</v>
      </c>
      <c r="IX60" s="159" t="s">
        <v>191</v>
      </c>
      <c r="IY60" s="159" t="s">
        <v>191</v>
      </c>
      <c r="IZ60" s="159" t="s">
        <v>191</v>
      </c>
      <c r="JA60" s="159" t="s">
        <v>191</v>
      </c>
      <c r="JB60" s="159" t="s">
        <v>2502</v>
      </c>
      <c r="JC60" s="159" t="s">
        <v>2503</v>
      </c>
      <c r="JD60" s="159" t="s">
        <v>2502</v>
      </c>
      <c r="JE60" s="159" t="s">
        <v>2503</v>
      </c>
      <c r="JF60" s="159" t="s">
        <v>2503</v>
      </c>
      <c r="JG60" s="159" t="s">
        <v>2503</v>
      </c>
      <c r="JH60" s="159" t="s">
        <v>2503</v>
      </c>
      <c r="JI60" s="159" t="s">
        <v>2502</v>
      </c>
      <c r="JJ60" s="159" t="s">
        <v>2502</v>
      </c>
      <c r="JK60" s="159" t="s">
        <v>2502</v>
      </c>
      <c r="JL60" s="159" t="s">
        <v>2502</v>
      </c>
      <c r="JM60" s="159" t="s">
        <v>2503</v>
      </c>
      <c r="JN60" s="159" t="s">
        <v>2502</v>
      </c>
      <c r="JO60" s="159" t="s">
        <v>2502</v>
      </c>
      <c r="JP60" s="159" t="s">
        <v>2503</v>
      </c>
      <c r="JQ60" s="159" t="s">
        <v>2503</v>
      </c>
      <c r="JR60" s="159" t="s">
        <v>2503</v>
      </c>
      <c r="JS60" s="159" t="s">
        <v>2503</v>
      </c>
      <c r="JT60" s="159" t="s">
        <v>2502</v>
      </c>
      <c r="JU60" s="159" t="s">
        <v>2502</v>
      </c>
      <c r="JV60" s="159" t="s">
        <v>2503</v>
      </c>
      <c r="JW60" s="159" t="s">
        <v>2503</v>
      </c>
      <c r="JX60" s="159" t="s">
        <v>2503</v>
      </c>
      <c r="JY60" s="159" t="s">
        <v>2503</v>
      </c>
      <c r="JZ60" s="159" t="s">
        <v>2503</v>
      </c>
      <c r="KA60" s="159" t="s">
        <v>2503</v>
      </c>
      <c r="KB60" s="159" t="s">
        <v>2503</v>
      </c>
      <c r="KC60" s="159" t="s">
        <v>2503</v>
      </c>
      <c r="KD60" s="159" t="s">
        <v>2503</v>
      </c>
      <c r="KE60" s="159" t="s">
        <v>2503</v>
      </c>
      <c r="KF60" s="159" t="s">
        <v>2503</v>
      </c>
      <c r="KG60" s="159" t="s">
        <v>2503</v>
      </c>
      <c r="KH60" s="159" t="s">
        <v>2503</v>
      </c>
      <c r="KI60" s="159" t="s">
        <v>2502</v>
      </c>
      <c r="KJ60" s="159" t="s">
        <v>2502</v>
      </c>
    </row>
    <row r="61" spans="1:296" ht="27" customHeight="1" x14ac:dyDescent="0.3">
      <c r="A61" s="242" t="s">
        <v>3</v>
      </c>
      <c r="B61" s="242"/>
      <c r="C61" s="241" t="s">
        <v>2504</v>
      </c>
      <c r="D61" s="241" t="s">
        <v>43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2505</v>
      </c>
      <c r="P61" s="241"/>
      <c r="Q61" s="241"/>
      <c r="R61" s="241"/>
      <c r="S61" s="241"/>
      <c r="T61" s="241" t="s">
        <v>37</v>
      </c>
      <c r="U61" s="241" t="s">
        <v>43</v>
      </c>
      <c r="V61" s="241"/>
      <c r="W61" s="241"/>
      <c r="X61" s="241"/>
      <c r="Y61" s="241" t="s">
        <v>921</v>
      </c>
      <c r="Z61" s="241"/>
      <c r="AA61" s="241"/>
      <c r="AB61" s="241" t="s">
        <v>230</v>
      </c>
      <c r="AC61" s="241" t="s">
        <v>43</v>
      </c>
      <c r="AD61" s="241" t="s">
        <v>2506</v>
      </c>
      <c r="AE61" s="241"/>
      <c r="AF61" s="241" t="s">
        <v>43</v>
      </c>
      <c r="AG61" s="241" t="s">
        <v>2505</v>
      </c>
      <c r="AH61" s="241"/>
      <c r="AI61" s="241" t="s">
        <v>339</v>
      </c>
      <c r="AJ61" s="241"/>
      <c r="AK61" s="241" t="s">
        <v>2506</v>
      </c>
      <c r="AL61" s="241"/>
      <c r="AM61" s="241"/>
      <c r="AN61" s="241"/>
      <c r="AO61" s="241"/>
      <c r="AP61" s="241" t="s">
        <v>2507</v>
      </c>
      <c r="AQ61" s="241" t="s">
        <v>2508</v>
      </c>
      <c r="AR61" s="241" t="s">
        <v>43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2509</v>
      </c>
      <c r="BC61" s="241" t="s">
        <v>37</v>
      </c>
      <c r="BD61" s="241" t="s">
        <v>963</v>
      </c>
      <c r="BE61" s="241" t="s">
        <v>370</v>
      </c>
      <c r="BF61" s="241"/>
      <c r="BG61" s="241" t="s">
        <v>43</v>
      </c>
      <c r="BH61" s="241"/>
      <c r="BI61" s="241"/>
      <c r="BJ61" s="241"/>
      <c r="BK61" s="241"/>
      <c r="BL61" s="241"/>
      <c r="BM61" s="241"/>
      <c r="BN61" s="241"/>
      <c r="BO61" s="241" t="s">
        <v>37</v>
      </c>
      <c r="BP61" s="241"/>
      <c r="BQ61" s="241"/>
      <c r="BR61" s="241"/>
      <c r="BS61" s="241"/>
      <c r="BT61" s="241"/>
      <c r="BU61" s="241" t="s">
        <v>230</v>
      </c>
      <c r="BV61" s="241"/>
      <c r="BW61" s="241" t="s">
        <v>37</v>
      </c>
      <c r="BX61" s="241" t="s">
        <v>2510</v>
      </c>
      <c r="BY61" s="241"/>
      <c r="BZ61" s="241"/>
      <c r="CA61" s="241"/>
      <c r="CB61" s="241" t="s">
        <v>43</v>
      </c>
      <c r="CC61" s="241"/>
      <c r="CD61" s="241" t="s">
        <v>2511</v>
      </c>
      <c r="CE61" s="241"/>
      <c r="CF61" s="241" t="s">
        <v>134</v>
      </c>
      <c r="CG61" s="241" t="s">
        <v>43</v>
      </c>
      <c r="CH61" s="241"/>
      <c r="CI61" s="241"/>
      <c r="CJ61" s="241"/>
      <c r="CK61" s="241" t="s">
        <v>963</v>
      </c>
      <c r="CL61" s="241"/>
      <c r="CM61" s="241" t="s">
        <v>2510</v>
      </c>
      <c r="CN61" s="241"/>
      <c r="CO61" s="241"/>
      <c r="CP61" s="241" t="s">
        <v>43</v>
      </c>
      <c r="CQ61" s="241"/>
      <c r="CR61" s="241"/>
      <c r="CS61" s="241"/>
      <c r="CT61" s="241"/>
      <c r="CU61" s="241"/>
      <c r="CV61" s="241"/>
      <c r="CW61" s="241"/>
      <c r="CX61" s="241" t="s">
        <v>2511</v>
      </c>
      <c r="CY61" s="241" t="s">
        <v>2510</v>
      </c>
      <c r="CZ61" s="241"/>
      <c r="DA61" s="241" t="s">
        <v>378</v>
      </c>
      <c r="DB61" s="241"/>
      <c r="DC61" s="241"/>
      <c r="DD61" s="241"/>
      <c r="DE61" s="241" t="s">
        <v>43</v>
      </c>
      <c r="DF61" s="241"/>
      <c r="DG61" s="241"/>
      <c r="DH61" s="241" t="s">
        <v>378</v>
      </c>
      <c r="DI61" s="241"/>
      <c r="DJ61" s="241" t="s">
        <v>945</v>
      </c>
      <c r="DK61" s="241"/>
      <c r="DL61" s="241" t="s">
        <v>650</v>
      </c>
      <c r="DM61" s="241" t="s">
        <v>378</v>
      </c>
      <c r="DN61" s="241"/>
      <c r="DO61" s="241"/>
      <c r="DP61" s="241"/>
      <c r="DQ61" s="241" t="s">
        <v>650</v>
      </c>
      <c r="DR61" s="241" t="s">
        <v>378</v>
      </c>
      <c r="DS61" s="241" t="s">
        <v>650</v>
      </c>
      <c r="DT61" s="241" t="s">
        <v>378</v>
      </c>
      <c r="DU61" s="241"/>
      <c r="DV61" s="241"/>
      <c r="DW61" s="241"/>
      <c r="DX61" s="241" t="s">
        <v>43</v>
      </c>
      <c r="DY61" s="241" t="s">
        <v>650</v>
      </c>
      <c r="DZ61" s="241" t="s">
        <v>43</v>
      </c>
      <c r="EA61" s="241"/>
      <c r="EB61" s="241"/>
      <c r="EC61" s="241"/>
      <c r="ED61" s="241"/>
      <c r="EE61" s="241"/>
      <c r="EF61" s="241" t="s">
        <v>37</v>
      </c>
      <c r="EG61" s="241"/>
      <c r="EH61" s="241" t="s">
        <v>378</v>
      </c>
      <c r="EI61" s="241" t="s">
        <v>37</v>
      </c>
      <c r="EJ61" s="241" t="s">
        <v>2512</v>
      </c>
      <c r="EK61" s="241" t="s">
        <v>650</v>
      </c>
      <c r="EL61" s="241" t="s">
        <v>43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940</v>
      </c>
      <c r="EV61" s="241"/>
      <c r="EW61" s="241"/>
      <c r="EX61" s="241" t="s">
        <v>43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953</v>
      </c>
      <c r="FI61" s="241"/>
      <c r="FJ61" s="241"/>
      <c r="FK61" s="241" t="s">
        <v>43</v>
      </c>
      <c r="FL61" s="241"/>
      <c r="FM61" s="241"/>
      <c r="FN61" s="241"/>
      <c r="FO61" s="241"/>
      <c r="FP61" s="241"/>
      <c r="FQ61" s="241" t="s">
        <v>2509</v>
      </c>
      <c r="FR61" s="241" t="s">
        <v>370</v>
      </c>
      <c r="FS61" s="241"/>
      <c r="FT61" s="241"/>
      <c r="FU61" s="241"/>
      <c r="FV61" s="241"/>
      <c r="FW61" s="241"/>
      <c r="FX61" s="241" t="s">
        <v>2511</v>
      </c>
      <c r="FY61" s="241" t="s">
        <v>687</v>
      </c>
      <c r="FZ61" s="241"/>
      <c r="GA61" s="241"/>
      <c r="GB61" s="241" t="s">
        <v>650</v>
      </c>
      <c r="GC61" s="241" t="s">
        <v>2506</v>
      </c>
      <c r="GD61" s="241" t="s">
        <v>2509</v>
      </c>
      <c r="GE61" s="241" t="s">
        <v>43</v>
      </c>
      <c r="GF61" s="241" t="s">
        <v>50</v>
      </c>
      <c r="GG61" s="241" t="s">
        <v>2509</v>
      </c>
      <c r="GH61" s="241" t="s">
        <v>2506</v>
      </c>
      <c r="GI61" s="241" t="s">
        <v>43</v>
      </c>
      <c r="GJ61" s="241" t="s">
        <v>2509</v>
      </c>
      <c r="GK61" s="241" t="s">
        <v>43</v>
      </c>
      <c r="GL61" s="241"/>
      <c r="GM61" s="241" t="s">
        <v>2513</v>
      </c>
      <c r="GN61" s="241" t="s">
        <v>43</v>
      </c>
      <c r="GO61" s="241" t="s">
        <v>370</v>
      </c>
      <c r="GP61" s="241" t="s">
        <v>43</v>
      </c>
      <c r="GQ61" s="241"/>
      <c r="GR61" s="241"/>
      <c r="GS61" s="241" t="s">
        <v>392</v>
      </c>
      <c r="GT61" s="241"/>
      <c r="GU61" s="241" t="s">
        <v>2509</v>
      </c>
      <c r="GV61" s="241"/>
      <c r="GW61" s="241" t="s">
        <v>43</v>
      </c>
      <c r="GX61" s="241" t="s">
        <v>2509</v>
      </c>
      <c r="GY61" s="241" t="s">
        <v>359</v>
      </c>
      <c r="GZ61" s="241" t="s">
        <v>43</v>
      </c>
      <c r="HA61" s="241"/>
      <c r="HB61" s="241" t="s">
        <v>359</v>
      </c>
      <c r="HC61" s="241" t="s">
        <v>37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223</v>
      </c>
      <c r="HO61" s="241"/>
      <c r="HP61" s="241" t="s">
        <v>37</v>
      </c>
      <c r="HQ61" s="241"/>
      <c r="HR61" s="241" t="s">
        <v>2514</v>
      </c>
      <c r="HS61" s="241"/>
      <c r="HT61" s="241" t="s">
        <v>37</v>
      </c>
      <c r="HU61" s="241"/>
      <c r="HV61" s="241" t="s">
        <v>396</v>
      </c>
      <c r="HW61" s="241"/>
      <c r="HX61" s="241" t="s">
        <v>2515</v>
      </c>
      <c r="HY61" s="241"/>
      <c r="HZ61" s="241" t="s">
        <v>396</v>
      </c>
      <c r="IA61" s="241" t="s">
        <v>43</v>
      </c>
      <c r="IB61" s="241" t="s">
        <v>199</v>
      </c>
      <c r="IC61" s="241" t="s">
        <v>98</v>
      </c>
      <c r="ID61" s="241"/>
      <c r="IE61" s="241" t="s">
        <v>2514</v>
      </c>
      <c r="IF61" s="241"/>
      <c r="IG61" s="241"/>
      <c r="IH61" s="241"/>
      <c r="II61" s="241" t="s">
        <v>98</v>
      </c>
      <c r="IJ61" s="241"/>
      <c r="IK61" s="241" t="s">
        <v>37</v>
      </c>
      <c r="IL61" s="241" t="s">
        <v>199</v>
      </c>
      <c r="IM61" s="241" t="s">
        <v>37</v>
      </c>
      <c r="IN61" s="241" t="s">
        <v>199</v>
      </c>
      <c r="IO61" s="241"/>
      <c r="IP61" s="241"/>
      <c r="IQ61" s="241"/>
      <c r="IR61" s="241"/>
      <c r="IS61" s="241" t="s">
        <v>37</v>
      </c>
      <c r="IT61" s="241" t="s">
        <v>2512</v>
      </c>
      <c r="IU61" s="241" t="s">
        <v>396</v>
      </c>
      <c r="IV61" s="241"/>
      <c r="IW61" s="241" t="s">
        <v>199</v>
      </c>
      <c r="IX61" s="241" t="s">
        <v>37</v>
      </c>
      <c r="IY61" s="241"/>
      <c r="IZ61" s="241"/>
      <c r="JA61" s="241"/>
      <c r="JB61" s="241" t="s">
        <v>43</v>
      </c>
      <c r="JC61" s="241" t="s">
        <v>985</v>
      </c>
      <c r="JD61" s="241" t="s">
        <v>43</v>
      </c>
      <c r="JE61" s="241" t="s">
        <v>82</v>
      </c>
      <c r="JF61" s="241"/>
      <c r="JG61" s="241" t="s">
        <v>43</v>
      </c>
      <c r="JH61" s="241"/>
      <c r="JI61" s="241"/>
      <c r="JJ61" s="241"/>
      <c r="JK61" s="241"/>
      <c r="JL61" s="241"/>
      <c r="JM61" s="241" t="s">
        <v>2515</v>
      </c>
      <c r="JN61" s="241" t="s">
        <v>50</v>
      </c>
      <c r="JO61" s="241"/>
      <c r="JP61" s="241" t="s">
        <v>980</v>
      </c>
      <c r="JQ61" s="241"/>
      <c r="JR61" s="241" t="s">
        <v>982</v>
      </c>
      <c r="JS61" s="241"/>
      <c r="JT61" s="241"/>
      <c r="JU61" s="241" t="s">
        <v>43</v>
      </c>
      <c r="JV61" s="241" t="s">
        <v>2514</v>
      </c>
      <c r="JW61" s="241" t="s">
        <v>644</v>
      </c>
      <c r="JX61" s="241" t="s">
        <v>2516</v>
      </c>
      <c r="JY61" s="241"/>
      <c r="JZ61" s="241" t="s">
        <v>37</v>
      </c>
      <c r="KA61" s="241"/>
      <c r="KB61" s="241"/>
      <c r="KC61" s="241"/>
      <c r="KD61" s="241"/>
      <c r="KE61" s="241"/>
      <c r="KF61" s="241"/>
      <c r="KG61" s="241" t="s">
        <v>2514</v>
      </c>
      <c r="KH61" s="241"/>
      <c r="KI61" s="241" t="s">
        <v>37</v>
      </c>
      <c r="KJ61" s="241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8" t="s">
        <v>2517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2518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2519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2520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3" t="s">
        <v>2521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4"/>
      <c r="AX4" s="244"/>
      <c r="AY4" s="244"/>
      <c r="AZ4" s="244"/>
      <c r="BA4" s="244"/>
      <c r="BB4" s="244"/>
      <c r="BC4" s="244"/>
      <c r="BD4" s="244"/>
      <c r="BE4" s="244"/>
      <c r="BF4" s="244"/>
      <c r="BG4" s="244"/>
      <c r="BH4" s="244"/>
      <c r="BI4" s="244"/>
      <c r="BJ4" s="244"/>
      <c r="BK4" s="244"/>
      <c r="BL4" s="244"/>
      <c r="BM4" s="244"/>
      <c r="BN4" s="244"/>
      <c r="BO4" s="244"/>
      <c r="BP4" s="244"/>
      <c r="BQ4" s="244"/>
      <c r="BR4" s="244"/>
      <c r="BS4" s="244"/>
      <c r="BT4" s="244"/>
      <c r="BU4" s="244"/>
      <c r="BV4" s="244"/>
      <c r="BW4" s="244"/>
      <c r="BX4" s="244"/>
      <c r="BY4" s="244"/>
      <c r="BZ4" s="244"/>
      <c r="CA4" s="244"/>
      <c r="CB4" s="244"/>
      <c r="CC4" s="244"/>
      <c r="CD4" s="244"/>
      <c r="CE4" s="244"/>
      <c r="CF4" s="244"/>
      <c r="CG4" s="244"/>
      <c r="CH4" s="244"/>
      <c r="CI4" s="244"/>
      <c r="CJ4" s="244"/>
      <c r="CK4" s="244"/>
      <c r="CL4" s="244"/>
      <c r="CM4" s="244"/>
      <c r="CN4" s="244"/>
      <c r="CO4" s="244"/>
      <c r="CP4" s="244"/>
      <c r="CQ4" s="244"/>
      <c r="CR4" s="244"/>
      <c r="CS4" s="244"/>
      <c r="CT4" s="244"/>
      <c r="CU4" s="244"/>
      <c r="CV4" s="244"/>
      <c r="CW4" s="244"/>
      <c r="CX4" s="244"/>
      <c r="CY4" s="244"/>
      <c r="CZ4" s="244"/>
      <c r="DA4" s="244"/>
      <c r="DB4" s="244"/>
      <c r="DC4" s="244"/>
      <c r="DD4" s="244"/>
      <c r="DE4" s="244"/>
      <c r="DF4" s="244"/>
      <c r="DG4" s="244"/>
      <c r="DH4" s="244"/>
      <c r="DI4" s="244"/>
      <c r="DJ4" s="244"/>
      <c r="DK4" s="244"/>
      <c r="DL4" s="244"/>
      <c r="DM4" s="244"/>
      <c r="DN4" s="244"/>
      <c r="DO4" s="244"/>
      <c r="DP4" s="244"/>
      <c r="DQ4" s="244"/>
      <c r="DR4" s="244"/>
      <c r="DS4" s="244"/>
      <c r="DT4" s="244"/>
      <c r="DU4" s="244"/>
      <c r="DV4" s="244"/>
      <c r="DW4" s="244"/>
      <c r="DX4" s="244"/>
      <c r="DY4" s="244"/>
      <c r="DZ4" s="244"/>
      <c r="EA4" s="244"/>
      <c r="EB4" s="244"/>
      <c r="EC4" s="244"/>
      <c r="ED4" s="244"/>
      <c r="EE4" s="244"/>
      <c r="EF4" s="244"/>
      <c r="EG4" s="244"/>
      <c r="EH4" s="244"/>
      <c r="EI4" s="244"/>
      <c r="EJ4" s="244"/>
      <c r="EK4" s="244"/>
      <c r="EL4" s="244"/>
      <c r="EM4" s="244"/>
      <c r="EN4" s="244"/>
      <c r="EO4" s="244"/>
      <c r="EP4" s="244"/>
      <c r="EQ4" s="244"/>
      <c r="ER4" s="244"/>
      <c r="ES4" s="244"/>
      <c r="ET4" s="244"/>
      <c r="EU4" s="244"/>
      <c r="EV4" s="244"/>
      <c r="EW4" s="244"/>
      <c r="EX4" s="244"/>
      <c r="EY4" s="244"/>
      <c r="EZ4" s="244"/>
      <c r="FA4" s="244"/>
      <c r="FB4" s="244"/>
      <c r="FC4" s="244"/>
      <c r="FD4" s="244"/>
      <c r="FE4" s="244"/>
      <c r="FF4" s="244"/>
      <c r="FG4" s="244"/>
      <c r="FH4" s="244"/>
      <c r="FI4" s="244"/>
      <c r="FJ4" s="244"/>
      <c r="FK4" s="244"/>
      <c r="FL4" s="244"/>
      <c r="FM4" s="244"/>
      <c r="FN4" s="244"/>
      <c r="FO4" s="244"/>
      <c r="FP4" s="244"/>
      <c r="FQ4" s="244"/>
      <c r="FR4" s="244"/>
      <c r="FS4" s="244"/>
      <c r="FT4" s="244"/>
      <c r="FU4" s="244"/>
      <c r="FV4" s="244"/>
      <c r="FW4" s="244"/>
      <c r="FX4" s="244"/>
      <c r="FY4" s="244"/>
      <c r="FZ4" s="244"/>
      <c r="GA4" s="244"/>
      <c r="GB4" s="244"/>
      <c r="GC4" s="244"/>
      <c r="GD4" s="244"/>
      <c r="GE4" s="244"/>
      <c r="GF4" s="244"/>
      <c r="GG4" s="244"/>
      <c r="GH4" s="244"/>
      <c r="GI4" s="244"/>
      <c r="GJ4" s="244"/>
      <c r="GK4" s="244"/>
      <c r="GL4" s="244"/>
      <c r="GM4" s="244"/>
      <c r="GN4" s="244"/>
      <c r="GO4" s="244"/>
      <c r="GP4" s="244"/>
      <c r="GQ4" s="244"/>
      <c r="GR4" s="244"/>
      <c r="GS4" s="244"/>
      <c r="GT4" s="244"/>
      <c r="GU4" s="244"/>
      <c r="GV4" s="244"/>
      <c r="GW4" s="244"/>
      <c r="GX4" s="244"/>
      <c r="GY4" s="244"/>
      <c r="GZ4" s="244"/>
      <c r="HA4" s="244"/>
      <c r="HB4" s="244"/>
      <c r="HC4" s="244"/>
      <c r="HD4" s="244"/>
      <c r="HE4" s="244"/>
      <c r="HF4" s="244"/>
      <c r="HG4" s="244"/>
      <c r="HH4" s="244"/>
      <c r="HI4" s="244"/>
      <c r="HJ4" s="244"/>
      <c r="HK4" s="244"/>
      <c r="HL4" s="244"/>
      <c r="HM4" s="244"/>
      <c r="HN4" s="244"/>
      <c r="HO4" s="244"/>
      <c r="HP4" s="244"/>
      <c r="HQ4" s="244"/>
      <c r="HR4" s="244"/>
      <c r="HS4" s="244"/>
      <c r="HT4" s="244"/>
      <c r="HU4" s="244"/>
      <c r="HV4" s="244"/>
      <c r="HW4" s="244"/>
      <c r="HX4" s="244"/>
      <c r="HY4" s="244"/>
      <c r="HZ4" s="244"/>
      <c r="IA4" s="244"/>
      <c r="IB4" s="244"/>
      <c r="IC4" s="244"/>
      <c r="ID4" s="244"/>
      <c r="IE4" s="244"/>
      <c r="IF4" s="244"/>
      <c r="IG4" s="244"/>
      <c r="IH4" s="244"/>
      <c r="II4" s="244"/>
      <c r="IJ4" s="244"/>
      <c r="IK4" s="244"/>
      <c r="IL4" s="244"/>
      <c r="IM4" s="244"/>
      <c r="IN4" s="244"/>
      <c r="IO4" s="244"/>
      <c r="IP4" s="244"/>
      <c r="IQ4" s="244"/>
      <c r="IR4" s="244"/>
      <c r="IS4" s="244"/>
      <c r="IT4" s="244"/>
      <c r="IU4" s="244"/>
      <c r="IV4" s="244"/>
      <c r="IW4" s="244"/>
      <c r="IX4" s="244"/>
      <c r="IY4" s="244"/>
      <c r="IZ4" s="244"/>
      <c r="JA4" s="244"/>
      <c r="JB4" s="244"/>
      <c r="JC4" s="244"/>
      <c r="JD4" s="244"/>
      <c r="JE4" s="244"/>
      <c r="JF4" s="244"/>
      <c r="JG4" s="244"/>
      <c r="JH4" s="244"/>
      <c r="JI4" s="244"/>
      <c r="JJ4" s="244"/>
      <c r="JK4" s="244"/>
      <c r="JL4" s="244"/>
      <c r="JM4" s="244"/>
      <c r="JN4" s="244"/>
      <c r="JO4" s="244"/>
      <c r="JP4" s="244"/>
      <c r="JQ4" s="244"/>
      <c r="JR4" s="244"/>
      <c r="JS4" s="244"/>
      <c r="JT4" s="244"/>
      <c r="JU4" s="244"/>
      <c r="JV4" s="244"/>
      <c r="JW4" s="244"/>
      <c r="JX4" s="244"/>
      <c r="JY4" s="244"/>
      <c r="JZ4" s="244"/>
      <c r="KA4" s="244"/>
      <c r="KB4" s="244"/>
      <c r="KC4" s="244"/>
      <c r="KD4" s="244"/>
      <c r="KE4" s="244"/>
      <c r="KF4" s="244"/>
      <c r="KG4" s="244"/>
      <c r="KH4" s="244"/>
      <c r="KI4" s="244"/>
      <c r="KJ4" s="244"/>
    </row>
    <row r="5" spans="1:296" ht="19.95" hidden="1" customHeight="1" x14ac:dyDescent="0.3">
      <c r="A5" s="242" t="s">
        <v>1869</v>
      </c>
      <c r="B5" s="242"/>
      <c r="C5" s="159">
        <v>77392</v>
      </c>
      <c r="D5" s="159">
        <v>42725</v>
      </c>
      <c r="E5" s="159">
        <v>42726</v>
      </c>
      <c r="F5" s="159">
        <v>42727</v>
      </c>
      <c r="G5" s="159">
        <v>42728</v>
      </c>
      <c r="H5" s="159">
        <v>42729</v>
      </c>
      <c r="I5" s="159">
        <v>60100</v>
      </c>
      <c r="J5" s="159">
        <v>42730</v>
      </c>
      <c r="K5" s="159">
        <v>62254</v>
      </c>
      <c r="L5" s="159">
        <v>60101</v>
      </c>
      <c r="M5" s="159">
        <v>43921</v>
      </c>
      <c r="N5" s="159">
        <v>42732</v>
      </c>
      <c r="O5" s="159">
        <v>43773</v>
      </c>
      <c r="P5" s="159">
        <v>43769</v>
      </c>
      <c r="Q5" s="159">
        <v>43770</v>
      </c>
      <c r="R5" s="159">
        <v>43767</v>
      </c>
      <c r="S5" s="159">
        <v>43768</v>
      </c>
      <c r="T5" s="159">
        <v>43836</v>
      </c>
      <c r="U5" s="159">
        <v>62253</v>
      </c>
      <c r="V5" s="159">
        <v>42733</v>
      </c>
      <c r="W5" s="159">
        <v>42734</v>
      </c>
      <c r="X5" s="159">
        <v>42735</v>
      </c>
      <c r="Y5" s="159">
        <v>60135</v>
      </c>
      <c r="Z5" s="159">
        <v>60103</v>
      </c>
      <c r="AA5" s="159">
        <v>60104</v>
      </c>
      <c r="AB5" s="159">
        <v>43778</v>
      </c>
      <c r="AC5" s="159">
        <v>60105</v>
      </c>
      <c r="AD5" s="159">
        <v>43760</v>
      </c>
      <c r="AE5" s="159">
        <v>43761</v>
      </c>
      <c r="AF5" s="159">
        <v>60106</v>
      </c>
      <c r="AG5" s="159">
        <v>43772</v>
      </c>
      <c r="AH5" s="159">
        <v>43771</v>
      </c>
      <c r="AI5" s="159">
        <v>43807</v>
      </c>
      <c r="AJ5" s="159">
        <v>43808</v>
      </c>
      <c r="AK5" s="159">
        <v>43763</v>
      </c>
      <c r="AL5" s="159">
        <v>43764</v>
      </c>
      <c r="AM5" s="159">
        <v>60136</v>
      </c>
      <c r="AN5" s="159">
        <v>43765</v>
      </c>
      <c r="AO5" s="159">
        <v>43766</v>
      </c>
      <c r="AP5" s="159">
        <v>43797</v>
      </c>
      <c r="AQ5" s="159">
        <v>60141</v>
      </c>
      <c r="AR5" s="159">
        <v>42737</v>
      </c>
      <c r="AS5" s="159">
        <v>42738</v>
      </c>
      <c r="AT5" s="159">
        <v>42739</v>
      </c>
      <c r="AU5" s="159">
        <v>42746</v>
      </c>
      <c r="AV5" s="159">
        <v>42741</v>
      </c>
      <c r="AW5" s="159">
        <v>60137</v>
      </c>
      <c r="AX5" s="159">
        <v>60138</v>
      </c>
      <c r="AY5" s="159">
        <v>42744</v>
      </c>
      <c r="AZ5" s="159">
        <v>42745</v>
      </c>
      <c r="BA5" s="159">
        <v>43931</v>
      </c>
      <c r="BB5" s="159">
        <v>43795</v>
      </c>
      <c r="BC5" s="159">
        <v>43825</v>
      </c>
      <c r="BD5" s="159">
        <v>60142</v>
      </c>
      <c r="BE5" s="159">
        <v>60143</v>
      </c>
      <c r="BF5" s="159">
        <v>60144</v>
      </c>
      <c r="BG5" s="159">
        <v>42740</v>
      </c>
      <c r="BH5" s="159">
        <v>42747</v>
      </c>
      <c r="BI5" s="159">
        <v>42748</v>
      </c>
      <c r="BJ5" s="159">
        <v>60145</v>
      </c>
      <c r="BK5" s="159">
        <v>60146</v>
      </c>
      <c r="BL5" s="159">
        <v>60147</v>
      </c>
      <c r="BM5" s="159">
        <v>42752</v>
      </c>
      <c r="BN5" s="159">
        <v>42753</v>
      </c>
      <c r="BO5" s="159">
        <v>43817</v>
      </c>
      <c r="BP5" s="159">
        <v>43814</v>
      </c>
      <c r="BQ5" s="159">
        <v>43815</v>
      </c>
      <c r="BR5" s="159">
        <v>60148</v>
      </c>
      <c r="BS5" s="159">
        <v>60149</v>
      </c>
      <c r="BT5" s="159">
        <v>63040</v>
      </c>
      <c r="BU5" s="159">
        <v>62468</v>
      </c>
      <c r="BV5" s="159">
        <v>62469</v>
      </c>
      <c r="BW5" s="159">
        <v>60150</v>
      </c>
      <c r="BX5" s="159">
        <v>43785</v>
      </c>
      <c r="BY5" s="159">
        <v>43784</v>
      </c>
      <c r="BZ5" s="159">
        <v>43786</v>
      </c>
      <c r="CA5" s="159">
        <v>43787</v>
      </c>
      <c r="CB5" s="159">
        <v>60151</v>
      </c>
      <c r="CC5" s="159">
        <v>60152</v>
      </c>
      <c r="CD5" s="159">
        <v>60153</v>
      </c>
      <c r="CE5" s="159">
        <v>60154</v>
      </c>
      <c r="CF5" s="159">
        <v>43800</v>
      </c>
      <c r="CG5" s="159">
        <v>60155</v>
      </c>
      <c r="CH5" s="159">
        <v>60156</v>
      </c>
      <c r="CI5" s="159">
        <v>60157</v>
      </c>
      <c r="CJ5" s="159">
        <v>60158</v>
      </c>
      <c r="CK5" s="159">
        <v>60159</v>
      </c>
      <c r="CL5" s="159">
        <v>43886</v>
      </c>
      <c r="CM5" s="159">
        <v>43780</v>
      </c>
      <c r="CN5" s="159">
        <v>43779</v>
      </c>
      <c r="CO5" s="159">
        <v>43788</v>
      </c>
      <c r="CP5" s="159">
        <v>42758</v>
      </c>
      <c r="CQ5" s="159">
        <v>42759</v>
      </c>
      <c r="CR5" s="159">
        <v>42760</v>
      </c>
      <c r="CS5" s="159">
        <v>42761</v>
      </c>
      <c r="CT5" s="159">
        <v>42762</v>
      </c>
      <c r="CU5" s="159">
        <v>42763</v>
      </c>
      <c r="CV5" s="159">
        <v>60162</v>
      </c>
      <c r="CW5" s="159">
        <v>42765</v>
      </c>
      <c r="CX5" s="159">
        <v>60163</v>
      </c>
      <c r="CY5" s="159">
        <v>43789</v>
      </c>
      <c r="CZ5" s="159">
        <v>43790</v>
      </c>
      <c r="DA5" s="159">
        <v>43871</v>
      </c>
      <c r="DB5" s="159">
        <v>43872</v>
      </c>
      <c r="DC5" s="159">
        <v>43870</v>
      </c>
      <c r="DD5" s="159">
        <v>43869</v>
      </c>
      <c r="DE5" s="159">
        <v>60164</v>
      </c>
      <c r="DF5" s="159">
        <v>60165</v>
      </c>
      <c r="DG5" s="159">
        <v>60166</v>
      </c>
      <c r="DH5" s="159">
        <v>43867</v>
      </c>
      <c r="DI5" s="159">
        <v>43868</v>
      </c>
      <c r="DJ5" s="159">
        <v>60170</v>
      </c>
      <c r="DK5" s="159">
        <v>60171</v>
      </c>
      <c r="DL5" s="159">
        <v>60173</v>
      </c>
      <c r="DM5" s="159">
        <v>43855</v>
      </c>
      <c r="DN5" s="159">
        <v>43856</v>
      </c>
      <c r="DO5" s="159">
        <v>43857</v>
      </c>
      <c r="DP5" s="159">
        <v>43858</v>
      </c>
      <c r="DQ5" s="159">
        <v>60177</v>
      </c>
      <c r="DR5" s="159">
        <v>43859</v>
      </c>
      <c r="DS5" s="159">
        <v>60178</v>
      </c>
      <c r="DT5" s="159">
        <v>43863</v>
      </c>
      <c r="DU5" s="159">
        <v>43864</v>
      </c>
      <c r="DV5" s="159">
        <v>43865</v>
      </c>
      <c r="DW5" s="159">
        <v>43866</v>
      </c>
      <c r="DX5" s="159">
        <v>60179</v>
      </c>
      <c r="DY5" s="159">
        <v>60180</v>
      </c>
      <c r="DZ5" s="159">
        <v>42794</v>
      </c>
      <c r="EA5" s="159">
        <v>42795</v>
      </c>
      <c r="EB5" s="159">
        <v>60181</v>
      </c>
      <c r="EC5" s="159">
        <v>42769</v>
      </c>
      <c r="ED5" s="159">
        <v>42770</v>
      </c>
      <c r="EE5" s="159">
        <v>42771</v>
      </c>
      <c r="EF5" s="159">
        <v>60182</v>
      </c>
      <c r="EG5" s="159">
        <v>60183</v>
      </c>
      <c r="EH5" s="159">
        <v>43853</v>
      </c>
      <c r="EI5" s="159">
        <v>43824</v>
      </c>
      <c r="EJ5" s="159">
        <v>60184</v>
      </c>
      <c r="EK5" s="159">
        <v>60185</v>
      </c>
      <c r="EL5" s="159">
        <v>42772</v>
      </c>
      <c r="EM5" s="159">
        <v>42773</v>
      </c>
      <c r="EN5" s="159">
        <v>43946</v>
      </c>
      <c r="EO5" s="159">
        <v>42775</v>
      </c>
      <c r="EP5" s="159">
        <v>43944</v>
      </c>
      <c r="EQ5" s="159">
        <v>60186</v>
      </c>
      <c r="ER5" s="159">
        <v>60187</v>
      </c>
      <c r="ES5" s="159">
        <v>42779</v>
      </c>
      <c r="ET5" s="159">
        <v>42780</v>
      </c>
      <c r="EU5" s="159">
        <v>43756</v>
      </c>
      <c r="EV5" s="159">
        <v>43757</v>
      </c>
      <c r="EW5" s="159">
        <v>43758</v>
      </c>
      <c r="EX5" s="159">
        <v>43941</v>
      </c>
      <c r="EY5" s="159">
        <v>60201</v>
      </c>
      <c r="EZ5" s="159">
        <v>43952</v>
      </c>
      <c r="FA5" s="159">
        <v>42784</v>
      </c>
      <c r="FB5" s="159">
        <v>42785</v>
      </c>
      <c r="FC5" s="159">
        <v>42786</v>
      </c>
      <c r="FD5" s="159">
        <v>42774</v>
      </c>
      <c r="FE5" s="159">
        <v>42788</v>
      </c>
      <c r="FF5" s="159">
        <v>42789</v>
      </c>
      <c r="FG5" s="159">
        <v>42790</v>
      </c>
      <c r="FH5" s="159">
        <v>43774</v>
      </c>
      <c r="FI5" s="159">
        <v>43775</v>
      </c>
      <c r="FJ5" s="159">
        <v>43776</v>
      </c>
      <c r="FK5" s="159">
        <v>60198</v>
      </c>
      <c r="FL5" s="159">
        <v>60199</v>
      </c>
      <c r="FM5" s="159">
        <v>60200</v>
      </c>
      <c r="FN5" s="159">
        <v>60188</v>
      </c>
      <c r="FO5" s="159">
        <v>60189</v>
      </c>
      <c r="FP5" s="159">
        <v>60190</v>
      </c>
      <c r="FQ5" s="159">
        <v>60191</v>
      </c>
      <c r="FR5" s="159">
        <v>43901</v>
      </c>
      <c r="FS5" s="159">
        <v>60192</v>
      </c>
      <c r="FT5" s="159">
        <v>60194</v>
      </c>
      <c r="FU5" s="159">
        <v>43902</v>
      </c>
      <c r="FV5" s="159">
        <v>43904</v>
      </c>
      <c r="FW5" s="159">
        <v>43903</v>
      </c>
      <c r="FX5" s="159">
        <v>60193</v>
      </c>
      <c r="FY5" s="159">
        <v>43910</v>
      </c>
      <c r="FZ5" s="159">
        <v>43911</v>
      </c>
      <c r="GA5" s="159">
        <v>43912</v>
      </c>
      <c r="GB5" s="159">
        <v>60195</v>
      </c>
      <c r="GC5" s="159">
        <v>43762</v>
      </c>
      <c r="GD5" s="159">
        <v>60196</v>
      </c>
      <c r="GE5" s="159">
        <v>60197</v>
      </c>
      <c r="GF5" s="159">
        <v>60202</v>
      </c>
      <c r="GG5" s="159">
        <v>43809</v>
      </c>
      <c r="GH5" s="159">
        <v>60203</v>
      </c>
      <c r="GI5" s="159">
        <v>42796</v>
      </c>
      <c r="GJ5" s="159">
        <v>43806</v>
      </c>
      <c r="GK5" s="159">
        <v>60204</v>
      </c>
      <c r="GL5" s="159">
        <v>42797</v>
      </c>
      <c r="GM5" s="159">
        <v>60206</v>
      </c>
      <c r="GN5" s="159">
        <v>61715</v>
      </c>
      <c r="GO5" s="159">
        <v>43906</v>
      </c>
      <c r="GP5" s="159">
        <v>60207</v>
      </c>
      <c r="GQ5" s="159">
        <v>60208</v>
      </c>
      <c r="GR5" s="159">
        <v>60209</v>
      </c>
      <c r="GS5" s="159">
        <v>43873</v>
      </c>
      <c r="GT5" s="159">
        <v>43874</v>
      </c>
      <c r="GU5" s="159">
        <v>43811</v>
      </c>
      <c r="GV5" s="159">
        <v>43810</v>
      </c>
      <c r="GW5" s="159">
        <v>60210</v>
      </c>
      <c r="GX5" s="159">
        <v>43805</v>
      </c>
      <c r="GY5" s="159">
        <v>43900</v>
      </c>
      <c r="GZ5" s="159">
        <v>42802</v>
      </c>
      <c r="HA5" s="159">
        <v>42803</v>
      </c>
      <c r="HB5" s="159">
        <v>43899</v>
      </c>
      <c r="HC5" s="159">
        <v>43822</v>
      </c>
      <c r="HD5" s="159">
        <v>43823</v>
      </c>
      <c r="HE5" s="159">
        <v>43812</v>
      </c>
      <c r="HF5" s="159">
        <v>43826</v>
      </c>
      <c r="HG5" s="159">
        <v>43829</v>
      </c>
      <c r="HH5" s="159">
        <v>43830</v>
      </c>
      <c r="HI5" s="159">
        <v>43828</v>
      </c>
      <c r="HJ5" s="159">
        <v>43833</v>
      </c>
      <c r="HK5" s="159">
        <v>43832</v>
      </c>
      <c r="HL5" s="159">
        <v>43835</v>
      </c>
      <c r="HM5" s="159">
        <v>43834</v>
      </c>
      <c r="HN5" s="159">
        <v>43851</v>
      </c>
      <c r="HO5" s="159">
        <v>43852</v>
      </c>
      <c r="HP5" s="159">
        <v>43842</v>
      </c>
      <c r="HQ5" s="159">
        <v>43843</v>
      </c>
      <c r="HR5" s="159">
        <v>43896</v>
      </c>
      <c r="HS5" s="159">
        <v>43892</v>
      </c>
      <c r="HT5" s="159">
        <v>43840</v>
      </c>
      <c r="HU5" s="159">
        <v>43841</v>
      </c>
      <c r="HV5" s="159">
        <v>43881</v>
      </c>
      <c r="HW5" s="159">
        <v>43882</v>
      </c>
      <c r="HX5" s="159">
        <v>43908</v>
      </c>
      <c r="HY5" s="159">
        <v>43907</v>
      </c>
      <c r="HZ5" s="159">
        <v>43877</v>
      </c>
      <c r="IA5" s="159">
        <v>43919</v>
      </c>
      <c r="IB5" s="159">
        <v>43747</v>
      </c>
      <c r="IC5" s="159">
        <v>43803</v>
      </c>
      <c r="ID5" s="159">
        <v>43804</v>
      </c>
      <c r="IE5" s="159">
        <v>43893</v>
      </c>
      <c r="IF5" s="159">
        <v>62973</v>
      </c>
      <c r="IG5" s="159">
        <v>43891</v>
      </c>
      <c r="IH5" s="159">
        <v>60211</v>
      </c>
      <c r="II5" s="159">
        <v>43801</v>
      </c>
      <c r="IJ5" s="159">
        <v>43802</v>
      </c>
      <c r="IK5" s="159">
        <v>43838</v>
      </c>
      <c r="IL5" s="159">
        <v>43753</v>
      </c>
      <c r="IM5" s="159">
        <v>43839</v>
      </c>
      <c r="IN5" s="159">
        <v>43749</v>
      </c>
      <c r="IO5" s="159">
        <v>43750</v>
      </c>
      <c r="IP5" s="159">
        <v>43752</v>
      </c>
      <c r="IQ5" s="159">
        <v>43748</v>
      </c>
      <c r="IR5" s="159">
        <v>43746</v>
      </c>
      <c r="IS5" s="159">
        <v>43837</v>
      </c>
      <c r="IT5" s="159">
        <v>60212</v>
      </c>
      <c r="IU5" s="159">
        <v>43878</v>
      </c>
      <c r="IV5" s="159">
        <v>43879</v>
      </c>
      <c r="IW5" s="159">
        <v>43754</v>
      </c>
      <c r="IX5" s="159">
        <v>43847</v>
      </c>
      <c r="IY5" s="159">
        <v>43848</v>
      </c>
      <c r="IZ5" s="159">
        <v>43849</v>
      </c>
      <c r="JA5" s="159">
        <v>43850</v>
      </c>
      <c r="JB5" s="159">
        <v>60213</v>
      </c>
      <c r="JC5" s="159">
        <v>43914</v>
      </c>
      <c r="JD5" s="159">
        <v>60214</v>
      </c>
      <c r="JE5" s="159">
        <v>43791</v>
      </c>
      <c r="JF5" s="159">
        <v>43792</v>
      </c>
      <c r="JG5" s="159">
        <v>43918</v>
      </c>
      <c r="JH5" s="159">
        <v>43917</v>
      </c>
      <c r="JI5" s="159">
        <v>60215</v>
      </c>
      <c r="JJ5" s="159">
        <v>60216</v>
      </c>
      <c r="JK5" s="159">
        <v>60217</v>
      </c>
      <c r="JL5" s="159">
        <v>60218</v>
      </c>
      <c r="JM5" s="159">
        <v>43909</v>
      </c>
      <c r="JN5" s="159">
        <v>60219</v>
      </c>
      <c r="JO5" s="159">
        <v>60220</v>
      </c>
      <c r="JP5" s="159">
        <v>43793</v>
      </c>
      <c r="JQ5" s="159">
        <v>43794</v>
      </c>
      <c r="JR5" s="159">
        <v>43883</v>
      </c>
      <c r="JS5" s="159">
        <v>43884</v>
      </c>
      <c r="JT5" s="159">
        <v>60222</v>
      </c>
      <c r="JU5" s="159">
        <v>60221</v>
      </c>
      <c r="JV5" s="159">
        <v>62974</v>
      </c>
      <c r="JW5" s="159">
        <v>43898</v>
      </c>
      <c r="JX5" s="159">
        <v>43799</v>
      </c>
      <c r="JY5" s="159">
        <v>43798</v>
      </c>
      <c r="JZ5" s="159">
        <v>43818</v>
      </c>
      <c r="KA5" s="159">
        <v>43845</v>
      </c>
      <c r="KB5" s="159">
        <v>43846</v>
      </c>
      <c r="KC5" s="159">
        <v>43844</v>
      </c>
      <c r="KD5" s="159">
        <v>43819</v>
      </c>
      <c r="KE5" s="159">
        <v>43820</v>
      </c>
      <c r="KF5" s="159">
        <v>43821</v>
      </c>
      <c r="KG5" s="159">
        <v>63016</v>
      </c>
      <c r="KH5" s="159">
        <v>63017</v>
      </c>
      <c r="KI5" s="159">
        <v>63039</v>
      </c>
      <c r="KJ5" s="159">
        <v>63041</v>
      </c>
    </row>
    <row r="6" spans="1:296" ht="15" hidden="1" customHeight="1" x14ac:dyDescent="0.3">
      <c r="A6" s="242" t="s">
        <v>1870</v>
      </c>
      <c r="B6" s="242"/>
      <c r="C6" s="159" t="s">
        <v>2522</v>
      </c>
      <c r="D6" s="159" t="s">
        <v>2523</v>
      </c>
      <c r="E6" s="159" t="s">
        <v>2524</v>
      </c>
      <c r="F6" s="159" t="s">
        <v>2525</v>
      </c>
      <c r="G6" s="159" t="s">
        <v>2526</v>
      </c>
      <c r="H6" s="159" t="s">
        <v>2527</v>
      </c>
      <c r="I6" s="159" t="s">
        <v>2528</v>
      </c>
      <c r="J6" s="159" t="s">
        <v>2529</v>
      </c>
      <c r="K6" s="159"/>
      <c r="L6" s="159" t="s">
        <v>2530</v>
      </c>
      <c r="M6" s="159" t="s">
        <v>2531</v>
      </c>
      <c r="N6" s="159" t="s">
        <v>2532</v>
      </c>
      <c r="O6" s="159" t="s">
        <v>2533</v>
      </c>
      <c r="P6" s="159" t="s">
        <v>2534</v>
      </c>
      <c r="Q6" s="159" t="s">
        <v>2535</v>
      </c>
      <c r="R6" s="159" t="s">
        <v>2536</v>
      </c>
      <c r="S6" s="159" t="s">
        <v>2537</v>
      </c>
      <c r="T6" s="159" t="s">
        <v>2538</v>
      </c>
      <c r="U6" s="159" t="s">
        <v>2539</v>
      </c>
      <c r="V6" s="159" t="s">
        <v>2540</v>
      </c>
      <c r="W6" s="159" t="s">
        <v>2541</v>
      </c>
      <c r="X6" s="159" t="s">
        <v>2542</v>
      </c>
      <c r="Y6" s="159" t="s">
        <v>2543</v>
      </c>
      <c r="Z6" s="159" t="s">
        <v>2544</v>
      </c>
      <c r="AA6" s="159" t="s">
        <v>2545</v>
      </c>
      <c r="AB6" s="159" t="s">
        <v>2546</v>
      </c>
      <c r="AC6" s="159" t="s">
        <v>2547</v>
      </c>
      <c r="AD6" s="159" t="s">
        <v>2548</v>
      </c>
      <c r="AE6" s="159" t="s">
        <v>2549</v>
      </c>
      <c r="AF6" s="159" t="s">
        <v>2550</v>
      </c>
      <c r="AG6" s="159" t="s">
        <v>2551</v>
      </c>
      <c r="AH6" s="159" t="s">
        <v>2552</v>
      </c>
      <c r="AI6" s="159" t="s">
        <v>2553</v>
      </c>
      <c r="AJ6" s="159" t="s">
        <v>2554</v>
      </c>
      <c r="AK6" s="159" t="s">
        <v>2555</v>
      </c>
      <c r="AL6" s="159" t="s">
        <v>2556</v>
      </c>
      <c r="AM6" s="159" t="s">
        <v>2557</v>
      </c>
      <c r="AN6" s="159" t="s">
        <v>2558</v>
      </c>
      <c r="AO6" s="159" t="s">
        <v>2559</v>
      </c>
      <c r="AP6" s="159" t="s">
        <v>2560</v>
      </c>
      <c r="AQ6" s="159" t="s">
        <v>2561</v>
      </c>
      <c r="AR6" s="159" t="s">
        <v>2562</v>
      </c>
      <c r="AS6" s="159" t="s">
        <v>2563</v>
      </c>
      <c r="AT6" s="159" t="s">
        <v>2564</v>
      </c>
      <c r="AU6" s="159" t="s">
        <v>2565</v>
      </c>
      <c r="AV6" s="159" t="s">
        <v>2566</v>
      </c>
      <c r="AW6" s="159" t="s">
        <v>2567</v>
      </c>
      <c r="AX6" s="159" t="s">
        <v>2568</v>
      </c>
      <c r="AY6" s="159" t="s">
        <v>2569</v>
      </c>
      <c r="AZ6" s="159" t="s">
        <v>2570</v>
      </c>
      <c r="BA6" s="159" t="s">
        <v>2571</v>
      </c>
      <c r="BB6" s="159" t="s">
        <v>2572</v>
      </c>
      <c r="BC6" s="159" t="s">
        <v>2573</v>
      </c>
      <c r="BD6" s="159" t="s">
        <v>2574</v>
      </c>
      <c r="BE6" s="159" t="s">
        <v>2575</v>
      </c>
      <c r="BF6" s="159" t="s">
        <v>2576</v>
      </c>
      <c r="BG6" s="159" t="s">
        <v>2577</v>
      </c>
      <c r="BH6" s="159" t="s">
        <v>2578</v>
      </c>
      <c r="BI6" s="159" t="s">
        <v>2579</v>
      </c>
      <c r="BJ6" s="159" t="s">
        <v>2580</v>
      </c>
      <c r="BK6" s="159" t="s">
        <v>2581</v>
      </c>
      <c r="BL6" s="159" t="s">
        <v>2582</v>
      </c>
      <c r="BM6" s="159" t="s">
        <v>2583</v>
      </c>
      <c r="BN6" s="159" t="s">
        <v>2584</v>
      </c>
      <c r="BO6" s="159" t="s">
        <v>2585</v>
      </c>
      <c r="BP6" s="159" t="s">
        <v>2586</v>
      </c>
      <c r="BQ6" s="159" t="s">
        <v>2587</v>
      </c>
      <c r="BR6" s="159" t="s">
        <v>2588</v>
      </c>
      <c r="BS6" s="159" t="s">
        <v>2589</v>
      </c>
      <c r="BT6" s="159" t="s">
        <v>2590</v>
      </c>
      <c r="BU6" s="159"/>
      <c r="BV6" s="159"/>
      <c r="BW6" s="159" t="s">
        <v>2591</v>
      </c>
      <c r="BX6" s="159" t="s">
        <v>2592</v>
      </c>
      <c r="BY6" s="159" t="s">
        <v>2593</v>
      </c>
      <c r="BZ6" s="159" t="s">
        <v>2594</v>
      </c>
      <c r="CA6" s="159" t="s">
        <v>2595</v>
      </c>
      <c r="CB6" s="159" t="s">
        <v>2596</v>
      </c>
      <c r="CC6" s="159" t="s">
        <v>2597</v>
      </c>
      <c r="CD6" s="159" t="s">
        <v>2598</v>
      </c>
      <c r="CE6" s="159" t="s">
        <v>2599</v>
      </c>
      <c r="CF6" s="159" t="s">
        <v>2600</v>
      </c>
      <c r="CG6" s="159" t="s">
        <v>2601</v>
      </c>
      <c r="CH6" s="159" t="s">
        <v>2602</v>
      </c>
      <c r="CI6" s="159" t="s">
        <v>1955</v>
      </c>
      <c r="CJ6" s="159" t="s">
        <v>2603</v>
      </c>
      <c r="CK6" s="159" t="s">
        <v>2604</v>
      </c>
      <c r="CL6" s="159" t="s">
        <v>2605</v>
      </c>
      <c r="CM6" s="159" t="s">
        <v>2606</v>
      </c>
      <c r="CN6" s="159" t="s">
        <v>2607</v>
      </c>
      <c r="CO6" s="159" t="s">
        <v>2608</v>
      </c>
      <c r="CP6" s="159" t="s">
        <v>2609</v>
      </c>
      <c r="CQ6" s="159" t="s">
        <v>2610</v>
      </c>
      <c r="CR6" s="159" t="s">
        <v>2611</v>
      </c>
      <c r="CS6" s="159" t="s">
        <v>2612</v>
      </c>
      <c r="CT6" s="159" t="s">
        <v>2613</v>
      </c>
      <c r="CU6" s="159" t="s">
        <v>2614</v>
      </c>
      <c r="CV6" s="159" t="s">
        <v>2615</v>
      </c>
      <c r="CW6" s="159" t="s">
        <v>2616</v>
      </c>
      <c r="CX6" s="159" t="s">
        <v>2617</v>
      </c>
      <c r="CY6" s="159" t="s">
        <v>2618</v>
      </c>
      <c r="CZ6" s="159" t="s">
        <v>2619</v>
      </c>
      <c r="DA6" s="159" t="s">
        <v>2620</v>
      </c>
      <c r="DB6" s="159" t="s">
        <v>2621</v>
      </c>
      <c r="DC6" s="159" t="s">
        <v>2622</v>
      </c>
      <c r="DD6" s="159" t="s">
        <v>2623</v>
      </c>
      <c r="DE6" s="159" t="s">
        <v>2624</v>
      </c>
      <c r="DF6" s="159" t="s">
        <v>2625</v>
      </c>
      <c r="DG6" s="159" t="s">
        <v>2626</v>
      </c>
      <c r="DH6" s="159" t="s">
        <v>2627</v>
      </c>
      <c r="DI6" s="159" t="s">
        <v>2628</v>
      </c>
      <c r="DJ6" s="159" t="s">
        <v>2629</v>
      </c>
      <c r="DK6" s="159" t="s">
        <v>2630</v>
      </c>
      <c r="DL6" s="159" t="s">
        <v>2631</v>
      </c>
      <c r="DM6" s="159" t="s">
        <v>2632</v>
      </c>
      <c r="DN6" s="159" t="s">
        <v>2633</v>
      </c>
      <c r="DO6" s="159" t="s">
        <v>2634</v>
      </c>
      <c r="DP6" s="159" t="s">
        <v>2635</v>
      </c>
      <c r="DQ6" s="159" t="s">
        <v>2636</v>
      </c>
      <c r="DR6" s="159" t="s">
        <v>2637</v>
      </c>
      <c r="DS6" s="159" t="s">
        <v>2638</v>
      </c>
      <c r="DT6" s="159" t="s">
        <v>2639</v>
      </c>
      <c r="DU6" s="159" t="s">
        <v>2640</v>
      </c>
      <c r="DV6" s="159" t="s">
        <v>2641</v>
      </c>
      <c r="DW6" s="159" t="s">
        <v>2642</v>
      </c>
      <c r="DX6" s="159" t="s">
        <v>2643</v>
      </c>
      <c r="DY6" s="159" t="s">
        <v>2644</v>
      </c>
      <c r="DZ6" s="159" t="s">
        <v>2645</v>
      </c>
      <c r="EA6" s="159" t="s">
        <v>2646</v>
      </c>
      <c r="EB6" s="159" t="s">
        <v>2647</v>
      </c>
      <c r="EC6" s="159" t="s">
        <v>2648</v>
      </c>
      <c r="ED6" s="159" t="s">
        <v>2649</v>
      </c>
      <c r="EE6" s="159" t="s">
        <v>2650</v>
      </c>
      <c r="EF6" s="159" t="s">
        <v>2651</v>
      </c>
      <c r="EG6" s="159" t="s">
        <v>2652</v>
      </c>
      <c r="EH6" s="159" t="s">
        <v>2653</v>
      </c>
      <c r="EI6" s="159" t="s">
        <v>2654</v>
      </c>
      <c r="EJ6" s="159" t="s">
        <v>2655</v>
      </c>
      <c r="EK6" s="159" t="s">
        <v>2656</v>
      </c>
      <c r="EL6" s="159" t="s">
        <v>2657</v>
      </c>
      <c r="EM6" s="159" t="s">
        <v>2658</v>
      </c>
      <c r="EN6" s="159" t="s">
        <v>2659</v>
      </c>
      <c r="EO6" s="159" t="s">
        <v>2660</v>
      </c>
      <c r="EP6" s="159" t="s">
        <v>2661</v>
      </c>
      <c r="EQ6" s="159" t="s">
        <v>2662</v>
      </c>
      <c r="ER6" s="159" t="s">
        <v>2663</v>
      </c>
      <c r="ES6" s="159" t="s">
        <v>2664</v>
      </c>
      <c r="ET6" s="159" t="s">
        <v>2665</v>
      </c>
      <c r="EU6" s="159" t="s">
        <v>2666</v>
      </c>
      <c r="EV6" s="159" t="s">
        <v>2667</v>
      </c>
      <c r="EW6" s="159" t="s">
        <v>2668</v>
      </c>
      <c r="EX6" s="159" t="s">
        <v>2669</v>
      </c>
      <c r="EY6" s="159" t="s">
        <v>2670</v>
      </c>
      <c r="EZ6" s="159" t="s">
        <v>2671</v>
      </c>
      <c r="FA6" s="159" t="s">
        <v>2672</v>
      </c>
      <c r="FB6" s="159" t="s">
        <v>2673</v>
      </c>
      <c r="FC6" s="159" t="s">
        <v>2674</v>
      </c>
      <c r="FD6" s="159" t="s">
        <v>2675</v>
      </c>
      <c r="FE6" s="159" t="s">
        <v>2676</v>
      </c>
      <c r="FF6" s="159" t="s">
        <v>2677</v>
      </c>
      <c r="FG6" s="159" t="s">
        <v>2678</v>
      </c>
      <c r="FH6" s="159" t="s">
        <v>2679</v>
      </c>
      <c r="FI6" s="159" t="s">
        <v>2680</v>
      </c>
      <c r="FJ6" s="159" t="s">
        <v>2681</v>
      </c>
      <c r="FK6" s="159" t="s">
        <v>2682</v>
      </c>
      <c r="FL6" s="159" t="s">
        <v>2683</v>
      </c>
      <c r="FM6" s="159" t="s">
        <v>2684</v>
      </c>
      <c r="FN6" s="159" t="s">
        <v>2685</v>
      </c>
      <c r="FO6" s="159" t="s">
        <v>2686</v>
      </c>
      <c r="FP6" s="159" t="s">
        <v>2687</v>
      </c>
      <c r="FQ6" s="159" t="s">
        <v>2688</v>
      </c>
      <c r="FR6" s="159" t="s">
        <v>2689</v>
      </c>
      <c r="FS6" s="159" t="s">
        <v>2690</v>
      </c>
      <c r="FT6" s="159" t="s">
        <v>2691</v>
      </c>
      <c r="FU6" s="159" t="s">
        <v>2692</v>
      </c>
      <c r="FV6" s="159" t="s">
        <v>2693</v>
      </c>
      <c r="FW6" s="159" t="s">
        <v>2694</v>
      </c>
      <c r="FX6" s="159" t="s">
        <v>2695</v>
      </c>
      <c r="FY6" s="159" t="s">
        <v>2696</v>
      </c>
      <c r="FZ6" s="159" t="s">
        <v>2697</v>
      </c>
      <c r="GA6" s="159" t="s">
        <v>2698</v>
      </c>
      <c r="GB6" s="159" t="s">
        <v>2699</v>
      </c>
      <c r="GC6" s="159" t="s">
        <v>2700</v>
      </c>
      <c r="GD6" s="159" t="s">
        <v>2701</v>
      </c>
      <c r="GE6" s="159" t="s">
        <v>2702</v>
      </c>
      <c r="GF6" s="159" t="s">
        <v>2703</v>
      </c>
      <c r="GG6" s="159" t="s">
        <v>2704</v>
      </c>
      <c r="GH6" s="159" t="s">
        <v>2705</v>
      </c>
      <c r="GI6" s="159" t="s">
        <v>2706</v>
      </c>
      <c r="GJ6" s="159" t="s">
        <v>2707</v>
      </c>
      <c r="GK6" s="159" t="s">
        <v>2708</v>
      </c>
      <c r="GL6" s="159" t="s">
        <v>2709</v>
      </c>
      <c r="GM6" s="159" t="s">
        <v>2710</v>
      </c>
      <c r="GN6" s="159"/>
      <c r="GO6" s="159" t="s">
        <v>2711</v>
      </c>
      <c r="GP6" s="159" t="s">
        <v>2712</v>
      </c>
      <c r="GQ6" s="159" t="s">
        <v>2713</v>
      </c>
      <c r="GR6" s="159" t="s">
        <v>2714</v>
      </c>
      <c r="GS6" s="159" t="s">
        <v>2715</v>
      </c>
      <c r="GT6" s="159" t="s">
        <v>2716</v>
      </c>
      <c r="GU6" s="159" t="s">
        <v>2717</v>
      </c>
      <c r="GV6" s="159" t="s">
        <v>2718</v>
      </c>
      <c r="GW6" s="159" t="s">
        <v>2719</v>
      </c>
      <c r="GX6" s="159" t="s">
        <v>2720</v>
      </c>
      <c r="GY6" s="159" t="s">
        <v>2721</v>
      </c>
      <c r="GZ6" s="159" t="s">
        <v>2722</v>
      </c>
      <c r="HA6" s="159" t="s">
        <v>2723</v>
      </c>
      <c r="HB6" s="159" t="s">
        <v>2724</v>
      </c>
      <c r="HC6" s="159" t="s">
        <v>2725</v>
      </c>
      <c r="HD6" s="159" t="s">
        <v>2726</v>
      </c>
      <c r="HE6" s="159" t="s">
        <v>2727</v>
      </c>
      <c r="HF6" s="159" t="s">
        <v>2728</v>
      </c>
      <c r="HG6" s="159" t="s">
        <v>2729</v>
      </c>
      <c r="HH6" s="159" t="s">
        <v>2730</v>
      </c>
      <c r="HI6" s="159" t="s">
        <v>2731</v>
      </c>
      <c r="HJ6" s="159" t="s">
        <v>2732</v>
      </c>
      <c r="HK6" s="159" t="s">
        <v>2733</v>
      </c>
      <c r="HL6" s="159" t="s">
        <v>2734</v>
      </c>
      <c r="HM6" s="159" t="s">
        <v>2735</v>
      </c>
      <c r="HN6" s="159" t="s">
        <v>2736</v>
      </c>
      <c r="HO6" s="159" t="s">
        <v>2737</v>
      </c>
      <c r="HP6" s="159" t="s">
        <v>2738</v>
      </c>
      <c r="HQ6" s="159" t="s">
        <v>2739</v>
      </c>
      <c r="HR6" s="159" t="s">
        <v>2740</v>
      </c>
      <c r="HS6" s="159" t="s">
        <v>2741</v>
      </c>
      <c r="HT6" s="159" t="s">
        <v>2742</v>
      </c>
      <c r="HU6" s="159" t="s">
        <v>2743</v>
      </c>
      <c r="HV6" s="159" t="s">
        <v>2744</v>
      </c>
      <c r="HW6" s="159" t="s">
        <v>2745</v>
      </c>
      <c r="HX6" s="159" t="s">
        <v>2746</v>
      </c>
      <c r="HY6" s="159" t="s">
        <v>2747</v>
      </c>
      <c r="HZ6" s="159" t="s">
        <v>2748</v>
      </c>
      <c r="IA6" s="159" t="s">
        <v>2749</v>
      </c>
      <c r="IB6" s="159" t="s">
        <v>2750</v>
      </c>
      <c r="IC6" s="159" t="s">
        <v>2751</v>
      </c>
      <c r="ID6" s="159" t="s">
        <v>2752</v>
      </c>
      <c r="IE6" s="159" t="s">
        <v>2753</v>
      </c>
      <c r="IF6" s="159" t="s">
        <v>2754</v>
      </c>
      <c r="IG6" s="159" t="s">
        <v>2755</v>
      </c>
      <c r="IH6" s="159" t="s">
        <v>2756</v>
      </c>
      <c r="II6" s="159" t="s">
        <v>2757</v>
      </c>
      <c r="IJ6" s="159" t="s">
        <v>2758</v>
      </c>
      <c r="IK6" s="159" t="s">
        <v>2759</v>
      </c>
      <c r="IL6" s="159" t="s">
        <v>2760</v>
      </c>
      <c r="IM6" s="159" t="s">
        <v>2761</v>
      </c>
      <c r="IN6" s="159" t="s">
        <v>2762</v>
      </c>
      <c r="IO6" s="159" t="s">
        <v>2763</v>
      </c>
      <c r="IP6" s="159" t="s">
        <v>2764</v>
      </c>
      <c r="IQ6" s="159" t="s">
        <v>2765</v>
      </c>
      <c r="IR6" s="159" t="s">
        <v>2766</v>
      </c>
      <c r="IS6" s="159" t="s">
        <v>2767</v>
      </c>
      <c r="IT6" s="159" t="s">
        <v>2768</v>
      </c>
      <c r="IU6" s="159" t="s">
        <v>2769</v>
      </c>
      <c r="IV6" s="159" t="s">
        <v>2770</v>
      </c>
      <c r="IW6" s="159" t="s">
        <v>2771</v>
      </c>
      <c r="IX6" s="159" t="s">
        <v>2772</v>
      </c>
      <c r="IY6" s="159" t="s">
        <v>2773</v>
      </c>
      <c r="IZ6" s="159" t="s">
        <v>2774</v>
      </c>
      <c r="JA6" s="159" t="s">
        <v>2775</v>
      </c>
      <c r="JB6" s="159" t="s">
        <v>2776</v>
      </c>
      <c r="JC6" s="159" t="s">
        <v>2777</v>
      </c>
      <c r="JD6" s="159" t="s">
        <v>2778</v>
      </c>
      <c r="JE6" s="159" t="s">
        <v>2779</v>
      </c>
      <c r="JF6" s="159" t="s">
        <v>2780</v>
      </c>
      <c r="JG6" s="159" t="s">
        <v>2781</v>
      </c>
      <c r="JH6" s="159" t="s">
        <v>2782</v>
      </c>
      <c r="JI6" s="159" t="s">
        <v>2783</v>
      </c>
      <c r="JJ6" s="159" t="s">
        <v>2784</v>
      </c>
      <c r="JK6" s="159" t="s">
        <v>2785</v>
      </c>
      <c r="JL6" s="159" t="s">
        <v>2786</v>
      </c>
      <c r="JM6" s="159" t="s">
        <v>2787</v>
      </c>
      <c r="JN6" s="159" t="s">
        <v>2788</v>
      </c>
      <c r="JO6" s="159" t="s">
        <v>2789</v>
      </c>
      <c r="JP6" s="159" t="s">
        <v>2790</v>
      </c>
      <c r="JQ6" s="159" t="s">
        <v>2791</v>
      </c>
      <c r="JR6" s="159" t="s">
        <v>2792</v>
      </c>
      <c r="JS6" s="159" t="s">
        <v>2793</v>
      </c>
      <c r="JT6" s="159" t="s">
        <v>2794</v>
      </c>
      <c r="JU6" s="159" t="s">
        <v>2795</v>
      </c>
      <c r="JV6" s="159" t="s">
        <v>2796</v>
      </c>
      <c r="JW6" s="159" t="s">
        <v>2797</v>
      </c>
      <c r="JX6" s="159" t="s">
        <v>2798</v>
      </c>
      <c r="JY6" s="159" t="s">
        <v>2799</v>
      </c>
      <c r="JZ6" s="159" t="s">
        <v>2800</v>
      </c>
      <c r="KA6" s="159" t="s">
        <v>2801</v>
      </c>
      <c r="KB6" s="159" t="s">
        <v>2802</v>
      </c>
      <c r="KC6" s="159" t="s">
        <v>2803</v>
      </c>
      <c r="KD6" s="159" t="s">
        <v>2804</v>
      </c>
      <c r="KE6" s="159" t="s">
        <v>2805</v>
      </c>
      <c r="KF6" s="159" t="s">
        <v>2806</v>
      </c>
      <c r="KG6" s="159" t="s">
        <v>2807</v>
      </c>
      <c r="KH6" s="159" t="s">
        <v>2808</v>
      </c>
      <c r="KI6" s="159" t="s">
        <v>2809</v>
      </c>
      <c r="KJ6" s="159" t="s">
        <v>2810</v>
      </c>
    </row>
    <row r="7" spans="1:296" ht="27" customHeight="1" x14ac:dyDescent="0.3">
      <c r="A7" s="242" t="s">
        <v>268</v>
      </c>
      <c r="B7" s="242"/>
      <c r="C7" s="241" t="s">
        <v>2165</v>
      </c>
      <c r="D7" s="241" t="s">
        <v>2166</v>
      </c>
      <c r="E7" s="241"/>
      <c r="F7" s="241"/>
      <c r="G7" s="241" t="s">
        <v>2167</v>
      </c>
      <c r="H7" s="241" t="s">
        <v>2168</v>
      </c>
      <c r="I7" s="241"/>
      <c r="J7" s="241"/>
      <c r="K7" s="241"/>
      <c r="L7" s="241" t="s">
        <v>2169</v>
      </c>
      <c r="M7" s="241"/>
      <c r="N7" s="241"/>
      <c r="O7" s="241" t="s">
        <v>2170</v>
      </c>
      <c r="P7" s="241" t="s">
        <v>2171</v>
      </c>
      <c r="Q7" s="241"/>
      <c r="R7" s="241" t="s">
        <v>2172</v>
      </c>
      <c r="S7" s="241"/>
      <c r="T7" s="241" t="s">
        <v>2173</v>
      </c>
      <c r="U7" s="241"/>
      <c r="V7" s="241" t="s">
        <v>2174</v>
      </c>
      <c r="W7" s="241"/>
      <c r="X7" s="241"/>
      <c r="Y7" s="241" t="s">
        <v>2175</v>
      </c>
      <c r="Z7" s="241"/>
      <c r="AA7" s="241"/>
      <c r="AB7" s="241" t="s">
        <v>2176</v>
      </c>
      <c r="AC7" s="241"/>
      <c r="AD7" s="241"/>
      <c r="AE7" s="241"/>
      <c r="AF7" s="241"/>
      <c r="AG7" s="241"/>
      <c r="AH7" s="241"/>
      <c r="AI7" s="241"/>
      <c r="AJ7" s="241"/>
      <c r="AK7" s="241" t="s">
        <v>2177</v>
      </c>
      <c r="AL7" s="241"/>
      <c r="AM7" s="241"/>
      <c r="AN7" s="241" t="s">
        <v>2178</v>
      </c>
      <c r="AO7" s="241"/>
      <c r="AP7" s="241" t="s">
        <v>2179</v>
      </c>
      <c r="AQ7" s="241"/>
      <c r="AR7" s="241" t="s">
        <v>2180</v>
      </c>
      <c r="AS7" s="241"/>
      <c r="AT7" s="241"/>
      <c r="AU7" s="241" t="s">
        <v>2181</v>
      </c>
      <c r="AV7" s="241"/>
      <c r="AW7" s="241" t="s">
        <v>2182</v>
      </c>
      <c r="AX7" s="241"/>
      <c r="AY7" s="241" t="s">
        <v>2181</v>
      </c>
      <c r="AZ7" s="241"/>
      <c r="BA7" s="241"/>
      <c r="BB7" s="241" t="s">
        <v>2183</v>
      </c>
      <c r="BC7" s="241" t="s">
        <v>2184</v>
      </c>
      <c r="BD7" s="241" t="s">
        <v>2185</v>
      </c>
      <c r="BE7" s="241"/>
      <c r="BF7" s="241"/>
      <c r="BG7" s="241" t="s">
        <v>2186</v>
      </c>
      <c r="BH7" s="241"/>
      <c r="BI7" s="241"/>
      <c r="BJ7" s="241"/>
      <c r="BK7" s="241"/>
      <c r="BL7" s="241" t="s">
        <v>2187</v>
      </c>
      <c r="BM7" s="241" t="s">
        <v>2188</v>
      </c>
      <c r="BN7" s="241"/>
      <c r="BO7" s="241" t="s">
        <v>2189</v>
      </c>
      <c r="BP7" s="241"/>
      <c r="BQ7" s="241"/>
      <c r="BR7" s="241" t="s">
        <v>2190</v>
      </c>
      <c r="BS7" s="241"/>
      <c r="BT7" s="241"/>
      <c r="BU7" s="241"/>
      <c r="BV7" s="241" t="s">
        <v>2191</v>
      </c>
      <c r="BW7" s="241" t="s">
        <v>2192</v>
      </c>
      <c r="BX7" s="241" t="s">
        <v>2193</v>
      </c>
      <c r="BY7" s="241"/>
      <c r="BZ7" s="241"/>
      <c r="CA7" s="241"/>
      <c r="CB7" s="241" t="s">
        <v>2194</v>
      </c>
      <c r="CC7" s="241"/>
      <c r="CD7" s="241"/>
      <c r="CE7" s="241"/>
      <c r="CF7" s="241"/>
      <c r="CG7" s="241" t="s">
        <v>2195</v>
      </c>
      <c r="CH7" s="241"/>
      <c r="CI7" s="241"/>
      <c r="CJ7" s="241"/>
      <c r="CK7" s="241" t="s">
        <v>2196</v>
      </c>
      <c r="CL7" s="241"/>
      <c r="CM7" s="241" t="s">
        <v>2197</v>
      </c>
      <c r="CN7" s="241"/>
      <c r="CO7" s="241" t="s">
        <v>2198</v>
      </c>
      <c r="CP7" s="241" t="s">
        <v>2199</v>
      </c>
      <c r="CQ7" s="241"/>
      <c r="CR7" s="241"/>
      <c r="CS7" s="241" t="s">
        <v>2200</v>
      </c>
      <c r="CT7" s="241"/>
      <c r="CU7" s="241"/>
      <c r="CV7" s="241"/>
      <c r="CW7" s="241"/>
      <c r="CX7" s="241" t="s">
        <v>2201</v>
      </c>
      <c r="CY7" s="241" t="s">
        <v>2202</v>
      </c>
      <c r="CZ7" s="241"/>
      <c r="DA7" s="241"/>
      <c r="DB7" s="241"/>
      <c r="DC7" s="241"/>
      <c r="DD7" s="241"/>
      <c r="DE7" s="241" t="s">
        <v>2203</v>
      </c>
      <c r="DF7" s="241"/>
      <c r="DG7" s="241"/>
      <c r="DH7" s="241" t="s">
        <v>2204</v>
      </c>
      <c r="DI7" s="241"/>
      <c r="DJ7" s="241" t="s">
        <v>2205</v>
      </c>
      <c r="DK7" s="241"/>
      <c r="DL7" s="241" t="s">
        <v>2206</v>
      </c>
      <c r="DM7" s="241" t="s">
        <v>2207</v>
      </c>
      <c r="DN7" s="241"/>
      <c r="DO7" s="241"/>
      <c r="DP7" s="241"/>
      <c r="DQ7" s="241"/>
      <c r="DR7" s="241" t="s">
        <v>2208</v>
      </c>
      <c r="DS7" s="241" t="s">
        <v>2209</v>
      </c>
      <c r="DT7" s="241" t="s">
        <v>2210</v>
      </c>
      <c r="DU7" s="241"/>
      <c r="DV7" s="241"/>
      <c r="DW7" s="241"/>
      <c r="DX7" s="241"/>
      <c r="DY7" s="241"/>
      <c r="DZ7" s="241"/>
      <c r="EA7" s="241"/>
      <c r="EB7" s="241" t="s">
        <v>2211</v>
      </c>
      <c r="EC7" s="241" t="s">
        <v>2212</v>
      </c>
      <c r="ED7" s="241"/>
      <c r="EE7" s="241"/>
      <c r="EF7" s="241" t="s">
        <v>2211</v>
      </c>
      <c r="EG7" s="241"/>
      <c r="EH7" s="241" t="s">
        <v>2213</v>
      </c>
      <c r="EI7" s="241" t="s">
        <v>2214</v>
      </c>
      <c r="EJ7" s="241"/>
      <c r="EK7" s="241" t="s">
        <v>2215</v>
      </c>
      <c r="EL7" s="241"/>
      <c r="EM7" s="241"/>
      <c r="EN7" s="241"/>
      <c r="EO7" s="241"/>
      <c r="EP7" s="241"/>
      <c r="EQ7" s="241"/>
      <c r="ER7" s="241"/>
      <c r="ES7" s="241"/>
      <c r="ET7" s="241"/>
      <c r="EU7" s="241" t="s">
        <v>2216</v>
      </c>
      <c r="EV7" s="241" t="s">
        <v>2217</v>
      </c>
      <c r="EW7" s="241" t="s">
        <v>2218</v>
      </c>
      <c r="EX7" s="241" t="s">
        <v>2219</v>
      </c>
      <c r="EY7" s="241" t="s">
        <v>2220</v>
      </c>
      <c r="EZ7" s="241" t="s">
        <v>2221</v>
      </c>
      <c r="FA7" s="241" t="s">
        <v>2222</v>
      </c>
      <c r="FB7" s="241"/>
      <c r="FC7" s="241" t="s">
        <v>2223</v>
      </c>
      <c r="FD7" s="241"/>
      <c r="FE7" s="241" t="s">
        <v>2224</v>
      </c>
      <c r="FF7" s="241"/>
      <c r="FG7" s="241"/>
      <c r="FH7" s="241" t="s">
        <v>2225</v>
      </c>
      <c r="FI7" s="241"/>
      <c r="FJ7" s="241"/>
      <c r="FK7" s="241" t="s">
        <v>2226</v>
      </c>
      <c r="FL7" s="241"/>
      <c r="FM7" s="241"/>
      <c r="FN7" s="241" t="s">
        <v>2227</v>
      </c>
      <c r="FO7" s="241"/>
      <c r="FP7" s="241"/>
      <c r="FQ7" s="241" t="s">
        <v>2228</v>
      </c>
      <c r="FR7" s="241"/>
      <c r="FS7" s="241"/>
      <c r="FT7" s="241" t="s">
        <v>2229</v>
      </c>
      <c r="FU7" s="241" t="s">
        <v>2228</v>
      </c>
      <c r="FV7" s="241"/>
      <c r="FW7" s="241"/>
      <c r="FX7" s="241"/>
      <c r="FY7" s="241" t="s">
        <v>2230</v>
      </c>
      <c r="FZ7" s="241" t="s">
        <v>2231</v>
      </c>
      <c r="GA7" s="241" t="s">
        <v>2232</v>
      </c>
      <c r="GB7" s="241" t="s">
        <v>2233</v>
      </c>
      <c r="GC7" s="241" t="s">
        <v>2234</v>
      </c>
      <c r="GD7" s="241" t="s">
        <v>2235</v>
      </c>
      <c r="GE7" s="241"/>
      <c r="GF7" s="241" t="s">
        <v>2236</v>
      </c>
      <c r="GG7" s="241" t="s">
        <v>2237</v>
      </c>
      <c r="GH7" s="241" t="s">
        <v>2238</v>
      </c>
      <c r="GI7" s="241" t="s">
        <v>2239</v>
      </c>
      <c r="GJ7" s="241" t="s">
        <v>2240</v>
      </c>
      <c r="GK7" s="241"/>
      <c r="GL7" s="241" t="s">
        <v>2239</v>
      </c>
      <c r="GM7" s="241" t="s">
        <v>2241</v>
      </c>
      <c r="GN7" s="241"/>
      <c r="GO7" s="241" t="s">
        <v>2242</v>
      </c>
      <c r="GP7" s="241" t="s">
        <v>2243</v>
      </c>
      <c r="GQ7" s="241" t="s">
        <v>2238</v>
      </c>
      <c r="GR7" s="241"/>
      <c r="GS7" s="241" t="s">
        <v>2244</v>
      </c>
      <c r="GT7" s="241"/>
      <c r="GU7" s="241"/>
      <c r="GV7" s="241" t="s">
        <v>2245</v>
      </c>
      <c r="GW7" s="241" t="s">
        <v>2240</v>
      </c>
      <c r="GX7" s="241"/>
      <c r="GY7" s="241" t="s">
        <v>2246</v>
      </c>
      <c r="GZ7" s="241" t="s">
        <v>2247</v>
      </c>
      <c r="HA7" s="241"/>
      <c r="HB7" s="241" t="s">
        <v>2246</v>
      </c>
      <c r="HC7" s="241" t="s">
        <v>2248</v>
      </c>
      <c r="HD7" s="241"/>
      <c r="HE7" s="241" t="s">
        <v>2249</v>
      </c>
      <c r="HF7" s="241" t="s">
        <v>2250</v>
      </c>
      <c r="HG7" s="241" t="s">
        <v>2251</v>
      </c>
      <c r="HH7" s="241" t="s">
        <v>2252</v>
      </c>
      <c r="HI7" s="241" t="s">
        <v>2250</v>
      </c>
      <c r="HJ7" s="241" t="s">
        <v>2253</v>
      </c>
      <c r="HK7" s="241"/>
      <c r="HL7" s="241"/>
      <c r="HM7" s="241"/>
      <c r="HN7" s="241"/>
      <c r="HO7" s="241"/>
      <c r="HP7" s="241" t="s">
        <v>2254</v>
      </c>
      <c r="HQ7" s="241"/>
      <c r="HR7" s="241"/>
      <c r="HS7" s="241"/>
      <c r="HT7" s="241"/>
      <c r="HU7" s="241"/>
      <c r="HV7" s="241"/>
      <c r="HW7" s="241"/>
      <c r="HX7" s="241"/>
      <c r="HY7" s="241"/>
      <c r="HZ7" s="241" t="s">
        <v>2255</v>
      </c>
      <c r="IA7" s="241"/>
      <c r="IB7" s="241" t="s">
        <v>2256</v>
      </c>
      <c r="IC7" s="241"/>
      <c r="ID7" s="241"/>
      <c r="IE7" s="241"/>
      <c r="IF7" s="241"/>
      <c r="IG7" s="241"/>
      <c r="IH7" s="241"/>
      <c r="II7" s="241"/>
      <c r="IJ7" s="241"/>
      <c r="IK7" s="241" t="s">
        <v>2257</v>
      </c>
      <c r="IL7" s="241"/>
      <c r="IM7" s="241"/>
      <c r="IN7" s="241"/>
      <c r="IO7" s="241"/>
      <c r="IP7" s="241" t="s">
        <v>2258</v>
      </c>
      <c r="IQ7" s="241"/>
      <c r="IR7" s="241" t="s">
        <v>2259</v>
      </c>
      <c r="IS7" s="241"/>
      <c r="IT7" s="241" t="s">
        <v>2260</v>
      </c>
      <c r="IU7" s="241"/>
      <c r="IV7" s="241"/>
      <c r="IW7" s="241"/>
      <c r="IX7" s="241" t="s">
        <v>2261</v>
      </c>
      <c r="IY7" s="241"/>
      <c r="IZ7" s="241" t="s">
        <v>2262</v>
      </c>
      <c r="JA7" s="241" t="s">
        <v>2263</v>
      </c>
      <c r="JB7" s="241" t="s">
        <v>2264</v>
      </c>
      <c r="JC7" s="241" t="s">
        <v>2265</v>
      </c>
      <c r="JD7" s="241"/>
      <c r="JE7" s="241" t="s">
        <v>2266</v>
      </c>
      <c r="JF7" s="241"/>
      <c r="JG7" s="241" t="s">
        <v>2267</v>
      </c>
      <c r="JH7" s="241"/>
      <c r="JI7" s="241"/>
      <c r="JJ7" s="241" t="s">
        <v>2268</v>
      </c>
      <c r="JK7" s="241"/>
      <c r="JL7" s="241"/>
      <c r="JM7" s="241"/>
      <c r="JN7" s="241"/>
      <c r="JO7" s="241"/>
      <c r="JP7" s="241" t="s">
        <v>2269</v>
      </c>
      <c r="JQ7" s="241"/>
      <c r="JR7" s="241" t="s">
        <v>2270</v>
      </c>
      <c r="JS7" s="241"/>
      <c r="JT7" s="241"/>
      <c r="JU7" s="241" t="s">
        <v>2271</v>
      </c>
      <c r="JV7" s="241" t="s">
        <v>2272</v>
      </c>
      <c r="JW7" s="241" t="s">
        <v>2273</v>
      </c>
      <c r="JX7" s="241" t="s">
        <v>2256</v>
      </c>
      <c r="JY7" s="241" t="s">
        <v>2274</v>
      </c>
      <c r="JZ7" s="241" t="s">
        <v>2275</v>
      </c>
      <c r="KA7" s="241" t="s">
        <v>2276</v>
      </c>
      <c r="KB7" s="241"/>
      <c r="KC7" s="241"/>
      <c r="KD7" s="241" t="s">
        <v>2277</v>
      </c>
      <c r="KE7" s="241"/>
      <c r="KF7" s="241"/>
      <c r="KG7" s="241" t="s">
        <v>2272</v>
      </c>
      <c r="KH7" s="241" t="s">
        <v>2278</v>
      </c>
      <c r="KI7" s="241" t="s">
        <v>2279</v>
      </c>
      <c r="KJ7" s="241"/>
    </row>
    <row r="8" spans="1:296" ht="27" customHeight="1" x14ac:dyDescent="0.3">
      <c r="A8" s="158" t="s">
        <v>70</v>
      </c>
      <c r="B8" s="158" t="s">
        <v>631</v>
      </c>
      <c r="C8" s="160" t="s">
        <v>2280</v>
      </c>
      <c r="D8" s="159" t="s">
        <v>437</v>
      </c>
      <c r="E8" s="159" t="s">
        <v>2281</v>
      </c>
      <c r="F8" s="159" t="s">
        <v>2282</v>
      </c>
      <c r="G8" s="159" t="s">
        <v>2283</v>
      </c>
      <c r="H8" s="159" t="s">
        <v>2284</v>
      </c>
      <c r="I8" s="159" t="s">
        <v>526</v>
      </c>
      <c r="J8" s="159" t="s">
        <v>2285</v>
      </c>
      <c r="K8" s="159" t="s">
        <v>2286</v>
      </c>
      <c r="L8" s="159" t="s">
        <v>2287</v>
      </c>
      <c r="M8" s="159" t="s">
        <v>2288</v>
      </c>
      <c r="N8" s="159" t="s">
        <v>442</v>
      </c>
      <c r="O8" s="159" t="s">
        <v>2289</v>
      </c>
      <c r="P8" s="161" t="s">
        <v>2290</v>
      </c>
      <c r="Q8" s="159" t="s">
        <v>2291</v>
      </c>
      <c r="R8" s="159" t="s">
        <v>2292</v>
      </c>
      <c r="S8" s="159" t="s">
        <v>2291</v>
      </c>
      <c r="T8" s="159" t="s">
        <v>2293</v>
      </c>
      <c r="U8" s="159" t="s">
        <v>2286</v>
      </c>
      <c r="V8" s="159" t="s">
        <v>468</v>
      </c>
      <c r="W8" s="159" t="s">
        <v>2294</v>
      </c>
      <c r="X8" s="159" t="s">
        <v>2295</v>
      </c>
      <c r="Y8" s="159" t="s">
        <v>2296</v>
      </c>
      <c r="Z8" s="159" t="s">
        <v>2297</v>
      </c>
      <c r="AA8" s="159" t="s">
        <v>2298</v>
      </c>
      <c r="AB8" s="159" t="s">
        <v>2299</v>
      </c>
      <c r="AC8" s="159" t="s">
        <v>2300</v>
      </c>
      <c r="AD8" s="159" t="s">
        <v>2301</v>
      </c>
      <c r="AE8" s="159" t="s">
        <v>2302</v>
      </c>
      <c r="AF8" s="159" t="s">
        <v>2303</v>
      </c>
      <c r="AG8" s="159" t="s">
        <v>2289</v>
      </c>
      <c r="AH8" s="160" t="s">
        <v>2290</v>
      </c>
      <c r="AI8" s="159" t="s">
        <v>2304</v>
      </c>
      <c r="AJ8" s="159" t="s">
        <v>2305</v>
      </c>
      <c r="AK8" s="161" t="s">
        <v>2306</v>
      </c>
      <c r="AL8" s="161" t="s">
        <v>2307</v>
      </c>
      <c r="AM8" s="159" t="s">
        <v>2308</v>
      </c>
      <c r="AN8" s="160" t="s">
        <v>2306</v>
      </c>
      <c r="AO8" s="161" t="s">
        <v>2307</v>
      </c>
      <c r="AP8" s="159" t="s">
        <v>2309</v>
      </c>
      <c r="AQ8" s="159" t="s">
        <v>2310</v>
      </c>
      <c r="AR8" s="159" t="s">
        <v>2311</v>
      </c>
      <c r="AS8" s="159" t="s">
        <v>2312</v>
      </c>
      <c r="AT8" s="159" t="s">
        <v>2313</v>
      </c>
      <c r="AU8" s="161" t="s">
        <v>2314</v>
      </c>
      <c r="AV8" s="161" t="s">
        <v>2315</v>
      </c>
      <c r="AW8" s="159" t="s">
        <v>2316</v>
      </c>
      <c r="AX8" s="159" t="s">
        <v>2317</v>
      </c>
      <c r="AY8" s="159" t="s">
        <v>2318</v>
      </c>
      <c r="AZ8" s="159" t="s">
        <v>2319</v>
      </c>
      <c r="BA8" s="159" t="s">
        <v>2320</v>
      </c>
      <c r="BB8" s="159" t="s">
        <v>2321</v>
      </c>
      <c r="BC8" s="161" t="s">
        <v>39</v>
      </c>
      <c r="BD8" s="159" t="s">
        <v>376</v>
      </c>
      <c r="BE8" s="159" t="s">
        <v>2322</v>
      </c>
      <c r="BF8" s="159" t="s">
        <v>2323</v>
      </c>
      <c r="BG8" s="161" t="s">
        <v>2314</v>
      </c>
      <c r="BH8" s="161" t="s">
        <v>2315</v>
      </c>
      <c r="BI8" s="159" t="s">
        <v>2324</v>
      </c>
      <c r="BJ8" s="159" t="s">
        <v>2325</v>
      </c>
      <c r="BK8" s="159" t="s">
        <v>2326</v>
      </c>
      <c r="BL8" s="159" t="s">
        <v>2327</v>
      </c>
      <c r="BM8" s="159" t="s">
        <v>2328</v>
      </c>
      <c r="BN8" s="159" t="s">
        <v>2329</v>
      </c>
      <c r="BO8" s="161" t="s">
        <v>39</v>
      </c>
      <c r="BP8" s="159" t="s">
        <v>2330</v>
      </c>
      <c r="BQ8" s="159" t="s">
        <v>2331</v>
      </c>
      <c r="BR8" s="159" t="s">
        <v>2332</v>
      </c>
      <c r="BS8" s="159" t="s">
        <v>2333</v>
      </c>
      <c r="BT8" s="159" t="s">
        <v>2334</v>
      </c>
      <c r="BU8" s="159" t="s">
        <v>2335</v>
      </c>
      <c r="BV8" s="159" t="s">
        <v>2335</v>
      </c>
      <c r="BW8" s="159" t="s">
        <v>2336</v>
      </c>
      <c r="BX8" s="159" t="s">
        <v>2337</v>
      </c>
      <c r="BY8" s="159" t="s">
        <v>2338</v>
      </c>
      <c r="BZ8" s="159" t="s">
        <v>2339</v>
      </c>
      <c r="CA8" s="159" t="s">
        <v>2340</v>
      </c>
      <c r="CB8" s="159" t="s">
        <v>2341</v>
      </c>
      <c r="CC8" s="159" t="s">
        <v>2342</v>
      </c>
      <c r="CD8" s="159" t="s">
        <v>2343</v>
      </c>
      <c r="CE8" s="159" t="s">
        <v>2344</v>
      </c>
      <c r="CF8" s="159" t="s">
        <v>2345</v>
      </c>
      <c r="CG8" s="159" t="s">
        <v>2346</v>
      </c>
      <c r="CH8" s="159" t="s">
        <v>2347</v>
      </c>
      <c r="CI8" s="159" t="s">
        <v>2348</v>
      </c>
      <c r="CJ8" s="159" t="s">
        <v>2349</v>
      </c>
      <c r="CK8" s="159" t="s">
        <v>2350</v>
      </c>
      <c r="CL8" s="159" t="s">
        <v>2351</v>
      </c>
      <c r="CM8" s="159" t="s">
        <v>2352</v>
      </c>
      <c r="CN8" s="159" t="s">
        <v>2353</v>
      </c>
      <c r="CO8" s="159" t="s">
        <v>2354</v>
      </c>
      <c r="CP8" s="159" t="s">
        <v>2355</v>
      </c>
      <c r="CQ8" s="159" t="s">
        <v>2356</v>
      </c>
      <c r="CR8" s="159" t="s">
        <v>2357</v>
      </c>
      <c r="CS8" s="159" t="s">
        <v>2358</v>
      </c>
      <c r="CT8" s="159" t="s">
        <v>2359</v>
      </c>
      <c r="CU8" s="159" t="s">
        <v>2360</v>
      </c>
      <c r="CV8" s="159" t="s">
        <v>2361</v>
      </c>
      <c r="CW8" s="159" t="s">
        <v>2362</v>
      </c>
      <c r="CX8" s="159" t="s">
        <v>2363</v>
      </c>
      <c r="CY8" s="159" t="s">
        <v>2364</v>
      </c>
      <c r="CZ8" s="159" t="s">
        <v>2365</v>
      </c>
      <c r="DA8" s="159" t="s">
        <v>2366</v>
      </c>
      <c r="DB8" s="159" t="s">
        <v>2367</v>
      </c>
      <c r="DC8" s="159" t="s">
        <v>2368</v>
      </c>
      <c r="DD8" s="159" t="s">
        <v>2369</v>
      </c>
      <c r="DE8" s="159" t="s">
        <v>2348</v>
      </c>
      <c r="DF8" s="159" t="s">
        <v>2349</v>
      </c>
      <c r="DG8" s="159" t="s">
        <v>2370</v>
      </c>
      <c r="DH8" s="159" t="s">
        <v>2371</v>
      </c>
      <c r="DI8" s="159" t="s">
        <v>2372</v>
      </c>
      <c r="DJ8" s="159" t="s">
        <v>2373</v>
      </c>
      <c r="DK8" s="159" t="s">
        <v>2374</v>
      </c>
      <c r="DL8" s="159" t="s">
        <v>2375</v>
      </c>
      <c r="DM8" s="159" t="s">
        <v>2365</v>
      </c>
      <c r="DN8" s="159" t="s">
        <v>2366</v>
      </c>
      <c r="DO8" s="159" t="s">
        <v>2367</v>
      </c>
      <c r="DP8" s="159" t="s">
        <v>2376</v>
      </c>
      <c r="DQ8" s="159" t="s">
        <v>2377</v>
      </c>
      <c r="DR8" s="159" t="s">
        <v>2378</v>
      </c>
      <c r="DS8" s="159" t="s">
        <v>2379</v>
      </c>
      <c r="DT8" s="159" t="s">
        <v>2380</v>
      </c>
      <c r="DU8" s="159" t="s">
        <v>2381</v>
      </c>
      <c r="DV8" s="159" t="s">
        <v>2364</v>
      </c>
      <c r="DW8" s="159" t="s">
        <v>2365</v>
      </c>
      <c r="DX8" s="159" t="s">
        <v>2370</v>
      </c>
      <c r="DY8" s="159" t="s">
        <v>2379</v>
      </c>
      <c r="DZ8" s="159" t="s">
        <v>531</v>
      </c>
      <c r="EA8" s="159" t="s">
        <v>2382</v>
      </c>
      <c r="EB8" s="159" t="s">
        <v>2383</v>
      </c>
      <c r="EC8" s="159" t="s">
        <v>2384</v>
      </c>
      <c r="ED8" s="159" t="s">
        <v>2385</v>
      </c>
      <c r="EE8" s="159" t="s">
        <v>2386</v>
      </c>
      <c r="EF8" s="159" t="s">
        <v>2387</v>
      </c>
      <c r="EG8" s="159" t="s">
        <v>2388</v>
      </c>
      <c r="EH8" s="159" t="s">
        <v>2322</v>
      </c>
      <c r="EI8" s="159" t="s">
        <v>2332</v>
      </c>
      <c r="EJ8" s="159" t="s">
        <v>2389</v>
      </c>
      <c r="EK8" s="159" t="s">
        <v>2390</v>
      </c>
      <c r="EL8" s="159" t="s">
        <v>2391</v>
      </c>
      <c r="EM8" s="159" t="s">
        <v>2392</v>
      </c>
      <c r="EN8" s="159" t="s">
        <v>460</v>
      </c>
      <c r="EO8" s="159" t="s">
        <v>2393</v>
      </c>
      <c r="EP8" s="159" t="s">
        <v>2394</v>
      </c>
      <c r="EQ8" s="159" t="s">
        <v>2395</v>
      </c>
      <c r="ER8" s="159" t="s">
        <v>2396</v>
      </c>
      <c r="ES8" s="159" t="s">
        <v>2397</v>
      </c>
      <c r="ET8" s="159" t="s">
        <v>2398</v>
      </c>
      <c r="EU8" s="159" t="s">
        <v>2399</v>
      </c>
      <c r="EV8" s="159" t="s">
        <v>357</v>
      </c>
      <c r="EW8" s="159" t="s">
        <v>2400</v>
      </c>
      <c r="EX8" s="159" t="s">
        <v>2401</v>
      </c>
      <c r="EY8" s="159" t="s">
        <v>2402</v>
      </c>
      <c r="EZ8" s="159" t="s">
        <v>2403</v>
      </c>
      <c r="FA8" s="159" t="s">
        <v>2404</v>
      </c>
      <c r="FB8" s="159" t="s">
        <v>2405</v>
      </c>
      <c r="FC8" s="159" t="s">
        <v>2388</v>
      </c>
      <c r="FD8" s="159" t="s">
        <v>460</v>
      </c>
      <c r="FE8" s="159" t="s">
        <v>2406</v>
      </c>
      <c r="FF8" s="159" t="s">
        <v>2407</v>
      </c>
      <c r="FG8" s="159" t="s">
        <v>2408</v>
      </c>
      <c r="FH8" s="159" t="s">
        <v>2409</v>
      </c>
      <c r="FI8" s="159" t="s">
        <v>2410</v>
      </c>
      <c r="FJ8" s="159" t="s">
        <v>2411</v>
      </c>
      <c r="FK8" s="159" t="s">
        <v>2341</v>
      </c>
      <c r="FL8" s="159" t="s">
        <v>2342</v>
      </c>
      <c r="FM8" s="159" t="s">
        <v>2412</v>
      </c>
      <c r="FN8" s="159" t="s">
        <v>531</v>
      </c>
      <c r="FO8" s="159" t="s">
        <v>2382</v>
      </c>
      <c r="FP8" s="159" t="s">
        <v>2413</v>
      </c>
      <c r="FQ8" s="159" t="s">
        <v>2414</v>
      </c>
      <c r="FR8" s="161" t="s">
        <v>2415</v>
      </c>
      <c r="FS8" s="159" t="s">
        <v>2416</v>
      </c>
      <c r="FT8" s="159" t="s">
        <v>372</v>
      </c>
      <c r="FU8" s="159" t="s">
        <v>2417</v>
      </c>
      <c r="FV8" s="159" t="s">
        <v>2418</v>
      </c>
      <c r="FW8" s="159" t="s">
        <v>2419</v>
      </c>
      <c r="FX8" s="159" t="s">
        <v>2420</v>
      </c>
      <c r="FY8" s="159" t="s">
        <v>2421</v>
      </c>
      <c r="FZ8" s="159" t="s">
        <v>2422</v>
      </c>
      <c r="GA8" s="159" t="s">
        <v>2423</v>
      </c>
      <c r="GB8" s="159" t="s">
        <v>2390</v>
      </c>
      <c r="GC8" s="161" t="s">
        <v>2424</v>
      </c>
      <c r="GD8" s="159" t="s">
        <v>2414</v>
      </c>
      <c r="GE8" s="159" t="s">
        <v>2413</v>
      </c>
      <c r="GF8" s="159" t="s">
        <v>2425</v>
      </c>
      <c r="GG8" s="161" t="s">
        <v>2426</v>
      </c>
      <c r="GH8" s="159" t="s">
        <v>2427</v>
      </c>
      <c r="GI8" s="159" t="s">
        <v>2428</v>
      </c>
      <c r="GJ8" s="159" t="s">
        <v>2364</v>
      </c>
      <c r="GK8" s="159" t="s">
        <v>2429</v>
      </c>
      <c r="GL8" s="159" t="s">
        <v>2430</v>
      </c>
      <c r="GM8" s="159" t="s">
        <v>2431</v>
      </c>
      <c r="GN8" s="159" t="s">
        <v>2432</v>
      </c>
      <c r="GO8" s="159" t="s">
        <v>2433</v>
      </c>
      <c r="GP8" s="159" t="s">
        <v>2434</v>
      </c>
      <c r="GQ8" s="159" t="s">
        <v>2435</v>
      </c>
      <c r="GR8" s="161" t="s">
        <v>2434</v>
      </c>
      <c r="GS8" s="159" t="s">
        <v>2436</v>
      </c>
      <c r="GT8" s="159" t="s">
        <v>2437</v>
      </c>
      <c r="GU8" s="159" t="s">
        <v>2438</v>
      </c>
      <c r="GV8" s="159" t="s">
        <v>2439</v>
      </c>
      <c r="GW8" s="159" t="s">
        <v>2440</v>
      </c>
      <c r="GX8" s="159" t="s">
        <v>2441</v>
      </c>
      <c r="GY8" s="159" t="s">
        <v>2442</v>
      </c>
      <c r="GZ8" s="159" t="s">
        <v>2443</v>
      </c>
      <c r="HA8" s="159" t="s">
        <v>2444</v>
      </c>
      <c r="HB8" s="159" t="s">
        <v>2445</v>
      </c>
      <c r="HC8" s="161" t="s">
        <v>66</v>
      </c>
      <c r="HD8" s="161" t="s">
        <v>2446</v>
      </c>
      <c r="HE8" s="159" t="s">
        <v>2447</v>
      </c>
      <c r="HF8" s="159" t="s">
        <v>2447</v>
      </c>
      <c r="HG8" s="159" t="s">
        <v>604</v>
      </c>
      <c r="HH8" s="159" t="s">
        <v>604</v>
      </c>
      <c r="HI8" s="159" t="s">
        <v>62</v>
      </c>
      <c r="HJ8" s="161" t="s">
        <v>66</v>
      </c>
      <c r="HK8" s="161" t="s">
        <v>2446</v>
      </c>
      <c r="HL8" s="159" t="s">
        <v>2448</v>
      </c>
      <c r="HM8" s="159" t="s">
        <v>2449</v>
      </c>
      <c r="HN8" s="159" t="s">
        <v>225</v>
      </c>
      <c r="HO8" s="159" t="s">
        <v>229</v>
      </c>
      <c r="HP8" s="159" t="s">
        <v>2450</v>
      </c>
      <c r="HQ8" s="159" t="s">
        <v>2451</v>
      </c>
      <c r="HR8" s="159" t="s">
        <v>2452</v>
      </c>
      <c r="HS8" s="159" t="s">
        <v>2453</v>
      </c>
      <c r="HT8" s="159" t="s">
        <v>2454</v>
      </c>
      <c r="HU8" s="159" t="s">
        <v>2455</v>
      </c>
      <c r="HV8" s="159" t="s">
        <v>2456</v>
      </c>
      <c r="HW8" s="159" t="s">
        <v>2457</v>
      </c>
      <c r="HX8" s="159" t="s">
        <v>2458</v>
      </c>
      <c r="HY8" s="159" t="s">
        <v>2459</v>
      </c>
      <c r="HZ8" s="159" t="s">
        <v>2460</v>
      </c>
      <c r="IA8" s="159" t="s">
        <v>2461</v>
      </c>
      <c r="IB8" s="159" t="s">
        <v>2462</v>
      </c>
      <c r="IC8" s="159" t="s">
        <v>2463</v>
      </c>
      <c r="ID8" s="159" t="s">
        <v>2464</v>
      </c>
      <c r="IE8" s="159" t="s">
        <v>2465</v>
      </c>
      <c r="IF8" s="159" t="s">
        <v>2466</v>
      </c>
      <c r="IG8" s="159" t="s">
        <v>2452</v>
      </c>
      <c r="IH8" s="159" t="s">
        <v>2453</v>
      </c>
      <c r="II8" s="159" t="s">
        <v>2467</v>
      </c>
      <c r="IJ8" s="159" t="s">
        <v>2468</v>
      </c>
      <c r="IK8" s="159" t="s">
        <v>62</v>
      </c>
      <c r="IL8" s="159" t="s">
        <v>2389</v>
      </c>
      <c r="IM8" s="161" t="s">
        <v>618</v>
      </c>
      <c r="IN8" s="161" t="s">
        <v>2469</v>
      </c>
      <c r="IO8" s="159" t="s">
        <v>2470</v>
      </c>
      <c r="IP8" s="159" t="s">
        <v>2469</v>
      </c>
      <c r="IQ8" s="159" t="s">
        <v>2471</v>
      </c>
      <c r="IR8" s="159" t="s">
        <v>2472</v>
      </c>
      <c r="IS8" s="159" t="s">
        <v>2473</v>
      </c>
      <c r="IT8" s="161" t="s">
        <v>2471</v>
      </c>
      <c r="IU8" s="159" t="s">
        <v>2474</v>
      </c>
      <c r="IV8" s="159" t="s">
        <v>2475</v>
      </c>
      <c r="IW8" s="159" t="s">
        <v>2472</v>
      </c>
      <c r="IX8" s="161" t="s">
        <v>618</v>
      </c>
      <c r="IY8" s="159" t="s">
        <v>2473</v>
      </c>
      <c r="IZ8" s="159" t="s">
        <v>2476</v>
      </c>
      <c r="JA8" s="159" t="s">
        <v>2476</v>
      </c>
      <c r="JB8" s="159" t="s">
        <v>2477</v>
      </c>
      <c r="JC8" s="159" t="s">
        <v>2478</v>
      </c>
      <c r="JD8" s="159" t="s">
        <v>2479</v>
      </c>
      <c r="JE8" s="159" t="s">
        <v>249</v>
      </c>
      <c r="JF8" s="159" t="s">
        <v>253</v>
      </c>
      <c r="JG8" s="159" t="s">
        <v>2479</v>
      </c>
      <c r="JH8" s="159" t="s">
        <v>2480</v>
      </c>
      <c r="JI8" s="159" t="s">
        <v>2481</v>
      </c>
      <c r="JJ8" s="159" t="s">
        <v>2480</v>
      </c>
      <c r="JK8" s="159" t="s">
        <v>2482</v>
      </c>
      <c r="JL8" s="159" t="s">
        <v>45</v>
      </c>
      <c r="JM8" s="159" t="s">
        <v>2483</v>
      </c>
      <c r="JN8" s="159" t="s">
        <v>2484</v>
      </c>
      <c r="JO8" s="159" t="s">
        <v>2485</v>
      </c>
      <c r="JP8" s="159" t="s">
        <v>2486</v>
      </c>
      <c r="JQ8" s="159" t="s">
        <v>2487</v>
      </c>
      <c r="JR8" s="159" t="s">
        <v>2488</v>
      </c>
      <c r="JS8" s="159" t="s">
        <v>2489</v>
      </c>
      <c r="JT8" s="159" t="s">
        <v>2490</v>
      </c>
      <c r="JU8" s="159" t="s">
        <v>2491</v>
      </c>
      <c r="JV8" s="159" t="s">
        <v>2466</v>
      </c>
      <c r="JW8" s="159" t="s">
        <v>2492</v>
      </c>
      <c r="JX8" s="159" t="s">
        <v>2493</v>
      </c>
      <c r="JY8" s="159" t="s">
        <v>2494</v>
      </c>
      <c r="JZ8" s="159" t="s">
        <v>2495</v>
      </c>
      <c r="KA8" s="159" t="s">
        <v>2496</v>
      </c>
      <c r="KB8" s="159" t="s">
        <v>2448</v>
      </c>
      <c r="KC8" s="159" t="s">
        <v>2497</v>
      </c>
      <c r="KD8" s="159" t="s">
        <v>2496</v>
      </c>
      <c r="KE8" s="159" t="s">
        <v>2449</v>
      </c>
      <c r="KF8" s="159" t="s">
        <v>2498</v>
      </c>
      <c r="KG8" s="159" t="s">
        <v>2499</v>
      </c>
      <c r="KH8" s="159" t="s">
        <v>2499</v>
      </c>
      <c r="KI8" s="159" t="s">
        <v>2500</v>
      </c>
      <c r="KJ8" s="159" t="s">
        <v>2334</v>
      </c>
    </row>
    <row r="9" spans="1:296" ht="18" customHeight="1" x14ac:dyDescent="0.3">
      <c r="A9" s="162" t="s">
        <v>74</v>
      </c>
      <c r="B9" s="162" t="s">
        <v>849</v>
      </c>
      <c r="C9" s="163">
        <v>0</v>
      </c>
      <c r="D9" s="164"/>
      <c r="E9" s="163">
        <v>1.6020000000000001</v>
      </c>
      <c r="F9" s="163">
        <v>-6.8590999999999998</v>
      </c>
      <c r="G9" s="163">
        <v>4.2434000000000003</v>
      </c>
      <c r="H9" s="163">
        <v>8.6844000000000001</v>
      </c>
      <c r="I9" s="164"/>
      <c r="J9" s="163">
        <v>6.1284999999999998</v>
      </c>
      <c r="K9" s="164"/>
      <c r="L9" s="163">
        <v>17.4285</v>
      </c>
      <c r="M9" s="163">
        <v>7.3068</v>
      </c>
      <c r="N9" s="163">
        <v>7.0006000000000004</v>
      </c>
      <c r="O9" s="163">
        <v>-4.4400000000000004</v>
      </c>
      <c r="P9" s="163">
        <v>-19.8</v>
      </c>
      <c r="Q9" s="163">
        <v>-2.2000000000000002</v>
      </c>
      <c r="R9" s="163">
        <v>-1.6559999999999999</v>
      </c>
      <c r="S9" s="163">
        <v>-13.2</v>
      </c>
      <c r="T9" s="163">
        <v>4.3571999999999997</v>
      </c>
      <c r="U9" s="163">
        <v>-9.6175999999999995</v>
      </c>
      <c r="V9" s="164"/>
      <c r="W9" s="163">
        <v>4.5846999999999998</v>
      </c>
      <c r="X9" s="163">
        <v>7.7366000000000001</v>
      </c>
      <c r="Y9" s="164"/>
      <c r="Z9" s="164"/>
      <c r="AA9" s="164"/>
      <c r="AB9" s="164"/>
      <c r="AC9" s="163">
        <v>-1.0733999999999999</v>
      </c>
      <c r="AD9" s="163">
        <v>-0.747</v>
      </c>
      <c r="AE9" s="163">
        <v>-0.71599999999999997</v>
      </c>
      <c r="AF9" s="163">
        <v>2.2839999999999998</v>
      </c>
      <c r="AG9" s="163">
        <v>-17.760000000000002</v>
      </c>
      <c r="AH9" s="163">
        <v>-15.4</v>
      </c>
      <c r="AI9" s="163">
        <v>-1.244</v>
      </c>
      <c r="AJ9" s="163">
        <v>0.26200000000000001</v>
      </c>
      <c r="AK9" s="163">
        <v>-10.63</v>
      </c>
      <c r="AL9" s="163">
        <v>-10.64</v>
      </c>
      <c r="AM9" s="164"/>
      <c r="AN9" s="163">
        <v>-12.14</v>
      </c>
      <c r="AO9" s="163">
        <v>-12.08</v>
      </c>
      <c r="AP9" s="163">
        <v>2.5508000000000002</v>
      </c>
      <c r="AQ9" s="163">
        <v>3.8441999999999998</v>
      </c>
      <c r="AR9" s="163">
        <v>13.6225</v>
      </c>
      <c r="AS9" s="163">
        <v>15.2281</v>
      </c>
      <c r="AT9" s="163">
        <v>-15.195499999999999</v>
      </c>
      <c r="AU9" s="163">
        <v>-7.8085000000000004</v>
      </c>
      <c r="AV9" s="163">
        <v>-8.3495000000000008</v>
      </c>
      <c r="AW9" s="163">
        <v>13.673500000000001</v>
      </c>
      <c r="AX9" s="163">
        <v>28.367799999999999</v>
      </c>
      <c r="AY9" s="163">
        <v>-19.6313</v>
      </c>
      <c r="AZ9" s="163">
        <v>-15.7807</v>
      </c>
      <c r="BA9" s="163">
        <v>24.510200000000001</v>
      </c>
      <c r="BB9" s="163">
        <v>20.004000000000001</v>
      </c>
      <c r="BC9" s="163">
        <v>5.5518999999999998</v>
      </c>
      <c r="BD9" s="163">
        <v>9.1450999999999993</v>
      </c>
      <c r="BE9" s="163">
        <v>-4</v>
      </c>
      <c r="BF9" s="163">
        <v>-4</v>
      </c>
      <c r="BG9" s="163">
        <v>-23.759599999999999</v>
      </c>
      <c r="BH9" s="163">
        <v>-23.693200000000001</v>
      </c>
      <c r="BI9" s="163">
        <v>-0.98870000000000002</v>
      </c>
      <c r="BJ9" s="164"/>
      <c r="BK9" s="163">
        <v>4.7245999999999997</v>
      </c>
      <c r="BL9" s="163">
        <v>1.2916000000000001</v>
      </c>
      <c r="BM9" s="163">
        <v>-1.4422999999999999</v>
      </c>
      <c r="BN9" s="163">
        <v>-0.872</v>
      </c>
      <c r="BO9" s="163">
        <v>-88.839399999999998</v>
      </c>
      <c r="BP9" s="163">
        <v>7.5381</v>
      </c>
      <c r="BQ9" s="163">
        <v>7.4465000000000003</v>
      </c>
      <c r="BR9" s="163">
        <v>2.2223999999999999</v>
      </c>
      <c r="BS9" s="163">
        <v>-227.89330000000001</v>
      </c>
      <c r="BT9" s="164"/>
      <c r="BU9" s="164"/>
      <c r="BV9" s="164"/>
      <c r="BW9" s="163">
        <v>5.1794000000000002</v>
      </c>
      <c r="BX9" s="163">
        <v>9.01</v>
      </c>
      <c r="BY9" s="163">
        <v>6.34</v>
      </c>
      <c r="BZ9" s="163">
        <v>-14.89</v>
      </c>
      <c r="CA9" s="163">
        <v>2.04</v>
      </c>
      <c r="CB9" s="163">
        <v>-18.6158</v>
      </c>
      <c r="CC9" s="163">
        <v>-18.7498</v>
      </c>
      <c r="CD9" s="163">
        <v>19.040800000000001</v>
      </c>
      <c r="CE9" s="163">
        <v>17.78</v>
      </c>
      <c r="CF9" s="163">
        <v>-4.9757999999999996</v>
      </c>
      <c r="CG9" s="163">
        <v>-14.9399</v>
      </c>
      <c r="CH9" s="163">
        <v>-15.0791</v>
      </c>
      <c r="CI9" s="163">
        <v>4.8776999999999999</v>
      </c>
      <c r="CJ9" s="164"/>
      <c r="CK9" s="163">
        <v>4.4116</v>
      </c>
      <c r="CL9" s="163">
        <v>7.8070000000000004</v>
      </c>
      <c r="CM9" s="163">
        <v>-16.100000000000001</v>
      </c>
      <c r="CN9" s="163">
        <v>-15.7</v>
      </c>
      <c r="CO9" s="163">
        <v>-1.43</v>
      </c>
      <c r="CP9" s="163">
        <v>9.9946999999999999</v>
      </c>
      <c r="CQ9" s="163">
        <v>10.1778</v>
      </c>
      <c r="CR9" s="163">
        <v>9.3057999999999996</v>
      </c>
      <c r="CS9" s="163">
        <v>32.492400000000004</v>
      </c>
      <c r="CT9" s="163">
        <v>33.172699999999999</v>
      </c>
      <c r="CU9" s="163">
        <v>-21.572700000000001</v>
      </c>
      <c r="CV9" s="163">
        <v>-13.144399999999999</v>
      </c>
      <c r="CW9" s="163">
        <v>-21.367000000000001</v>
      </c>
      <c r="CX9" s="163">
        <v>2.7616000000000001</v>
      </c>
      <c r="CY9" s="163">
        <v>21.59</v>
      </c>
      <c r="CZ9" s="163">
        <v>7.02</v>
      </c>
      <c r="DA9" s="163">
        <v>3.1299000000000001</v>
      </c>
      <c r="DB9" s="163">
        <v>2.2490999999999999</v>
      </c>
      <c r="DC9" s="163">
        <v>-4.6974999999999998</v>
      </c>
      <c r="DD9" s="164"/>
      <c r="DE9" s="164"/>
      <c r="DF9" s="164"/>
      <c r="DG9" s="163">
        <v>35.732900000000001</v>
      </c>
      <c r="DH9" s="164"/>
      <c r="DI9" s="164"/>
      <c r="DJ9" s="163">
        <v>-11.1</v>
      </c>
      <c r="DK9" s="163">
        <v>-11.3</v>
      </c>
      <c r="DL9" s="163">
        <v>-2.0154000000000001</v>
      </c>
      <c r="DM9" s="163">
        <v>0.3</v>
      </c>
      <c r="DN9" s="163">
        <v>5</v>
      </c>
      <c r="DO9" s="163">
        <v>3.8</v>
      </c>
      <c r="DP9" s="163">
        <v>-1.59</v>
      </c>
      <c r="DQ9" s="163">
        <v>-1.53</v>
      </c>
      <c r="DR9" s="163">
        <v>5.8434999999999997</v>
      </c>
      <c r="DS9" s="163">
        <v>-34.981999999999999</v>
      </c>
      <c r="DT9" s="163">
        <v>-8.9499999999999993</v>
      </c>
      <c r="DU9" s="163">
        <v>-9.06</v>
      </c>
      <c r="DV9" s="163">
        <v>21.04</v>
      </c>
      <c r="DW9" s="163">
        <v>-2.77</v>
      </c>
      <c r="DX9" s="163">
        <v>-33.818199999999997</v>
      </c>
      <c r="DY9" s="163">
        <v>-16.899999999999999</v>
      </c>
      <c r="DZ9" s="163">
        <v>-35.952300000000001</v>
      </c>
      <c r="EA9" s="163">
        <v>-35.327300000000001</v>
      </c>
      <c r="EB9" s="163">
        <v>-9.6044999999999998</v>
      </c>
      <c r="EC9" s="163">
        <v>-28.877199999999998</v>
      </c>
      <c r="ED9" s="163">
        <v>-36.707500000000003</v>
      </c>
      <c r="EE9" s="163">
        <v>-36.699100000000001</v>
      </c>
      <c r="EF9" s="163">
        <v>-27.520199999999999</v>
      </c>
      <c r="EG9" s="163">
        <v>-33.244</v>
      </c>
      <c r="EH9" s="163">
        <v>-13.14</v>
      </c>
      <c r="EI9" s="163">
        <v>-95.026899999999998</v>
      </c>
      <c r="EJ9" s="163">
        <v>-15.623200000000001</v>
      </c>
      <c r="EK9" s="164"/>
      <c r="EL9" s="163">
        <v>-5.2826000000000004</v>
      </c>
      <c r="EM9" s="163">
        <v>-4.798</v>
      </c>
      <c r="EN9" s="164"/>
      <c r="EO9" s="163">
        <v>-10.849600000000001</v>
      </c>
      <c r="EP9" s="163">
        <v>-10.6968</v>
      </c>
      <c r="EQ9" s="163">
        <v>7.1840000000000002</v>
      </c>
      <c r="ER9" s="163">
        <v>-17.253399999999999</v>
      </c>
      <c r="ES9" s="163">
        <v>-16.7179</v>
      </c>
      <c r="ET9" s="163">
        <v>14.768800000000001</v>
      </c>
      <c r="EU9" s="163">
        <v>-11.26</v>
      </c>
      <c r="EV9" s="163">
        <v>-3.55</v>
      </c>
      <c r="EW9" s="163">
        <v>0.1</v>
      </c>
      <c r="EX9" s="163">
        <v>1.7577</v>
      </c>
      <c r="EY9" s="163">
        <v>-6.6581000000000001</v>
      </c>
      <c r="EZ9" s="163">
        <v>-9.2210999999999999</v>
      </c>
      <c r="FA9" s="163">
        <v>-9.6074000000000002</v>
      </c>
      <c r="FB9" s="163">
        <v>9.7875999999999994</v>
      </c>
      <c r="FC9" s="163">
        <v>18.7546</v>
      </c>
      <c r="FD9" s="163">
        <v>-34.1404</v>
      </c>
      <c r="FE9" s="163">
        <v>6.6269</v>
      </c>
      <c r="FF9" s="163">
        <v>-0.38059999999999999</v>
      </c>
      <c r="FG9" s="164"/>
      <c r="FH9" s="163">
        <v>0</v>
      </c>
      <c r="FI9" s="163">
        <v>2.5615000000000001</v>
      </c>
      <c r="FJ9" s="163">
        <v>0</v>
      </c>
      <c r="FK9" s="163">
        <v>5.6935000000000002</v>
      </c>
      <c r="FL9" s="163">
        <v>5.6935000000000002</v>
      </c>
      <c r="FM9" s="163">
        <v>-17.415500000000002</v>
      </c>
      <c r="FN9" s="163">
        <v>16.9358</v>
      </c>
      <c r="FO9" s="163">
        <v>16.9085</v>
      </c>
      <c r="FP9" s="163">
        <v>-3.5287000000000002</v>
      </c>
      <c r="FQ9" s="163">
        <v>10.454700000000001</v>
      </c>
      <c r="FR9" s="163">
        <v>23.097300000000001</v>
      </c>
      <c r="FS9" s="163">
        <v>-12.34</v>
      </c>
      <c r="FT9" s="163">
        <v>-0.50129999999999997</v>
      </c>
      <c r="FU9" s="163">
        <v>0.14760000000000001</v>
      </c>
      <c r="FV9" s="163">
        <v>-0.43</v>
      </c>
      <c r="FW9" s="163">
        <v>-0.14000000000000001</v>
      </c>
      <c r="FX9" s="163">
        <v>-23.122399999999999</v>
      </c>
      <c r="FY9" s="163">
        <v>0</v>
      </c>
      <c r="FZ9" s="163">
        <v>4.5090000000000003</v>
      </c>
      <c r="GA9" s="163">
        <v>0.76200000000000001</v>
      </c>
      <c r="GB9" s="164"/>
      <c r="GC9" s="163">
        <v>6.68</v>
      </c>
      <c r="GD9" s="163">
        <v>-23.661300000000001</v>
      </c>
      <c r="GE9" s="163">
        <v>-14.4467</v>
      </c>
      <c r="GF9" s="163">
        <v>-2.64</v>
      </c>
      <c r="GG9" s="163">
        <v>22.362400000000001</v>
      </c>
      <c r="GH9" s="164"/>
      <c r="GI9" s="163">
        <v>23.092500000000001</v>
      </c>
      <c r="GJ9" s="163">
        <v>-4.6835000000000004</v>
      </c>
      <c r="GK9" s="163">
        <v>-5.1901000000000002</v>
      </c>
      <c r="GL9" s="163">
        <v>2.0327000000000002</v>
      </c>
      <c r="GM9" s="164"/>
      <c r="GN9" s="164"/>
      <c r="GO9" s="163">
        <v>-12.5106</v>
      </c>
      <c r="GP9" s="163">
        <v>60.064700000000002</v>
      </c>
      <c r="GQ9" s="163">
        <v>-0.19500000000000001</v>
      </c>
      <c r="GR9" s="163">
        <v>-24.551300000000001</v>
      </c>
      <c r="GS9" s="163">
        <v>7.9523999999999999</v>
      </c>
      <c r="GT9" s="163">
        <v>7.8274999999999997</v>
      </c>
      <c r="GU9" s="163">
        <v>133.76249999999999</v>
      </c>
      <c r="GV9" s="163">
        <v>-8.7239000000000004</v>
      </c>
      <c r="GW9" s="163">
        <v>-10.446999999999999</v>
      </c>
      <c r="GX9" s="163">
        <v>-8.2841000000000005</v>
      </c>
      <c r="GY9" s="163">
        <v>1.7838000000000001</v>
      </c>
      <c r="GZ9" s="163">
        <v>4.1025999999999998</v>
      </c>
      <c r="HA9" s="163">
        <v>4.0907</v>
      </c>
      <c r="HB9" s="163">
        <v>1.1728000000000001</v>
      </c>
      <c r="HC9" s="163">
        <v>-5.1223000000000001</v>
      </c>
      <c r="HD9" s="163">
        <v>-3.1768000000000001</v>
      </c>
      <c r="HE9" s="163">
        <v>-6.71</v>
      </c>
      <c r="HF9" s="163">
        <v>10.959</v>
      </c>
      <c r="HG9" s="163">
        <v>59.216099999999997</v>
      </c>
      <c r="HH9" s="163">
        <v>23.2531</v>
      </c>
      <c r="HI9" s="163">
        <v>81.980500000000006</v>
      </c>
      <c r="HJ9" s="163">
        <v>0</v>
      </c>
      <c r="HK9" s="163">
        <v>49.764899999999997</v>
      </c>
      <c r="HL9" s="163">
        <v>0</v>
      </c>
      <c r="HM9" s="163">
        <v>-11.6571</v>
      </c>
      <c r="HN9" s="163">
        <v>0</v>
      </c>
      <c r="HO9" s="163">
        <v>0</v>
      </c>
      <c r="HP9" s="164"/>
      <c r="HQ9" s="163">
        <v>36.877099999999999</v>
      </c>
      <c r="HR9" s="163">
        <v>-18.796500000000002</v>
      </c>
      <c r="HS9" s="163">
        <v>-17.884599999999999</v>
      </c>
      <c r="HT9" s="163">
        <v>0.48049999999999998</v>
      </c>
      <c r="HU9" s="163">
        <v>0.46629999999999999</v>
      </c>
      <c r="HV9" s="163">
        <v>11</v>
      </c>
      <c r="HW9" s="163">
        <v>11.25</v>
      </c>
      <c r="HX9" s="163">
        <v>-32.6</v>
      </c>
      <c r="HY9" s="163">
        <v>-32.200000000000003</v>
      </c>
      <c r="HZ9" s="163">
        <v>0.65100000000000002</v>
      </c>
      <c r="IA9" s="164"/>
      <c r="IB9" s="163">
        <v>60.148299999999999</v>
      </c>
      <c r="IC9" s="163">
        <v>25.6404</v>
      </c>
      <c r="ID9" s="163">
        <v>25.200600000000001</v>
      </c>
      <c r="IE9" s="163">
        <v>-21.2</v>
      </c>
      <c r="IF9" s="163">
        <v>-43.5</v>
      </c>
      <c r="IG9" s="163">
        <v>2.2000000000000002</v>
      </c>
      <c r="IH9" s="163">
        <v>1.6</v>
      </c>
      <c r="II9" s="164"/>
      <c r="IJ9" s="164"/>
      <c r="IK9" s="163">
        <v>-99.8964</v>
      </c>
      <c r="IL9" s="163">
        <v>-2.54</v>
      </c>
      <c r="IM9" s="163">
        <v>-289.34370000000001</v>
      </c>
      <c r="IN9" s="163">
        <v>-21.055299999999999</v>
      </c>
      <c r="IO9" s="163">
        <v>-43.5075</v>
      </c>
      <c r="IP9" s="163">
        <v>118.43689999999999</v>
      </c>
      <c r="IQ9" s="163">
        <v>44.875799999999998</v>
      </c>
      <c r="IR9" s="163">
        <v>147.52340000000001</v>
      </c>
      <c r="IS9" s="163">
        <v>81.369500000000002</v>
      </c>
      <c r="IT9" s="163">
        <v>58.226199999999999</v>
      </c>
      <c r="IU9" s="163">
        <v>23.094999999999999</v>
      </c>
      <c r="IV9" s="163">
        <v>20.611699999999999</v>
      </c>
      <c r="IW9" s="163">
        <v>-40.232700000000001</v>
      </c>
      <c r="IX9" s="163">
        <v>242.50219999999999</v>
      </c>
      <c r="IY9" s="163">
        <v>-177.81610000000001</v>
      </c>
      <c r="IZ9" s="163">
        <v>68.831400000000002</v>
      </c>
      <c r="JA9" s="163">
        <v>-56.257899999999999</v>
      </c>
      <c r="JB9" s="163">
        <v>0.51639999999999997</v>
      </c>
      <c r="JC9" s="163">
        <v>2.831</v>
      </c>
      <c r="JD9" s="163">
        <v>-7.68</v>
      </c>
      <c r="JE9" s="163">
        <v>-2.1549999999999998</v>
      </c>
      <c r="JF9" s="163">
        <v>-2.1819999999999999</v>
      </c>
      <c r="JG9" s="163">
        <v>3.36</v>
      </c>
      <c r="JH9" s="163">
        <v>-1.44</v>
      </c>
      <c r="JI9" s="163">
        <v>-3.1595</v>
      </c>
      <c r="JJ9" s="163">
        <v>-5.3025000000000002</v>
      </c>
      <c r="JK9" s="163">
        <v>9.0257000000000005</v>
      </c>
      <c r="JL9" s="163">
        <v>-5.4489999999999998</v>
      </c>
      <c r="JM9" s="163">
        <v>-2</v>
      </c>
      <c r="JN9" s="163">
        <v>2.5630000000000002</v>
      </c>
      <c r="JO9" s="163">
        <v>2.8690000000000002</v>
      </c>
      <c r="JP9" s="164"/>
      <c r="JQ9" s="164"/>
      <c r="JR9" s="163">
        <v>4.4446000000000003</v>
      </c>
      <c r="JS9" s="163">
        <v>3.6852999999999998</v>
      </c>
      <c r="JT9" s="163">
        <v>4.0049999999999999</v>
      </c>
      <c r="JU9" s="164"/>
      <c r="JV9" s="163">
        <v>27.8</v>
      </c>
      <c r="JW9" s="163">
        <v>2.6943000000000001</v>
      </c>
      <c r="JX9" s="163">
        <v>-0.01</v>
      </c>
      <c r="JY9" s="164"/>
      <c r="JZ9" s="163">
        <v>-5.3804999999999996</v>
      </c>
      <c r="KA9" s="163">
        <v>-17.106999999999999</v>
      </c>
      <c r="KB9" s="163">
        <v>-16.7439</v>
      </c>
      <c r="KC9" s="163">
        <v>-2.2751999999999999</v>
      </c>
      <c r="KD9" s="163">
        <v>12.3985</v>
      </c>
      <c r="KE9" s="163">
        <v>-11.4138</v>
      </c>
      <c r="KF9" s="163">
        <v>-2.1353</v>
      </c>
      <c r="KG9" s="163">
        <v>-23.2</v>
      </c>
      <c r="KH9" s="163">
        <v>4.8</v>
      </c>
      <c r="KI9" s="163">
        <v>76.765299999999996</v>
      </c>
      <c r="KJ9" s="163">
        <v>-154.5549</v>
      </c>
    </row>
    <row r="10" spans="1:296" ht="18" customHeight="1" x14ac:dyDescent="0.3">
      <c r="A10" s="162" t="s">
        <v>74</v>
      </c>
      <c r="B10" s="162" t="s">
        <v>850</v>
      </c>
      <c r="C10" s="165">
        <v>0</v>
      </c>
      <c r="D10" s="166"/>
      <c r="E10" s="165">
        <v>1.3597999999999999</v>
      </c>
      <c r="F10" s="165">
        <v>-6.4764999999999997</v>
      </c>
      <c r="G10" s="165">
        <v>4.2613000000000003</v>
      </c>
      <c r="H10" s="165">
        <v>9.4863</v>
      </c>
      <c r="I10" s="166"/>
      <c r="J10" s="165">
        <v>5.8865999999999996</v>
      </c>
      <c r="K10" s="166"/>
      <c r="L10" s="165">
        <v>18.1691</v>
      </c>
      <c r="M10" s="165">
        <v>7.6167999999999996</v>
      </c>
      <c r="N10" s="165">
        <v>7.4038000000000004</v>
      </c>
      <c r="O10" s="165">
        <v>-2.2200000000000002</v>
      </c>
      <c r="P10" s="165">
        <v>-19.8</v>
      </c>
      <c r="Q10" s="165">
        <v>-4.4000000000000004</v>
      </c>
      <c r="R10" s="165">
        <v>-0.82799999999999996</v>
      </c>
      <c r="S10" s="166"/>
      <c r="T10" s="165">
        <v>4.1637000000000004</v>
      </c>
      <c r="U10" s="165">
        <v>-9.2544000000000004</v>
      </c>
      <c r="V10" s="166"/>
      <c r="W10" s="165">
        <v>3.9499</v>
      </c>
      <c r="X10" s="165">
        <v>6.9222999999999999</v>
      </c>
      <c r="Y10" s="166"/>
      <c r="Z10" s="166"/>
      <c r="AA10" s="166"/>
      <c r="AB10" s="166"/>
      <c r="AC10" s="165">
        <v>-1.2646999999999999</v>
      </c>
      <c r="AD10" s="165">
        <v>-0.81599999999999995</v>
      </c>
      <c r="AE10" s="165">
        <v>-0.80300000000000005</v>
      </c>
      <c r="AF10" s="165">
        <v>2.3879999999999999</v>
      </c>
      <c r="AG10" s="165">
        <v>-17.760000000000002</v>
      </c>
      <c r="AH10" s="165">
        <v>-17.600000000000001</v>
      </c>
      <c r="AI10" s="165">
        <v>-1.823</v>
      </c>
      <c r="AJ10" s="165">
        <v>0.26500000000000001</v>
      </c>
      <c r="AK10" s="165">
        <v>-11.2</v>
      </c>
      <c r="AL10" s="165">
        <v>-11.3</v>
      </c>
      <c r="AM10" s="166"/>
      <c r="AN10" s="165">
        <v>-11.98</v>
      </c>
      <c r="AO10" s="165">
        <v>-11.96</v>
      </c>
      <c r="AP10" s="165">
        <v>2.3069999999999999</v>
      </c>
      <c r="AQ10" s="165">
        <v>3.7427000000000001</v>
      </c>
      <c r="AR10" s="165">
        <v>12.5488</v>
      </c>
      <c r="AS10" s="165">
        <v>14.5434</v>
      </c>
      <c r="AT10" s="165">
        <v>-14.7601</v>
      </c>
      <c r="AU10" s="165">
        <v>-11.9734</v>
      </c>
      <c r="AV10" s="165">
        <v>-11.5566</v>
      </c>
      <c r="AW10" s="165">
        <v>13.132099999999999</v>
      </c>
      <c r="AX10" s="165">
        <v>9.8436000000000003</v>
      </c>
      <c r="AY10" s="165">
        <v>-16.5611</v>
      </c>
      <c r="AZ10" s="165">
        <v>-15.234</v>
      </c>
      <c r="BA10" s="165">
        <v>26.585699999999999</v>
      </c>
      <c r="BB10" s="165">
        <v>15.0227</v>
      </c>
      <c r="BC10" s="165">
        <v>9.6921999999999997</v>
      </c>
      <c r="BD10" s="165">
        <v>11.4093</v>
      </c>
      <c r="BE10" s="165">
        <v>-4.5999999999999996</v>
      </c>
      <c r="BF10" s="165">
        <v>-4.5999999999999996</v>
      </c>
      <c r="BG10" s="165">
        <v>-22.6312</v>
      </c>
      <c r="BH10" s="165">
        <v>-21.332999999999998</v>
      </c>
      <c r="BI10" s="165">
        <v>-1.0757000000000001</v>
      </c>
      <c r="BJ10" s="166"/>
      <c r="BK10" s="165">
        <v>-0.33410000000000001</v>
      </c>
      <c r="BL10" s="165">
        <v>2.3222</v>
      </c>
      <c r="BM10" s="165">
        <v>-1.296</v>
      </c>
      <c r="BN10" s="165">
        <v>-0.80989999999999995</v>
      </c>
      <c r="BO10" s="165">
        <v>-88.564700000000002</v>
      </c>
      <c r="BP10" s="165">
        <v>4.5472999999999999</v>
      </c>
      <c r="BQ10" s="165">
        <v>4.6387999999999998</v>
      </c>
      <c r="BR10" s="165">
        <v>13.3355</v>
      </c>
      <c r="BS10" s="165">
        <v>-232.40719999999999</v>
      </c>
      <c r="BT10" s="166"/>
      <c r="BU10" s="166"/>
      <c r="BV10" s="166"/>
      <c r="BW10" s="165">
        <v>4.0118</v>
      </c>
      <c r="BX10" s="165">
        <v>8.31</v>
      </c>
      <c r="BY10" s="165">
        <v>5.37</v>
      </c>
      <c r="BZ10" s="165">
        <v>-15.88</v>
      </c>
      <c r="CA10" s="165">
        <v>1.1599999999999999</v>
      </c>
      <c r="CB10" s="165">
        <v>-18.079999999999998</v>
      </c>
      <c r="CC10" s="165">
        <v>-18.079999999999998</v>
      </c>
      <c r="CD10" s="165">
        <v>19.4129</v>
      </c>
      <c r="CE10" s="165">
        <v>17.321100000000001</v>
      </c>
      <c r="CF10" s="165">
        <v>-4.9530000000000003</v>
      </c>
      <c r="CG10" s="165">
        <v>-14.638299999999999</v>
      </c>
      <c r="CH10" s="165">
        <v>-15.0589</v>
      </c>
      <c r="CI10" s="165">
        <v>-0.5847</v>
      </c>
      <c r="CJ10" s="166"/>
      <c r="CK10" s="165">
        <v>4.6079999999999997</v>
      </c>
      <c r="CL10" s="165">
        <v>7.827</v>
      </c>
      <c r="CM10" s="165">
        <v>-17.2</v>
      </c>
      <c r="CN10" s="165">
        <v>-16.899999999999999</v>
      </c>
      <c r="CO10" s="165">
        <v>-1.78</v>
      </c>
      <c r="CP10" s="165">
        <v>8.6197999999999997</v>
      </c>
      <c r="CQ10" s="165">
        <v>8.6935000000000002</v>
      </c>
      <c r="CR10" s="165">
        <v>8.0716000000000001</v>
      </c>
      <c r="CS10" s="165">
        <v>37.930700000000002</v>
      </c>
      <c r="CT10" s="165">
        <v>37.973799999999997</v>
      </c>
      <c r="CU10" s="165">
        <v>-29.952300000000001</v>
      </c>
      <c r="CV10" s="165">
        <v>-8.9613999999999994</v>
      </c>
      <c r="CW10" s="165">
        <v>-29.445599999999999</v>
      </c>
      <c r="CX10" s="165">
        <v>2.6682999999999999</v>
      </c>
      <c r="CY10" s="165">
        <v>21.11</v>
      </c>
      <c r="CZ10" s="165">
        <v>6.8</v>
      </c>
      <c r="DA10" s="165">
        <v>2.5049000000000001</v>
      </c>
      <c r="DB10" s="165">
        <v>1.6632</v>
      </c>
      <c r="DC10" s="165">
        <v>-4.1371000000000002</v>
      </c>
      <c r="DD10" s="166"/>
      <c r="DE10" s="166"/>
      <c r="DF10" s="166"/>
      <c r="DG10" s="165">
        <v>36.906599999999997</v>
      </c>
      <c r="DH10" s="166"/>
      <c r="DI10" s="166"/>
      <c r="DJ10" s="165">
        <v>-8.8000000000000007</v>
      </c>
      <c r="DK10" s="165">
        <v>-8.9</v>
      </c>
      <c r="DL10" s="165">
        <v>-1.9775</v>
      </c>
      <c r="DM10" s="165">
        <v>-0.3</v>
      </c>
      <c r="DN10" s="165">
        <v>4.3600000000000003</v>
      </c>
      <c r="DO10" s="165">
        <v>3.44</v>
      </c>
      <c r="DP10" s="165">
        <v>-2.2000000000000002</v>
      </c>
      <c r="DQ10" s="165">
        <v>-1.21</v>
      </c>
      <c r="DR10" s="165">
        <v>5.6885000000000003</v>
      </c>
      <c r="DS10" s="165">
        <v>-36.0471</v>
      </c>
      <c r="DT10" s="165">
        <v>-8.08</v>
      </c>
      <c r="DU10" s="165">
        <v>-8.1999999999999993</v>
      </c>
      <c r="DV10" s="165">
        <v>18.39</v>
      </c>
      <c r="DW10" s="165">
        <v>-3.5</v>
      </c>
      <c r="DX10" s="165">
        <v>-34.490900000000003</v>
      </c>
      <c r="DY10" s="165">
        <v>-16.936399999999999</v>
      </c>
      <c r="DZ10" s="165">
        <v>-36.455300000000001</v>
      </c>
      <c r="EA10" s="165">
        <v>-35.418199999999999</v>
      </c>
      <c r="EB10" s="165">
        <v>-10.914199999999999</v>
      </c>
      <c r="EC10" s="165">
        <v>-30.612300000000001</v>
      </c>
      <c r="ED10" s="165">
        <v>-38.245899999999999</v>
      </c>
      <c r="EE10" s="165">
        <v>-38.5</v>
      </c>
      <c r="EF10" s="165">
        <v>-29.795400000000001</v>
      </c>
      <c r="EG10" s="165">
        <v>-35.103499999999997</v>
      </c>
      <c r="EH10" s="165">
        <v>-13.1</v>
      </c>
      <c r="EI10" s="165">
        <v>-104.0095</v>
      </c>
      <c r="EJ10" s="165">
        <v>-16.414200000000001</v>
      </c>
      <c r="EK10" s="166"/>
      <c r="EL10" s="165">
        <v>-5.4602000000000004</v>
      </c>
      <c r="EM10" s="165">
        <v>-5.1265000000000001</v>
      </c>
      <c r="EN10" s="166"/>
      <c r="EO10" s="165">
        <v>-10.013400000000001</v>
      </c>
      <c r="EP10" s="165">
        <v>-9.7921999999999993</v>
      </c>
      <c r="EQ10" s="165">
        <v>-7.6840000000000002</v>
      </c>
      <c r="ER10" s="165">
        <v>-15.558</v>
      </c>
      <c r="ES10" s="165">
        <v>-15.3628</v>
      </c>
      <c r="ET10" s="165">
        <v>18.211099999999998</v>
      </c>
      <c r="EU10" s="165">
        <v>0</v>
      </c>
      <c r="EV10" s="165">
        <v>-3.48</v>
      </c>
      <c r="EW10" s="165">
        <v>0</v>
      </c>
      <c r="EX10" s="165">
        <v>1.7539</v>
      </c>
      <c r="EY10" s="165">
        <v>-5.4032999999999998</v>
      </c>
      <c r="EZ10" s="165">
        <v>-9.7225000000000001</v>
      </c>
      <c r="FA10" s="165">
        <v>-9.5921000000000003</v>
      </c>
      <c r="FB10" s="165">
        <v>10.2997</v>
      </c>
      <c r="FC10" s="165">
        <v>21.107199999999999</v>
      </c>
      <c r="FD10" s="165">
        <v>-36.540999999999997</v>
      </c>
      <c r="FE10" s="165">
        <v>6.7115</v>
      </c>
      <c r="FF10" s="165">
        <v>-5.1200000000000002E-2</v>
      </c>
      <c r="FG10" s="166"/>
      <c r="FH10" s="165">
        <v>0</v>
      </c>
      <c r="FI10" s="165">
        <v>0</v>
      </c>
      <c r="FJ10" s="166"/>
      <c r="FK10" s="165">
        <v>5.6935000000000002</v>
      </c>
      <c r="FL10" s="165">
        <v>5.3586</v>
      </c>
      <c r="FM10" s="165">
        <v>-16.7456</v>
      </c>
      <c r="FN10" s="165">
        <v>16.8643</v>
      </c>
      <c r="FO10" s="165">
        <v>17.020800000000001</v>
      </c>
      <c r="FP10" s="165">
        <v>-3.6271</v>
      </c>
      <c r="FQ10" s="165">
        <v>10.3611</v>
      </c>
      <c r="FR10" s="165">
        <v>22.3062</v>
      </c>
      <c r="FS10" s="165">
        <v>-12.13</v>
      </c>
      <c r="FT10" s="165">
        <v>-0.50129999999999997</v>
      </c>
      <c r="FU10" s="165">
        <v>0.19980000000000001</v>
      </c>
      <c r="FV10" s="165">
        <v>-0.44</v>
      </c>
      <c r="FW10" s="165">
        <v>-0.11</v>
      </c>
      <c r="FX10" s="165">
        <v>-22.709099999999999</v>
      </c>
      <c r="FY10" s="165">
        <v>1.9735</v>
      </c>
      <c r="FZ10" s="165">
        <v>4.5359999999999996</v>
      </c>
      <c r="GA10" s="165">
        <v>0.752</v>
      </c>
      <c r="GB10" s="165">
        <v>3.2031000000000001</v>
      </c>
      <c r="GC10" s="165">
        <v>6.76</v>
      </c>
      <c r="GD10" s="165">
        <v>-23.7424</v>
      </c>
      <c r="GE10" s="165">
        <v>-14.736800000000001</v>
      </c>
      <c r="GF10" s="165">
        <v>-2.4300000000000002</v>
      </c>
      <c r="GG10" s="165">
        <v>22.049199999999999</v>
      </c>
      <c r="GH10" s="166"/>
      <c r="GI10" s="165">
        <v>23.055599999999998</v>
      </c>
      <c r="GJ10" s="165">
        <v>-4.9912999999999998</v>
      </c>
      <c r="GK10" s="165">
        <v>-5.49</v>
      </c>
      <c r="GL10" s="165">
        <v>1.9863</v>
      </c>
      <c r="GM10" s="166"/>
      <c r="GN10" s="166"/>
      <c r="GO10" s="165">
        <v>-13.3491</v>
      </c>
      <c r="GP10" s="165">
        <v>60.178800000000003</v>
      </c>
      <c r="GQ10" s="165">
        <v>-0.42309999999999998</v>
      </c>
      <c r="GR10" s="165">
        <v>-24.886700000000001</v>
      </c>
      <c r="GS10" s="165">
        <v>7.9684999999999997</v>
      </c>
      <c r="GT10" s="165">
        <v>5.6395999999999997</v>
      </c>
      <c r="GU10" s="165">
        <v>133.59389999999999</v>
      </c>
      <c r="GV10" s="165">
        <v>-9.3230000000000004</v>
      </c>
      <c r="GW10" s="165">
        <v>-10.001300000000001</v>
      </c>
      <c r="GX10" s="165">
        <v>-7.3772000000000002</v>
      </c>
      <c r="GY10" s="165">
        <v>1.8792</v>
      </c>
      <c r="GZ10" s="165">
        <v>4.0587</v>
      </c>
      <c r="HA10" s="165">
        <v>4.0026999999999999</v>
      </c>
      <c r="HB10" s="165">
        <v>1.6252</v>
      </c>
      <c r="HC10" s="165">
        <v>-5.4912999999999998</v>
      </c>
      <c r="HD10" s="165">
        <v>-4.5326000000000004</v>
      </c>
      <c r="HE10" s="165">
        <v>-9.2200000000000006</v>
      </c>
      <c r="HF10" s="165">
        <v>11.7432</v>
      </c>
      <c r="HG10" s="165">
        <v>59.316600000000001</v>
      </c>
      <c r="HH10" s="165">
        <v>20.485499999999998</v>
      </c>
      <c r="HI10" s="165">
        <v>80.819599999999994</v>
      </c>
      <c r="HJ10" s="165">
        <v>-2.7810999999999999</v>
      </c>
      <c r="HK10" s="165">
        <v>46.695700000000002</v>
      </c>
      <c r="HL10" s="165">
        <v>0</v>
      </c>
      <c r="HM10" s="165">
        <v>-10.8436</v>
      </c>
      <c r="HN10" s="165">
        <v>0</v>
      </c>
      <c r="HO10" s="165">
        <v>0</v>
      </c>
      <c r="HP10" s="166"/>
      <c r="HQ10" s="166"/>
      <c r="HR10" s="165">
        <v>-18.510899999999999</v>
      </c>
      <c r="HS10" s="165">
        <v>-17.857199999999999</v>
      </c>
      <c r="HT10" s="165">
        <v>0.56469999999999998</v>
      </c>
      <c r="HU10" s="165">
        <v>0.42259999999999998</v>
      </c>
      <c r="HV10" s="165">
        <v>9.48</v>
      </c>
      <c r="HW10" s="165">
        <v>9.69</v>
      </c>
      <c r="HX10" s="165">
        <v>-33.6</v>
      </c>
      <c r="HY10" s="165">
        <v>-34</v>
      </c>
      <c r="HZ10" s="165">
        <v>0.42209999999999998</v>
      </c>
      <c r="IA10" s="165">
        <v>-12.4</v>
      </c>
      <c r="IB10" s="165">
        <v>55.9923</v>
      </c>
      <c r="IC10" s="165">
        <v>26.187899999999999</v>
      </c>
      <c r="ID10" s="165">
        <v>25.562000000000001</v>
      </c>
      <c r="IE10" s="166"/>
      <c r="IF10" s="165">
        <v>-44.4</v>
      </c>
      <c r="IG10" s="165">
        <v>2.2999999999999998</v>
      </c>
      <c r="IH10" s="165">
        <v>1.7</v>
      </c>
      <c r="II10" s="166"/>
      <c r="IJ10" s="166"/>
      <c r="IK10" s="165">
        <v>-100.5939</v>
      </c>
      <c r="IL10" s="165">
        <v>-2.3336999999999999</v>
      </c>
      <c r="IM10" s="165">
        <v>-284.96480000000003</v>
      </c>
      <c r="IN10" s="165">
        <v>-19.056100000000001</v>
      </c>
      <c r="IO10" s="165">
        <v>-43.431699999999999</v>
      </c>
      <c r="IP10" s="165">
        <v>116.5985</v>
      </c>
      <c r="IQ10" s="165">
        <v>46.304900000000004</v>
      </c>
      <c r="IR10" s="165">
        <v>148.0437</v>
      </c>
      <c r="IS10" s="165">
        <v>77.361800000000002</v>
      </c>
      <c r="IT10" s="165">
        <v>51.574599999999997</v>
      </c>
      <c r="IU10" s="165">
        <v>21.927199999999999</v>
      </c>
      <c r="IV10" s="165">
        <v>19.9846</v>
      </c>
      <c r="IW10" s="165">
        <v>-34.997300000000003</v>
      </c>
      <c r="IX10" s="165">
        <v>237.9068</v>
      </c>
      <c r="IY10" s="165">
        <v>-175.12520000000001</v>
      </c>
      <c r="IZ10" s="165">
        <v>64.538499999999999</v>
      </c>
      <c r="JA10" s="165">
        <v>-52.5398</v>
      </c>
      <c r="JB10" s="165">
        <v>1.1999999999999999E-3</v>
      </c>
      <c r="JC10" s="165">
        <v>3.1509999999999998</v>
      </c>
      <c r="JD10" s="165">
        <v>-7.76</v>
      </c>
      <c r="JE10" s="165">
        <v>-2.133</v>
      </c>
      <c r="JF10" s="165">
        <v>-2.1469999999999998</v>
      </c>
      <c r="JG10" s="165">
        <v>2.88</v>
      </c>
      <c r="JH10" s="165">
        <v>-1.92</v>
      </c>
      <c r="JI10" s="165">
        <v>-3.1371000000000002</v>
      </c>
      <c r="JJ10" s="165">
        <v>-4.7744999999999997</v>
      </c>
      <c r="JK10" s="165">
        <v>9.5536999999999992</v>
      </c>
      <c r="JL10" s="165">
        <v>-5.5069999999999997</v>
      </c>
      <c r="JM10" s="165">
        <v>-2.9</v>
      </c>
      <c r="JN10" s="165">
        <v>0.188</v>
      </c>
      <c r="JO10" s="165">
        <v>1.47</v>
      </c>
      <c r="JP10" s="166"/>
      <c r="JQ10" s="166"/>
      <c r="JR10" s="165">
        <v>4.0171999999999999</v>
      </c>
      <c r="JS10" s="165">
        <v>3.1413000000000002</v>
      </c>
      <c r="JT10" s="165">
        <v>2.8511000000000002</v>
      </c>
      <c r="JU10" s="166"/>
      <c r="JV10" s="165">
        <v>29</v>
      </c>
      <c r="JW10" s="165">
        <v>2.3435000000000001</v>
      </c>
      <c r="JX10" s="165">
        <v>0</v>
      </c>
      <c r="JY10" s="166"/>
      <c r="JZ10" s="165">
        <v>-4.3087</v>
      </c>
      <c r="KA10" s="165">
        <v>-17.208300000000001</v>
      </c>
      <c r="KB10" s="165">
        <v>-17.555</v>
      </c>
      <c r="KC10" s="165">
        <v>-1.1487000000000001</v>
      </c>
      <c r="KD10" s="165">
        <v>12.9679</v>
      </c>
      <c r="KE10" s="165">
        <v>-11.7143</v>
      </c>
      <c r="KF10" s="165">
        <v>-1.6496</v>
      </c>
      <c r="KG10" s="165">
        <v>-23.8</v>
      </c>
      <c r="KH10" s="165">
        <v>5.2</v>
      </c>
      <c r="KI10" s="165">
        <v>77.538899999999998</v>
      </c>
      <c r="KJ10" s="165">
        <v>-153.7929</v>
      </c>
    </row>
    <row r="11" spans="1:296" ht="18" customHeight="1" x14ac:dyDescent="0.3">
      <c r="A11" s="162" t="s">
        <v>74</v>
      </c>
      <c r="B11" s="162" t="s">
        <v>851</v>
      </c>
      <c r="C11" s="165">
        <v>0</v>
      </c>
      <c r="D11" s="166"/>
      <c r="E11" s="165">
        <v>1.2048000000000001</v>
      </c>
      <c r="F11" s="165">
        <v>-6.4401999999999999</v>
      </c>
      <c r="G11" s="165">
        <v>4.2281000000000004</v>
      </c>
      <c r="H11" s="165">
        <v>9.3333999999999993</v>
      </c>
      <c r="I11" s="166"/>
      <c r="J11" s="165">
        <v>6.0545</v>
      </c>
      <c r="K11" s="166"/>
      <c r="L11" s="165">
        <v>19.410299999999999</v>
      </c>
      <c r="M11" s="165">
        <v>8.2187000000000001</v>
      </c>
      <c r="N11" s="165">
        <v>7.7477999999999998</v>
      </c>
      <c r="O11" s="165">
        <v>-2.2200000000000002</v>
      </c>
      <c r="P11" s="166"/>
      <c r="Q11" s="165">
        <v>-4.4000000000000004</v>
      </c>
      <c r="R11" s="166"/>
      <c r="S11" s="166"/>
      <c r="T11" s="165">
        <v>3.8308</v>
      </c>
      <c r="U11" s="165">
        <v>-8.2763000000000009</v>
      </c>
      <c r="V11" s="166"/>
      <c r="W11" s="165">
        <v>3.7776999999999998</v>
      </c>
      <c r="X11" s="165">
        <v>6.7953000000000001</v>
      </c>
      <c r="Y11" s="166"/>
      <c r="Z11" s="166"/>
      <c r="AA11" s="166"/>
      <c r="AB11" s="166"/>
      <c r="AC11" s="165">
        <v>-1.4397</v>
      </c>
      <c r="AD11" s="165">
        <v>-0.96399999999999997</v>
      </c>
      <c r="AE11" s="165">
        <v>-0.95699999999999996</v>
      </c>
      <c r="AF11" s="165">
        <v>2.23</v>
      </c>
      <c r="AG11" s="166"/>
      <c r="AH11" s="165">
        <v>-17.600000000000001</v>
      </c>
      <c r="AI11" s="165">
        <v>-1.736</v>
      </c>
      <c r="AJ11" s="165">
        <v>0.26300000000000001</v>
      </c>
      <c r="AK11" s="165">
        <v>-12.38</v>
      </c>
      <c r="AL11" s="165">
        <v>-12.38</v>
      </c>
      <c r="AM11" s="166"/>
      <c r="AN11" s="165">
        <v>-12.21</v>
      </c>
      <c r="AO11" s="165">
        <v>-12.24</v>
      </c>
      <c r="AP11" s="165">
        <v>2.7042999999999999</v>
      </c>
      <c r="AQ11" s="165">
        <v>3.9344999999999999</v>
      </c>
      <c r="AR11" s="165">
        <v>12.520200000000001</v>
      </c>
      <c r="AS11" s="165">
        <v>14.650700000000001</v>
      </c>
      <c r="AT11" s="165">
        <v>-13.8606</v>
      </c>
      <c r="AU11" s="165">
        <v>-12.1548</v>
      </c>
      <c r="AV11" s="165">
        <v>-11.568300000000001</v>
      </c>
      <c r="AW11" s="165">
        <v>3.17</v>
      </c>
      <c r="AX11" s="165">
        <v>3.1564000000000001</v>
      </c>
      <c r="AY11" s="165">
        <v>-15.3527</v>
      </c>
      <c r="AZ11" s="165">
        <v>-13.332599999999999</v>
      </c>
      <c r="BA11" s="165">
        <v>11.5322</v>
      </c>
      <c r="BB11" s="165">
        <v>12.130100000000001</v>
      </c>
      <c r="BC11" s="165">
        <v>6.8685999999999998</v>
      </c>
      <c r="BD11" s="165">
        <v>13.3956</v>
      </c>
      <c r="BE11" s="165">
        <v>-5.2</v>
      </c>
      <c r="BF11" s="165">
        <v>-5.2</v>
      </c>
      <c r="BG11" s="165">
        <v>-24.237400000000001</v>
      </c>
      <c r="BH11" s="165">
        <v>-23.979399999999998</v>
      </c>
      <c r="BI11" s="165">
        <v>-1.2341</v>
      </c>
      <c r="BJ11" s="166"/>
      <c r="BK11" s="165">
        <v>-0.96850000000000003</v>
      </c>
      <c r="BL11" s="165">
        <v>2.2553000000000001</v>
      </c>
      <c r="BM11" s="165">
        <v>-1.2278</v>
      </c>
      <c r="BN11" s="165">
        <v>-0.75329999999999997</v>
      </c>
      <c r="BO11" s="165">
        <v>-102.298</v>
      </c>
      <c r="BP11" s="165">
        <v>5.2187000000000001</v>
      </c>
      <c r="BQ11" s="165">
        <v>5.2797000000000001</v>
      </c>
      <c r="BR11" s="165">
        <v>23.7225</v>
      </c>
      <c r="BS11" s="165">
        <v>-242.96379999999999</v>
      </c>
      <c r="BT11" s="166"/>
      <c r="BU11" s="166"/>
      <c r="BV11" s="166"/>
      <c r="BW11" s="165">
        <v>3.0038</v>
      </c>
      <c r="BX11" s="165">
        <v>8.1199999999999992</v>
      </c>
      <c r="BY11" s="165">
        <v>5.0599999999999996</v>
      </c>
      <c r="BZ11" s="165">
        <v>-16.57</v>
      </c>
      <c r="CA11" s="165">
        <v>0.56999999999999995</v>
      </c>
      <c r="CB11" s="165">
        <v>-17.008400000000002</v>
      </c>
      <c r="CC11" s="165">
        <v>-16.874400000000001</v>
      </c>
      <c r="CD11" s="165">
        <v>18.6113</v>
      </c>
      <c r="CE11" s="165">
        <v>17.1524</v>
      </c>
      <c r="CF11" s="165">
        <v>-2.9567999999999999</v>
      </c>
      <c r="CG11" s="165">
        <v>-25.4696</v>
      </c>
      <c r="CH11" s="165">
        <v>-24.962800000000001</v>
      </c>
      <c r="CI11" s="165">
        <v>-1.1561999999999999</v>
      </c>
      <c r="CJ11" s="165">
        <v>0</v>
      </c>
      <c r="CK11" s="165">
        <v>4.7912999999999997</v>
      </c>
      <c r="CL11" s="165">
        <v>7.5019999999999998</v>
      </c>
      <c r="CM11" s="165">
        <v>-18.2</v>
      </c>
      <c r="CN11" s="165">
        <v>-17.7</v>
      </c>
      <c r="CO11" s="165">
        <v>-1.73</v>
      </c>
      <c r="CP11" s="165">
        <v>3.4672000000000001</v>
      </c>
      <c r="CQ11" s="165">
        <v>3.5409999999999999</v>
      </c>
      <c r="CR11" s="165">
        <v>2.5366</v>
      </c>
      <c r="CS11" s="165">
        <v>41.481099999999998</v>
      </c>
      <c r="CT11" s="165">
        <v>41.465200000000003</v>
      </c>
      <c r="CU11" s="165">
        <v>-30.6355</v>
      </c>
      <c r="CV11" s="165">
        <v>-11.1546</v>
      </c>
      <c r="CW11" s="165">
        <v>-30.276199999999999</v>
      </c>
      <c r="CX11" s="165">
        <v>2.7378</v>
      </c>
      <c r="CY11" s="165">
        <v>21.38</v>
      </c>
      <c r="CZ11" s="165">
        <v>6.94</v>
      </c>
      <c r="DA11" s="165">
        <v>2.8174000000000001</v>
      </c>
      <c r="DB11" s="165">
        <v>1.8585</v>
      </c>
      <c r="DC11" s="165">
        <v>-4.2946</v>
      </c>
      <c r="DD11" s="166"/>
      <c r="DE11" s="166"/>
      <c r="DF11" s="166"/>
      <c r="DG11" s="165">
        <v>28.593</v>
      </c>
      <c r="DH11" s="166"/>
      <c r="DI11" s="166"/>
      <c r="DJ11" s="166"/>
      <c r="DK11" s="166"/>
      <c r="DL11" s="165">
        <v>-1.6858</v>
      </c>
      <c r="DM11" s="165">
        <v>-0.7</v>
      </c>
      <c r="DN11" s="165">
        <v>4.74</v>
      </c>
      <c r="DO11" s="165">
        <v>3.16</v>
      </c>
      <c r="DP11" s="165">
        <v>-2.4700000000000002</v>
      </c>
      <c r="DQ11" s="165">
        <v>-1.74</v>
      </c>
      <c r="DR11" s="165">
        <v>6.2465000000000002</v>
      </c>
      <c r="DS11" s="165">
        <v>-29.796700000000001</v>
      </c>
      <c r="DT11" s="165">
        <v>-7.69</v>
      </c>
      <c r="DU11" s="165">
        <v>-7.81</v>
      </c>
      <c r="DV11" s="165">
        <v>17.309999999999999</v>
      </c>
      <c r="DW11" s="165">
        <v>-4.6500000000000004</v>
      </c>
      <c r="DX11" s="165">
        <v>-29.854500000000002</v>
      </c>
      <c r="DY11" s="165">
        <v>-15.4636</v>
      </c>
      <c r="DZ11" s="165">
        <v>-33.986400000000003</v>
      </c>
      <c r="EA11" s="165">
        <v>-33.118200000000002</v>
      </c>
      <c r="EB11" s="165">
        <v>-14.138500000000001</v>
      </c>
      <c r="EC11" s="165">
        <v>-33.412700000000001</v>
      </c>
      <c r="ED11" s="165">
        <v>-39.391300000000001</v>
      </c>
      <c r="EE11" s="165">
        <v>-39.4086</v>
      </c>
      <c r="EF11" s="165">
        <v>-29.263300000000001</v>
      </c>
      <c r="EG11" s="165">
        <v>-34.732199999999999</v>
      </c>
      <c r="EH11" s="165">
        <v>-13.448</v>
      </c>
      <c r="EI11" s="165">
        <v>-111.25</v>
      </c>
      <c r="EJ11" s="165">
        <v>-7.6012000000000004</v>
      </c>
      <c r="EK11" s="166"/>
      <c r="EL11" s="165">
        <v>-5.4587000000000003</v>
      </c>
      <c r="EM11" s="165">
        <v>-5.0145</v>
      </c>
      <c r="EN11" s="166"/>
      <c r="EO11" s="165">
        <v>-8.8079999999999998</v>
      </c>
      <c r="EP11" s="165">
        <v>-8.5950000000000006</v>
      </c>
      <c r="EQ11" s="165">
        <v>-11.78</v>
      </c>
      <c r="ER11" s="165">
        <v>-12.824400000000001</v>
      </c>
      <c r="ES11" s="165">
        <v>-12.808999999999999</v>
      </c>
      <c r="ET11" s="165">
        <v>16.1861</v>
      </c>
      <c r="EU11" s="166"/>
      <c r="EV11" s="165">
        <v>0</v>
      </c>
      <c r="EW11" s="165">
        <v>0</v>
      </c>
      <c r="EX11" s="165">
        <v>1.7224999999999999</v>
      </c>
      <c r="EY11" s="165">
        <v>-2.9491000000000001</v>
      </c>
      <c r="EZ11" s="165">
        <v>-9.8826000000000001</v>
      </c>
      <c r="FA11" s="165">
        <v>-9.8752999999999993</v>
      </c>
      <c r="FB11" s="165">
        <v>11.1755</v>
      </c>
      <c r="FC11" s="165">
        <v>19.4331</v>
      </c>
      <c r="FD11" s="165">
        <v>-34.457000000000001</v>
      </c>
      <c r="FE11" s="165">
        <v>6.4852999999999996</v>
      </c>
      <c r="FF11" s="165">
        <v>-0.34749999999999998</v>
      </c>
      <c r="FG11" s="166"/>
      <c r="FH11" s="165">
        <v>0</v>
      </c>
      <c r="FI11" s="165">
        <v>0</v>
      </c>
      <c r="FJ11" s="165">
        <v>0</v>
      </c>
      <c r="FK11" s="165">
        <v>4.0189000000000004</v>
      </c>
      <c r="FL11" s="165">
        <v>3.5165999999999999</v>
      </c>
      <c r="FM11" s="165">
        <v>-14.0663</v>
      </c>
      <c r="FN11" s="165">
        <v>13.3902</v>
      </c>
      <c r="FO11" s="165">
        <v>13.601100000000001</v>
      </c>
      <c r="FP11" s="165">
        <v>-1.8161</v>
      </c>
      <c r="FQ11" s="165">
        <v>12.212999999999999</v>
      </c>
      <c r="FR11" s="165">
        <v>21.4224</v>
      </c>
      <c r="FS11" s="165">
        <v>-12.09</v>
      </c>
      <c r="FT11" s="165">
        <v>-0.50129999999999997</v>
      </c>
      <c r="FU11" s="165">
        <v>0.1641</v>
      </c>
      <c r="FV11" s="165">
        <v>-0.39</v>
      </c>
      <c r="FW11" s="165">
        <v>0.56000000000000005</v>
      </c>
      <c r="FX11" s="165">
        <v>-21.798999999999999</v>
      </c>
      <c r="FY11" s="166"/>
      <c r="FZ11" s="165">
        <v>4.5250000000000004</v>
      </c>
      <c r="GA11" s="165">
        <v>0.76800000000000002</v>
      </c>
      <c r="GB11" s="166"/>
      <c r="GC11" s="165">
        <v>6.5</v>
      </c>
      <c r="GD11" s="165">
        <v>-25.207000000000001</v>
      </c>
      <c r="GE11" s="165">
        <v>-16.233599999999999</v>
      </c>
      <c r="GF11" s="165">
        <v>-2.64</v>
      </c>
      <c r="GG11" s="165">
        <v>21.706299999999999</v>
      </c>
      <c r="GH11" s="166"/>
      <c r="GI11" s="165">
        <v>22.731400000000001</v>
      </c>
      <c r="GJ11" s="165">
        <v>-4.5132000000000003</v>
      </c>
      <c r="GK11" s="165">
        <v>-4.9692999999999996</v>
      </c>
      <c r="GL11" s="165">
        <v>1.8893</v>
      </c>
      <c r="GM11" s="166"/>
      <c r="GN11" s="166"/>
      <c r="GO11" s="165">
        <v>-12.909700000000001</v>
      </c>
      <c r="GP11" s="165">
        <v>59.715299999999999</v>
      </c>
      <c r="GQ11" s="165">
        <v>0.1479</v>
      </c>
      <c r="GR11" s="166"/>
      <c r="GS11" s="165">
        <v>5.9795999999999996</v>
      </c>
      <c r="GT11" s="165">
        <v>5.5430999999999999</v>
      </c>
      <c r="GU11" s="165">
        <v>128.4419</v>
      </c>
      <c r="GV11" s="165">
        <v>-9.734</v>
      </c>
      <c r="GW11" s="165">
        <v>-10.135400000000001</v>
      </c>
      <c r="GX11" s="165">
        <v>-7.6627999999999998</v>
      </c>
      <c r="GY11" s="165">
        <v>2.3418000000000001</v>
      </c>
      <c r="GZ11" s="165">
        <v>4.0952999999999999</v>
      </c>
      <c r="HA11" s="165">
        <v>4.0747999999999998</v>
      </c>
      <c r="HB11" s="165">
        <v>1.7833000000000001</v>
      </c>
      <c r="HC11" s="165">
        <v>-5.5286999999999997</v>
      </c>
      <c r="HD11" s="165">
        <v>-3.6657999999999999</v>
      </c>
      <c r="HE11" s="165">
        <v>-10.48</v>
      </c>
      <c r="HF11" s="165">
        <v>14.3682</v>
      </c>
      <c r="HG11" s="165">
        <v>63.537500000000001</v>
      </c>
      <c r="HH11" s="165">
        <v>16.273700000000002</v>
      </c>
      <c r="HI11" s="165">
        <v>84.479299999999995</v>
      </c>
      <c r="HJ11" s="165">
        <v>-1.6029</v>
      </c>
      <c r="HK11" s="165">
        <v>49.188499999999998</v>
      </c>
      <c r="HL11" s="165">
        <v>0</v>
      </c>
      <c r="HM11" s="165">
        <v>-10.4893</v>
      </c>
      <c r="HN11" s="165">
        <v>0</v>
      </c>
      <c r="HO11" s="165">
        <v>-11.6822</v>
      </c>
      <c r="HP11" s="166"/>
      <c r="HQ11" s="166"/>
      <c r="HR11" s="165">
        <v>-18.39</v>
      </c>
      <c r="HS11" s="165">
        <v>-17.132100000000001</v>
      </c>
      <c r="HT11" s="165">
        <v>1.3858999999999999</v>
      </c>
      <c r="HU11" s="165">
        <v>1.762</v>
      </c>
      <c r="HV11" s="165">
        <v>10.47</v>
      </c>
      <c r="HW11" s="165">
        <v>10.62</v>
      </c>
      <c r="HX11" s="165">
        <v>-33.200000000000003</v>
      </c>
      <c r="HY11" s="165">
        <v>-33.799999999999997</v>
      </c>
      <c r="HZ11" s="165">
        <v>0.51</v>
      </c>
      <c r="IA11" s="165">
        <v>-12.48</v>
      </c>
      <c r="IB11" s="165">
        <v>58.274900000000002</v>
      </c>
      <c r="IC11" s="165">
        <v>25.0562</v>
      </c>
      <c r="ID11" s="165">
        <v>24.6586</v>
      </c>
      <c r="IE11" s="165">
        <v>-21.6</v>
      </c>
      <c r="IF11" s="165">
        <v>-44</v>
      </c>
      <c r="IG11" s="165">
        <v>3.1</v>
      </c>
      <c r="IH11" s="165">
        <v>2.5</v>
      </c>
      <c r="II11" s="166"/>
      <c r="IJ11" s="166"/>
      <c r="IK11" s="165">
        <v>-92.877399999999994</v>
      </c>
      <c r="IL11" s="165">
        <v>6.2960000000000003</v>
      </c>
      <c r="IM11" s="165">
        <v>-281.80020000000002</v>
      </c>
      <c r="IN11" s="165">
        <v>-15.047000000000001</v>
      </c>
      <c r="IO11" s="165">
        <v>-33.789499999999997</v>
      </c>
      <c r="IP11" s="165">
        <v>114.60769999999999</v>
      </c>
      <c r="IQ11" s="165">
        <v>51.2776</v>
      </c>
      <c r="IR11" s="165">
        <v>149.3544</v>
      </c>
      <c r="IS11" s="165">
        <v>76.548299999999998</v>
      </c>
      <c r="IT11" s="165">
        <v>48.954300000000003</v>
      </c>
      <c r="IU11" s="165">
        <v>20.979900000000001</v>
      </c>
      <c r="IV11" s="165">
        <v>20.847999999999999</v>
      </c>
      <c r="IW11" s="165">
        <v>-40.051099999999998</v>
      </c>
      <c r="IX11" s="165">
        <v>235.24680000000001</v>
      </c>
      <c r="IY11" s="165">
        <v>-176.53749999999999</v>
      </c>
      <c r="IZ11" s="165">
        <v>61.146700000000003</v>
      </c>
      <c r="JA11" s="165">
        <v>-49.415500000000002</v>
      </c>
      <c r="JB11" s="165">
        <v>0.54079999999999995</v>
      </c>
      <c r="JC11" s="165">
        <v>2.931</v>
      </c>
      <c r="JD11" s="165">
        <v>-7.52</v>
      </c>
      <c r="JE11" s="165">
        <v>-2.1230000000000002</v>
      </c>
      <c r="JF11" s="165">
        <v>-2.129</v>
      </c>
      <c r="JG11" s="165">
        <v>2.8</v>
      </c>
      <c r="JH11" s="165">
        <v>-1.1200000000000001</v>
      </c>
      <c r="JI11" s="165">
        <v>-3.3647</v>
      </c>
      <c r="JJ11" s="165">
        <v>-5.5069999999999997</v>
      </c>
      <c r="JK11" s="165">
        <v>10.8995</v>
      </c>
      <c r="JL11" s="165">
        <v>-5.5650000000000004</v>
      </c>
      <c r="JM11" s="165">
        <v>-3.1</v>
      </c>
      <c r="JN11" s="165">
        <v>0.77200000000000002</v>
      </c>
      <c r="JO11" s="165">
        <v>1.6970000000000001</v>
      </c>
      <c r="JP11" s="166"/>
      <c r="JQ11" s="166"/>
      <c r="JR11" s="165">
        <v>3.2328999999999999</v>
      </c>
      <c r="JS11" s="165">
        <v>3.4992000000000001</v>
      </c>
      <c r="JT11" s="165">
        <v>3.8233999999999999</v>
      </c>
      <c r="JU11" s="166"/>
      <c r="JV11" s="165">
        <v>28.5</v>
      </c>
      <c r="JW11" s="165">
        <v>2.3043</v>
      </c>
      <c r="JX11" s="165">
        <v>-0.02</v>
      </c>
      <c r="JY11" s="166"/>
      <c r="JZ11" s="165">
        <v>-3.3006000000000002</v>
      </c>
      <c r="KA11" s="165">
        <v>-16.970199999999998</v>
      </c>
      <c r="KB11" s="165">
        <v>-17.5306</v>
      </c>
      <c r="KC11" s="165">
        <v>0</v>
      </c>
      <c r="KD11" s="165">
        <v>12.5497</v>
      </c>
      <c r="KE11" s="165">
        <v>-12.2933</v>
      </c>
      <c r="KF11" s="165">
        <v>0</v>
      </c>
      <c r="KG11" s="165">
        <v>-23.6</v>
      </c>
      <c r="KH11" s="165">
        <v>5.5</v>
      </c>
      <c r="KI11" s="165">
        <v>81.182299999999998</v>
      </c>
      <c r="KJ11" s="165">
        <v>-159.4889</v>
      </c>
    </row>
    <row r="12" spans="1:296" ht="18" customHeight="1" x14ac:dyDescent="0.3">
      <c r="A12" s="162" t="s">
        <v>74</v>
      </c>
      <c r="B12" s="162" t="s">
        <v>852</v>
      </c>
      <c r="C12" s="165">
        <v>0</v>
      </c>
      <c r="D12" s="166"/>
      <c r="E12" s="165">
        <v>1.1700999999999999</v>
      </c>
      <c r="F12" s="165">
        <v>-6.2248000000000001</v>
      </c>
      <c r="G12" s="165">
        <v>4.1189999999999998</v>
      </c>
      <c r="H12" s="165">
        <v>8.9533000000000005</v>
      </c>
      <c r="I12" s="166"/>
      <c r="J12" s="165">
        <v>5.6524000000000001</v>
      </c>
      <c r="K12" s="166"/>
      <c r="L12" s="165">
        <v>18.327400000000001</v>
      </c>
      <c r="M12" s="165">
        <v>7.8487999999999998</v>
      </c>
      <c r="N12" s="165">
        <v>7.4211</v>
      </c>
      <c r="O12" s="166"/>
      <c r="P12" s="165">
        <v>-19.8</v>
      </c>
      <c r="Q12" s="165">
        <v>-4.4000000000000004</v>
      </c>
      <c r="R12" s="165">
        <v>0</v>
      </c>
      <c r="S12" s="165">
        <v>-13.2</v>
      </c>
      <c r="T12" s="165">
        <v>3.9409999999999998</v>
      </c>
      <c r="U12" s="165">
        <v>-8.9792000000000005</v>
      </c>
      <c r="V12" s="166"/>
      <c r="W12" s="165">
        <v>3.8569</v>
      </c>
      <c r="X12" s="165">
        <v>6.8432000000000004</v>
      </c>
      <c r="Y12" s="166"/>
      <c r="Z12" s="166"/>
      <c r="AA12" s="166"/>
      <c r="AB12" s="166"/>
      <c r="AC12" s="165">
        <v>-1.2884</v>
      </c>
      <c r="AD12" s="165">
        <v>-0.85699999999999998</v>
      </c>
      <c r="AE12" s="165">
        <v>-0.88400000000000001</v>
      </c>
      <c r="AF12" s="165">
        <v>2.4039999999999999</v>
      </c>
      <c r="AG12" s="165">
        <v>-17.760000000000002</v>
      </c>
      <c r="AH12" s="165">
        <v>-15.4</v>
      </c>
      <c r="AI12" s="165">
        <v>-1.8839999999999999</v>
      </c>
      <c r="AJ12" s="165">
        <v>0.25700000000000001</v>
      </c>
      <c r="AK12" s="165">
        <v>-12.37</v>
      </c>
      <c r="AL12" s="165">
        <v>-12.42</v>
      </c>
      <c r="AM12" s="166"/>
      <c r="AN12" s="165">
        <v>-11.3</v>
      </c>
      <c r="AO12" s="165">
        <v>-11.47</v>
      </c>
      <c r="AP12" s="165">
        <v>2.2359</v>
      </c>
      <c r="AQ12" s="165">
        <v>3.8731</v>
      </c>
      <c r="AR12" s="165">
        <v>11.2348</v>
      </c>
      <c r="AS12" s="165">
        <v>13.6556</v>
      </c>
      <c r="AT12" s="165">
        <v>-14.2363</v>
      </c>
      <c r="AU12" s="165">
        <v>-11.029500000000001</v>
      </c>
      <c r="AV12" s="165">
        <v>-11.3467</v>
      </c>
      <c r="AW12" s="165">
        <v>17.842700000000001</v>
      </c>
      <c r="AX12" s="165">
        <v>14.9535</v>
      </c>
      <c r="AY12" s="165">
        <v>-18.463100000000001</v>
      </c>
      <c r="AZ12" s="165">
        <v>-17.9879</v>
      </c>
      <c r="BA12" s="165">
        <v>14.6051</v>
      </c>
      <c r="BB12" s="165">
        <v>20.4025</v>
      </c>
      <c r="BC12" s="165">
        <v>-2.0735000000000001</v>
      </c>
      <c r="BD12" s="165">
        <v>12.489000000000001</v>
      </c>
      <c r="BE12" s="165">
        <v>-5.4</v>
      </c>
      <c r="BF12" s="165">
        <v>-5.5</v>
      </c>
      <c r="BG12" s="165">
        <v>-22.279699999999998</v>
      </c>
      <c r="BH12" s="165">
        <v>-21.827000000000002</v>
      </c>
      <c r="BI12" s="165">
        <v>-1.0482</v>
      </c>
      <c r="BJ12" s="166"/>
      <c r="BK12" s="165">
        <v>-1.554</v>
      </c>
      <c r="BL12" s="165">
        <v>0.98219999999999996</v>
      </c>
      <c r="BM12" s="165">
        <v>-1.2965</v>
      </c>
      <c r="BN12" s="165">
        <v>-0.76139999999999997</v>
      </c>
      <c r="BO12" s="165">
        <v>-96.377399999999994</v>
      </c>
      <c r="BP12" s="165">
        <v>4.5167000000000002</v>
      </c>
      <c r="BQ12" s="165">
        <v>4.5777999999999999</v>
      </c>
      <c r="BR12" s="165">
        <v>22.779199999999999</v>
      </c>
      <c r="BS12" s="165">
        <v>-239.01660000000001</v>
      </c>
      <c r="BT12" s="166"/>
      <c r="BU12" s="166"/>
      <c r="BV12" s="166"/>
      <c r="BW12" s="165">
        <v>2.9539</v>
      </c>
      <c r="BX12" s="165">
        <v>8.8000000000000007</v>
      </c>
      <c r="BY12" s="165">
        <v>6.19</v>
      </c>
      <c r="BZ12" s="165">
        <v>-16.690000000000001</v>
      </c>
      <c r="CA12" s="165">
        <v>-0.33</v>
      </c>
      <c r="CB12" s="165">
        <v>-17.4102</v>
      </c>
      <c r="CC12" s="165">
        <v>-17.678100000000001</v>
      </c>
      <c r="CD12" s="165">
        <v>17.611000000000001</v>
      </c>
      <c r="CE12" s="165">
        <v>15.7857</v>
      </c>
      <c r="CF12" s="165">
        <v>-2.7191000000000001</v>
      </c>
      <c r="CG12" s="165">
        <v>-26.203099999999999</v>
      </c>
      <c r="CH12" s="165">
        <v>-26.136700000000001</v>
      </c>
      <c r="CI12" s="165">
        <v>-1.4340999999999999</v>
      </c>
      <c r="CJ12" s="165">
        <v>0</v>
      </c>
      <c r="CK12" s="165">
        <v>4.6079999999999997</v>
      </c>
      <c r="CL12" s="165">
        <v>3.9630000000000001</v>
      </c>
      <c r="CM12" s="165">
        <v>-18.100000000000001</v>
      </c>
      <c r="CN12" s="165">
        <v>-17.2</v>
      </c>
      <c r="CO12" s="165">
        <v>-1.66</v>
      </c>
      <c r="CP12" s="165">
        <v>1.9144000000000001</v>
      </c>
      <c r="CQ12" s="165">
        <v>2.1051000000000002</v>
      </c>
      <c r="CR12" s="165">
        <v>0</v>
      </c>
      <c r="CS12" s="165">
        <v>40.477200000000003</v>
      </c>
      <c r="CT12" s="165">
        <v>40.126899999999999</v>
      </c>
      <c r="CU12" s="165">
        <v>-27.856200000000001</v>
      </c>
      <c r="CV12" s="165">
        <v>-12.0776</v>
      </c>
      <c r="CW12" s="165">
        <v>-28.085699999999999</v>
      </c>
      <c r="CX12" s="165">
        <v>2.7412000000000001</v>
      </c>
      <c r="CY12" s="165">
        <v>21.28</v>
      </c>
      <c r="CZ12" s="165">
        <v>6.97</v>
      </c>
      <c r="DA12" s="165">
        <v>2.5049000000000001</v>
      </c>
      <c r="DB12" s="165">
        <v>1.5656000000000001</v>
      </c>
      <c r="DC12" s="165">
        <v>-4.0206999999999997</v>
      </c>
      <c r="DD12" s="166"/>
      <c r="DE12" s="166"/>
      <c r="DF12" s="166"/>
      <c r="DG12" s="165">
        <v>25.900300000000001</v>
      </c>
      <c r="DH12" s="166"/>
      <c r="DI12" s="166"/>
      <c r="DJ12" s="166"/>
      <c r="DK12" s="166"/>
      <c r="DL12" s="165">
        <v>-1.8310999999999999</v>
      </c>
      <c r="DM12" s="165">
        <v>-1.1000000000000001</v>
      </c>
      <c r="DN12" s="165">
        <v>4.4000000000000004</v>
      </c>
      <c r="DO12" s="165">
        <v>2.78</v>
      </c>
      <c r="DP12" s="165">
        <v>-2.78</v>
      </c>
      <c r="DQ12" s="165">
        <v>-1.86</v>
      </c>
      <c r="DR12" s="165">
        <v>5.673</v>
      </c>
      <c r="DS12" s="165">
        <v>-27.986599999999999</v>
      </c>
      <c r="DT12" s="165">
        <v>-7.9</v>
      </c>
      <c r="DU12" s="165">
        <v>-7.98</v>
      </c>
      <c r="DV12" s="165">
        <v>17.309999999999999</v>
      </c>
      <c r="DW12" s="165">
        <v>-5</v>
      </c>
      <c r="DX12" s="165">
        <v>-29.454499999999999</v>
      </c>
      <c r="DY12" s="165">
        <v>-14.9</v>
      </c>
      <c r="DZ12" s="165">
        <v>-34.482500000000002</v>
      </c>
      <c r="EA12" s="165">
        <v>-33.381799999999998</v>
      </c>
      <c r="EB12" s="165">
        <v>-15.7248</v>
      </c>
      <c r="EC12" s="165">
        <v>-34.927100000000003</v>
      </c>
      <c r="ED12" s="165">
        <v>-39.816699999999997</v>
      </c>
      <c r="EE12" s="165">
        <v>-40.245399999999997</v>
      </c>
      <c r="EF12" s="165">
        <v>-25.412800000000001</v>
      </c>
      <c r="EG12" s="165">
        <v>-30.7758</v>
      </c>
      <c r="EH12" s="165">
        <v>-13.552</v>
      </c>
      <c r="EI12" s="165">
        <v>-113.0352</v>
      </c>
      <c r="EJ12" s="165">
        <v>-1.6523000000000001</v>
      </c>
      <c r="EK12" s="166"/>
      <c r="EL12" s="165">
        <v>-5.4610000000000003</v>
      </c>
      <c r="EM12" s="165">
        <v>-4.8456999999999999</v>
      </c>
      <c r="EN12" s="166"/>
      <c r="EO12" s="165">
        <v>-11.9941</v>
      </c>
      <c r="EP12" s="165">
        <v>-11.6652</v>
      </c>
      <c r="EQ12" s="165">
        <v>-7.6840000000000002</v>
      </c>
      <c r="ER12" s="165">
        <v>-11.1633</v>
      </c>
      <c r="ES12" s="165">
        <v>-10.6553</v>
      </c>
      <c r="ET12" s="165">
        <v>17.063099999999999</v>
      </c>
      <c r="EU12" s="165">
        <v>6.69</v>
      </c>
      <c r="EV12" s="165">
        <v>0</v>
      </c>
      <c r="EW12" s="165">
        <v>0.8</v>
      </c>
      <c r="EX12" s="165">
        <v>1.6066</v>
      </c>
      <c r="EY12" s="165">
        <v>-8.9190000000000005</v>
      </c>
      <c r="EZ12" s="165">
        <v>-10.1098</v>
      </c>
      <c r="FA12" s="165">
        <v>-10.128299999999999</v>
      </c>
      <c r="FB12" s="165">
        <v>10.359500000000001</v>
      </c>
      <c r="FC12" s="165">
        <v>19.3521</v>
      </c>
      <c r="FD12" s="165">
        <v>-35.660400000000003</v>
      </c>
      <c r="FE12" s="165">
        <v>6.5148999999999999</v>
      </c>
      <c r="FF12" s="165">
        <v>0.37540000000000001</v>
      </c>
      <c r="FG12" s="166"/>
      <c r="FH12" s="165">
        <v>0</v>
      </c>
      <c r="FI12" s="165">
        <v>0</v>
      </c>
      <c r="FJ12" s="166"/>
      <c r="FK12" s="165">
        <v>3.8515000000000001</v>
      </c>
      <c r="FL12" s="165">
        <v>3.6840000000000002</v>
      </c>
      <c r="FM12" s="165">
        <v>-13.564</v>
      </c>
      <c r="FN12" s="165">
        <v>13.5905</v>
      </c>
      <c r="FO12" s="165">
        <v>13.611700000000001</v>
      </c>
      <c r="FP12" s="165">
        <v>-1.0403</v>
      </c>
      <c r="FQ12" s="165">
        <v>12.906499999999999</v>
      </c>
      <c r="FR12" s="165">
        <v>21.886299999999999</v>
      </c>
      <c r="FS12" s="165">
        <v>-11.76</v>
      </c>
      <c r="FT12" s="165">
        <v>-0.50129999999999997</v>
      </c>
      <c r="FU12" s="165">
        <v>0.1641</v>
      </c>
      <c r="FV12" s="165">
        <v>-0.36</v>
      </c>
      <c r="FW12" s="165">
        <v>0.13</v>
      </c>
      <c r="FX12" s="165">
        <v>-22.114799999999999</v>
      </c>
      <c r="FY12" s="166"/>
      <c r="FZ12" s="165">
        <v>4.5750000000000002</v>
      </c>
      <c r="GA12" s="165">
        <v>0.82799999999999996</v>
      </c>
      <c r="GB12" s="166"/>
      <c r="GC12" s="165">
        <v>6.51</v>
      </c>
      <c r="GD12" s="165">
        <v>-25.7409</v>
      </c>
      <c r="GE12" s="165">
        <v>-17.310199999999998</v>
      </c>
      <c r="GF12" s="165">
        <v>-2.4900000000000002</v>
      </c>
      <c r="GG12" s="165">
        <v>21.666399999999999</v>
      </c>
      <c r="GH12" s="166"/>
      <c r="GI12" s="165">
        <v>22.745000000000001</v>
      </c>
      <c r="GJ12" s="165">
        <v>-4.3635999999999999</v>
      </c>
      <c r="GK12" s="165">
        <v>-4.9667000000000003</v>
      </c>
      <c r="GL12" s="165">
        <v>1.8802000000000001</v>
      </c>
      <c r="GM12" s="166"/>
      <c r="GN12" s="166"/>
      <c r="GO12" s="165">
        <v>-13.297800000000001</v>
      </c>
      <c r="GP12" s="165">
        <v>59.157400000000003</v>
      </c>
      <c r="GQ12" s="165">
        <v>0.57299999999999995</v>
      </c>
      <c r="GR12" s="166"/>
      <c r="GS12" s="165">
        <v>5.9009999999999998</v>
      </c>
      <c r="GT12" s="165">
        <v>7.0903</v>
      </c>
      <c r="GU12" s="165">
        <v>126.79430000000001</v>
      </c>
      <c r="GV12" s="165">
        <v>-9.7753999999999994</v>
      </c>
      <c r="GW12" s="165">
        <v>-10.1816</v>
      </c>
      <c r="GX12" s="165">
        <v>-7.6074999999999999</v>
      </c>
      <c r="GY12" s="165">
        <v>3.1408999999999998</v>
      </c>
      <c r="GZ12" s="165">
        <v>4.0000999999999998</v>
      </c>
      <c r="HA12" s="165">
        <v>3.9552</v>
      </c>
      <c r="HB12" s="165">
        <v>2.4317000000000002</v>
      </c>
      <c r="HC12" s="165">
        <v>-4.6374000000000004</v>
      </c>
      <c r="HD12" s="165">
        <v>-3.6240000000000001</v>
      </c>
      <c r="HE12" s="165">
        <v>-11.31</v>
      </c>
      <c r="HF12" s="165">
        <v>12.2789</v>
      </c>
      <c r="HG12" s="165">
        <v>60.829900000000002</v>
      </c>
      <c r="HH12" s="165">
        <v>16.449200000000001</v>
      </c>
      <c r="HI12" s="165">
        <v>86.527900000000002</v>
      </c>
      <c r="HJ12" s="165">
        <v>-2.0916999999999999</v>
      </c>
      <c r="HK12" s="165">
        <v>48.5229</v>
      </c>
      <c r="HL12" s="165">
        <v>0</v>
      </c>
      <c r="HM12" s="165">
        <v>-9.1746999999999996</v>
      </c>
      <c r="HN12" s="165">
        <v>0</v>
      </c>
      <c r="HO12" s="165">
        <v>0</v>
      </c>
      <c r="HP12" s="166"/>
      <c r="HQ12" s="166"/>
      <c r="HR12" s="165">
        <v>-18.9998</v>
      </c>
      <c r="HS12" s="165">
        <v>-17.983499999999999</v>
      </c>
      <c r="HT12" s="165">
        <v>1.6091</v>
      </c>
      <c r="HU12" s="165">
        <v>1.4597</v>
      </c>
      <c r="HV12" s="165">
        <v>11.47</v>
      </c>
      <c r="HW12" s="165">
        <v>11.8</v>
      </c>
      <c r="HX12" s="165">
        <v>-31.2</v>
      </c>
      <c r="HY12" s="165">
        <v>-31.6</v>
      </c>
      <c r="HZ12" s="165">
        <v>0.51</v>
      </c>
      <c r="IA12" s="165">
        <v>-12.16</v>
      </c>
      <c r="IB12" s="165">
        <v>60.728200000000001</v>
      </c>
      <c r="IC12" s="165">
        <v>22.321300000000001</v>
      </c>
      <c r="ID12" s="165">
        <v>22.335799999999999</v>
      </c>
      <c r="IE12" s="165">
        <v>-21.6</v>
      </c>
      <c r="IF12" s="165">
        <v>-42.3</v>
      </c>
      <c r="IG12" s="165">
        <v>3.5</v>
      </c>
      <c r="IH12" s="165">
        <v>2.9</v>
      </c>
      <c r="II12" s="165">
        <v>-18.249400000000001</v>
      </c>
      <c r="IJ12" s="166"/>
      <c r="IK12" s="165">
        <v>-91.483099999999993</v>
      </c>
      <c r="IL12" s="165">
        <v>8.9507999999999992</v>
      </c>
      <c r="IM12" s="165">
        <v>-283.13979999999998</v>
      </c>
      <c r="IN12" s="165">
        <v>-14.989699999999999</v>
      </c>
      <c r="IO12" s="165">
        <v>-33.352800000000002</v>
      </c>
      <c r="IP12" s="165">
        <v>115.9875</v>
      </c>
      <c r="IQ12" s="165">
        <v>51.380899999999997</v>
      </c>
      <c r="IR12" s="165">
        <v>154.93129999999999</v>
      </c>
      <c r="IS12" s="165">
        <v>79.948999999999998</v>
      </c>
      <c r="IT12" s="165">
        <v>52.259700000000002</v>
      </c>
      <c r="IU12" s="165">
        <v>22.968599999999999</v>
      </c>
      <c r="IV12" s="165">
        <v>23.5258</v>
      </c>
      <c r="IW12" s="165">
        <v>-42.245800000000003</v>
      </c>
      <c r="IX12" s="165">
        <v>234.1711</v>
      </c>
      <c r="IY12" s="165">
        <v>-178.5737</v>
      </c>
      <c r="IZ12" s="165">
        <v>59.152099999999997</v>
      </c>
      <c r="JA12" s="165">
        <v>-49.750999999999998</v>
      </c>
      <c r="JB12" s="165">
        <v>1.3367</v>
      </c>
      <c r="JC12" s="165">
        <v>2.774</v>
      </c>
      <c r="JD12" s="165">
        <v>-6.64</v>
      </c>
      <c r="JE12" s="165">
        <v>-2.0950000000000002</v>
      </c>
      <c r="JF12" s="165">
        <v>-2.1</v>
      </c>
      <c r="JG12" s="165">
        <v>1.84</v>
      </c>
      <c r="JH12" s="165">
        <v>0</v>
      </c>
      <c r="JI12" s="165">
        <v>-3.5642</v>
      </c>
      <c r="JJ12" s="165">
        <v>-6.5019</v>
      </c>
      <c r="JK12" s="165">
        <v>10.8415</v>
      </c>
      <c r="JL12" s="165">
        <v>-5.6500000000000002E-2</v>
      </c>
      <c r="JM12" s="165">
        <v>-7.3</v>
      </c>
      <c r="JN12" s="165">
        <v>2.5990000000000002</v>
      </c>
      <c r="JO12" s="165">
        <v>1.266</v>
      </c>
      <c r="JP12" s="165">
        <v>2.3378999999999999</v>
      </c>
      <c r="JQ12" s="166"/>
      <c r="JR12" s="165">
        <v>4.4654999999999996</v>
      </c>
      <c r="JS12" s="165">
        <v>3.1598999999999999</v>
      </c>
      <c r="JT12" s="165">
        <v>2.9424999999999999</v>
      </c>
      <c r="JU12" s="166"/>
      <c r="JV12" s="165">
        <v>26.7</v>
      </c>
      <c r="JW12" s="165">
        <v>2.3797000000000001</v>
      </c>
      <c r="JX12" s="165">
        <v>-7.0000000000000007E-2</v>
      </c>
      <c r="JY12" s="166"/>
      <c r="JZ12" s="165">
        <v>-4.3533999999999997</v>
      </c>
      <c r="KA12" s="165">
        <v>-16.954699999999999</v>
      </c>
      <c r="KB12" s="165">
        <v>-18.352900000000002</v>
      </c>
      <c r="KC12" s="165">
        <v>0</v>
      </c>
      <c r="KD12" s="165">
        <v>12.5185</v>
      </c>
      <c r="KE12" s="165">
        <v>-13.0578</v>
      </c>
      <c r="KF12" s="165">
        <v>0</v>
      </c>
      <c r="KG12" s="165">
        <v>-21.9</v>
      </c>
      <c r="KH12" s="165">
        <v>3.5</v>
      </c>
      <c r="KI12" s="165">
        <v>81.581699999999998</v>
      </c>
      <c r="KJ12" s="165">
        <v>-160.65729999999999</v>
      </c>
    </row>
    <row r="13" spans="1:296" ht="18" customHeight="1" x14ac:dyDescent="0.3">
      <c r="A13" s="162" t="s">
        <v>74</v>
      </c>
      <c r="B13" s="162" t="s">
        <v>853</v>
      </c>
      <c r="C13" s="165">
        <v>0</v>
      </c>
      <c r="D13" s="166"/>
      <c r="E13" s="165">
        <v>1.0254000000000001</v>
      </c>
      <c r="F13" s="165">
        <v>-6.1608999999999998</v>
      </c>
      <c r="G13" s="165">
        <v>4.0951000000000004</v>
      </c>
      <c r="H13" s="165">
        <v>8.9979999999999993</v>
      </c>
      <c r="I13" s="166"/>
      <c r="J13" s="165">
        <v>5.0293000000000001</v>
      </c>
      <c r="K13" s="166"/>
      <c r="L13" s="165">
        <v>19.035900000000002</v>
      </c>
      <c r="M13" s="165">
        <v>7.9547999999999996</v>
      </c>
      <c r="N13" s="165">
        <v>7.6295999999999999</v>
      </c>
      <c r="O13" s="166"/>
      <c r="P13" s="165">
        <v>-19.8</v>
      </c>
      <c r="Q13" s="165">
        <v>-2.2000000000000002</v>
      </c>
      <c r="R13" s="165">
        <v>0</v>
      </c>
      <c r="S13" s="165">
        <v>-13.2</v>
      </c>
      <c r="T13" s="165">
        <v>3.6354000000000002</v>
      </c>
      <c r="U13" s="165">
        <v>-8.9450000000000003</v>
      </c>
      <c r="V13" s="166"/>
      <c r="W13" s="165">
        <v>3.7450000000000001</v>
      </c>
      <c r="X13" s="165">
        <v>6.8849</v>
      </c>
      <c r="Y13" s="166"/>
      <c r="Z13" s="166"/>
      <c r="AA13" s="166"/>
      <c r="AB13" s="166"/>
      <c r="AC13" s="165">
        <v>-1.2882</v>
      </c>
      <c r="AD13" s="165">
        <v>-0.95499999999999996</v>
      </c>
      <c r="AE13" s="165">
        <v>-0.88</v>
      </c>
      <c r="AF13" s="165">
        <v>1.9910000000000001</v>
      </c>
      <c r="AG13" s="165">
        <v>-19.98</v>
      </c>
      <c r="AH13" s="166"/>
      <c r="AI13" s="165">
        <v>-2.0569999999999999</v>
      </c>
      <c r="AJ13" s="165">
        <v>0.251</v>
      </c>
      <c r="AK13" s="165">
        <v>-12.44</v>
      </c>
      <c r="AL13" s="165">
        <v>-12.45</v>
      </c>
      <c r="AM13" s="166"/>
      <c r="AN13" s="165">
        <v>-11.4</v>
      </c>
      <c r="AO13" s="165">
        <v>-11.44</v>
      </c>
      <c r="AP13" s="165">
        <v>2.5301</v>
      </c>
      <c r="AQ13" s="165">
        <v>3.7616000000000001</v>
      </c>
      <c r="AR13" s="165">
        <v>11.984500000000001</v>
      </c>
      <c r="AS13" s="165">
        <v>13.848100000000001</v>
      </c>
      <c r="AT13" s="165">
        <v>-13.591799999999999</v>
      </c>
      <c r="AU13" s="165">
        <v>-12.3338</v>
      </c>
      <c r="AV13" s="165">
        <v>-11.167899999999999</v>
      </c>
      <c r="AW13" s="165">
        <v>9.4685000000000006</v>
      </c>
      <c r="AX13" s="165">
        <v>16.851900000000001</v>
      </c>
      <c r="AY13" s="165">
        <v>-17.188800000000001</v>
      </c>
      <c r="AZ13" s="165">
        <v>-14.869400000000001</v>
      </c>
      <c r="BA13" s="165">
        <v>13.451599999999999</v>
      </c>
      <c r="BB13" s="165">
        <v>22.7378</v>
      </c>
      <c r="BC13" s="165">
        <v>-7.2839</v>
      </c>
      <c r="BD13" s="165">
        <v>12.6441</v>
      </c>
      <c r="BE13" s="165">
        <v>-5.2</v>
      </c>
      <c r="BF13" s="165">
        <v>-5.2</v>
      </c>
      <c r="BG13" s="165">
        <v>-22.360700000000001</v>
      </c>
      <c r="BH13" s="165">
        <v>-23.321400000000001</v>
      </c>
      <c r="BI13" s="165">
        <v>-1.1658999999999999</v>
      </c>
      <c r="BJ13" s="166"/>
      <c r="BK13" s="165">
        <v>-1.704</v>
      </c>
      <c r="BL13" s="165">
        <v>1.1913</v>
      </c>
      <c r="BM13" s="165">
        <v>-1.8774999999999999</v>
      </c>
      <c r="BN13" s="165">
        <v>-1.1682999999999999</v>
      </c>
      <c r="BO13" s="165">
        <v>-98.941000000000003</v>
      </c>
      <c r="BP13" s="165">
        <v>3.5095999999999998</v>
      </c>
      <c r="BQ13" s="165">
        <v>3.6621999999999999</v>
      </c>
      <c r="BR13" s="165">
        <v>26.523099999999999</v>
      </c>
      <c r="BS13" s="165">
        <v>-244.0924</v>
      </c>
      <c r="BT13" s="166"/>
      <c r="BU13" s="166"/>
      <c r="BV13" s="166"/>
      <c r="BW13" s="165">
        <v>1.9959</v>
      </c>
      <c r="BX13" s="165">
        <v>8.6</v>
      </c>
      <c r="BY13" s="165">
        <v>6</v>
      </c>
      <c r="BZ13" s="165">
        <v>-17.07</v>
      </c>
      <c r="CA13" s="165">
        <v>-0.9</v>
      </c>
      <c r="CB13" s="165">
        <v>-16.6065</v>
      </c>
      <c r="CC13" s="165">
        <v>-16.740400000000001</v>
      </c>
      <c r="CD13" s="165">
        <v>18.664100000000001</v>
      </c>
      <c r="CE13" s="165">
        <v>17.339200000000002</v>
      </c>
      <c r="CF13" s="165">
        <v>-3.6194999999999999</v>
      </c>
      <c r="CG13" s="165">
        <v>-27.066500000000001</v>
      </c>
      <c r="CH13" s="165">
        <v>-26.892700000000001</v>
      </c>
      <c r="CI13" s="165">
        <v>-1.6315999999999999</v>
      </c>
      <c r="CJ13" s="166"/>
      <c r="CK13" s="165">
        <v>4.7912999999999997</v>
      </c>
      <c r="CL13" s="165">
        <v>4.0419999999999998</v>
      </c>
      <c r="CM13" s="165">
        <v>-18.600000000000001</v>
      </c>
      <c r="CN13" s="165">
        <v>-18.2</v>
      </c>
      <c r="CO13" s="165">
        <v>-1.66</v>
      </c>
      <c r="CP13" s="165">
        <v>0</v>
      </c>
      <c r="CQ13" s="165">
        <v>0</v>
      </c>
      <c r="CR13" s="165">
        <v>0</v>
      </c>
      <c r="CS13" s="165">
        <v>41.767200000000003</v>
      </c>
      <c r="CT13" s="165">
        <v>40.679600000000001</v>
      </c>
      <c r="CU13" s="165">
        <v>-29.636700000000001</v>
      </c>
      <c r="CV13" s="165">
        <v>-11.508699999999999</v>
      </c>
      <c r="CW13" s="165">
        <v>-30.106999999999999</v>
      </c>
      <c r="CX13" s="165">
        <v>2.9352999999999998</v>
      </c>
      <c r="CY13" s="165">
        <v>20.97</v>
      </c>
      <c r="CZ13" s="165">
        <v>6.83</v>
      </c>
      <c r="DA13" s="165">
        <v>2.5049000000000001</v>
      </c>
      <c r="DB13" s="165">
        <v>1.5656000000000001</v>
      </c>
      <c r="DC13" s="165">
        <v>-4.1341000000000001</v>
      </c>
      <c r="DD13" s="166"/>
      <c r="DE13" s="166"/>
      <c r="DF13" s="166"/>
      <c r="DG13" s="165">
        <v>27.289300000000001</v>
      </c>
      <c r="DH13" s="166"/>
      <c r="DI13" s="166"/>
      <c r="DJ13" s="166"/>
      <c r="DK13" s="166"/>
      <c r="DL13" s="165">
        <v>-1.8176000000000001</v>
      </c>
      <c r="DM13" s="165">
        <v>-1.2</v>
      </c>
      <c r="DN13" s="165">
        <v>4</v>
      </c>
      <c r="DO13" s="165">
        <v>2.68</v>
      </c>
      <c r="DP13" s="165">
        <v>-2.88</v>
      </c>
      <c r="DQ13" s="165">
        <v>-1.59</v>
      </c>
      <c r="DR13" s="165">
        <v>5.4405000000000001</v>
      </c>
      <c r="DS13" s="165">
        <v>-28.121600000000001</v>
      </c>
      <c r="DT13" s="165">
        <v>-3.51</v>
      </c>
      <c r="DU13" s="165">
        <v>-3.57</v>
      </c>
      <c r="DV13" s="165">
        <v>7.98</v>
      </c>
      <c r="DW13" s="165">
        <v>-4.8899999999999997</v>
      </c>
      <c r="DX13" s="165">
        <v>-29.327300000000001</v>
      </c>
      <c r="DY13" s="165">
        <v>-14.8727</v>
      </c>
      <c r="DZ13" s="165">
        <v>-32.994700000000002</v>
      </c>
      <c r="EA13" s="165">
        <v>-32.799999999999997</v>
      </c>
      <c r="EB13" s="165">
        <v>-18.916499999999999</v>
      </c>
      <c r="EC13" s="165">
        <v>-37.139800000000001</v>
      </c>
      <c r="ED13" s="165">
        <v>-43.442900000000002</v>
      </c>
      <c r="EE13" s="165">
        <v>-43.583100000000002</v>
      </c>
      <c r="EF13" s="165">
        <v>-24.925799999999999</v>
      </c>
      <c r="EG13" s="165">
        <v>-31.580200000000001</v>
      </c>
      <c r="EH13" s="165">
        <v>-13.379</v>
      </c>
      <c r="EI13" s="165">
        <v>-117.13679999999999</v>
      </c>
      <c r="EJ13" s="165">
        <v>-4.0629999999999997</v>
      </c>
      <c r="EK13" s="166"/>
      <c r="EL13" s="165">
        <v>-5.4214000000000002</v>
      </c>
      <c r="EM13" s="165">
        <v>-4.8318000000000003</v>
      </c>
      <c r="EN13" s="166"/>
      <c r="EO13" s="165">
        <v>-10.1492</v>
      </c>
      <c r="EP13" s="165">
        <v>-10.3398</v>
      </c>
      <c r="EQ13" s="165">
        <v>-12.804</v>
      </c>
      <c r="ER13" s="165">
        <v>-11.442</v>
      </c>
      <c r="ES13" s="165">
        <v>-10.745900000000001</v>
      </c>
      <c r="ET13" s="165">
        <v>16.655899999999999</v>
      </c>
      <c r="EU13" s="165">
        <v>6.77</v>
      </c>
      <c r="EV13" s="165">
        <v>0</v>
      </c>
      <c r="EW13" s="165">
        <v>2</v>
      </c>
      <c r="EX13" s="165">
        <v>1.7216</v>
      </c>
      <c r="EY13" s="165">
        <v>-5.9886999999999997</v>
      </c>
      <c r="EZ13" s="165">
        <v>-8.4838000000000005</v>
      </c>
      <c r="FA13" s="165">
        <v>-8.3794000000000004</v>
      </c>
      <c r="FB13" s="165">
        <v>8.2042999999999999</v>
      </c>
      <c r="FC13" s="165">
        <v>19.0381</v>
      </c>
      <c r="FD13" s="165">
        <v>-33.894399999999997</v>
      </c>
      <c r="FE13" s="165">
        <v>6.5548000000000002</v>
      </c>
      <c r="FF13" s="165">
        <v>-1.2363</v>
      </c>
      <c r="FG13" s="166"/>
      <c r="FH13" s="166"/>
      <c r="FI13" s="165">
        <v>0</v>
      </c>
      <c r="FJ13" s="166"/>
      <c r="FK13" s="165">
        <v>3.3491</v>
      </c>
      <c r="FL13" s="165">
        <v>3.0142000000000002</v>
      </c>
      <c r="FM13" s="165">
        <v>-13.731400000000001</v>
      </c>
      <c r="FN13" s="165">
        <v>13.028</v>
      </c>
      <c r="FO13" s="165">
        <v>13.224600000000001</v>
      </c>
      <c r="FP13" s="165">
        <v>-0.32550000000000001</v>
      </c>
      <c r="FQ13" s="165">
        <v>13.274100000000001</v>
      </c>
      <c r="FR13" s="165">
        <v>21.793500000000002</v>
      </c>
      <c r="FS13" s="165">
        <v>-11.93</v>
      </c>
      <c r="FT13" s="165">
        <v>-0.60750000000000004</v>
      </c>
      <c r="FU13" s="165">
        <v>0.1641</v>
      </c>
      <c r="FV13" s="165">
        <v>-0.42</v>
      </c>
      <c r="FW13" s="165">
        <v>0.28999999999999998</v>
      </c>
      <c r="FX13" s="165">
        <v>-21.748100000000001</v>
      </c>
      <c r="FY13" s="166"/>
      <c r="FZ13" s="165">
        <v>4.6920000000000002</v>
      </c>
      <c r="GA13" s="165">
        <v>0.80200000000000005</v>
      </c>
      <c r="GB13" s="166"/>
      <c r="GC13" s="165">
        <v>5.34</v>
      </c>
      <c r="GD13" s="165">
        <v>-26.582100000000001</v>
      </c>
      <c r="GE13" s="165">
        <v>-17.608699999999999</v>
      </c>
      <c r="GF13" s="165">
        <v>-2.4</v>
      </c>
      <c r="GG13" s="165">
        <v>20.244599999999998</v>
      </c>
      <c r="GH13" s="166"/>
      <c r="GI13" s="165">
        <v>22.333400000000001</v>
      </c>
      <c r="GJ13" s="165">
        <v>-4.4965000000000002</v>
      </c>
      <c r="GK13" s="165">
        <v>-4.8982000000000001</v>
      </c>
      <c r="GL13" s="165">
        <v>1.8133999999999999</v>
      </c>
      <c r="GM13" s="166"/>
      <c r="GN13" s="166"/>
      <c r="GO13" s="165">
        <v>-12.7606</v>
      </c>
      <c r="GP13" s="165">
        <v>58.9998</v>
      </c>
      <c r="GQ13" s="165">
        <v>0.56889999999999996</v>
      </c>
      <c r="GR13" s="165">
        <v>-24.3477</v>
      </c>
      <c r="GS13" s="165">
        <v>7.2413999999999996</v>
      </c>
      <c r="GT13" s="165">
        <v>6.8468999999999998</v>
      </c>
      <c r="GU13" s="165">
        <v>129.2004</v>
      </c>
      <c r="GV13" s="165">
        <v>-9.89</v>
      </c>
      <c r="GW13" s="165">
        <v>-9.8397000000000006</v>
      </c>
      <c r="GX13" s="165">
        <v>-7.6470000000000002</v>
      </c>
      <c r="GY13" s="165">
        <v>2.7484999999999999</v>
      </c>
      <c r="GZ13" s="165">
        <v>4.0732999999999997</v>
      </c>
      <c r="HA13" s="165">
        <v>3.9788999999999999</v>
      </c>
      <c r="HB13" s="165">
        <v>2.1387</v>
      </c>
      <c r="HC13" s="165">
        <v>-4.5776000000000003</v>
      </c>
      <c r="HD13" s="165">
        <v>-3.4590000000000001</v>
      </c>
      <c r="HE13" s="165">
        <v>-10.9</v>
      </c>
      <c r="HF13" s="165">
        <v>13.694599999999999</v>
      </c>
      <c r="HG13" s="165">
        <v>64.450699999999998</v>
      </c>
      <c r="HH13" s="165">
        <v>15.7315</v>
      </c>
      <c r="HI13" s="165">
        <v>83.308199999999999</v>
      </c>
      <c r="HJ13" s="165">
        <v>-1.7327999999999999</v>
      </c>
      <c r="HK13" s="165">
        <v>49.515999999999998</v>
      </c>
      <c r="HL13" s="166"/>
      <c r="HM13" s="165">
        <v>-10.423299999999999</v>
      </c>
      <c r="HN13" s="165">
        <v>-9.7810000000000006</v>
      </c>
      <c r="HO13" s="165">
        <v>0</v>
      </c>
      <c r="HP13" s="165">
        <v>36.171100000000003</v>
      </c>
      <c r="HQ13" s="166"/>
      <c r="HR13" s="165">
        <v>-19.790800000000001</v>
      </c>
      <c r="HS13" s="165">
        <v>-19.5381</v>
      </c>
      <c r="HT13" s="165">
        <v>0.80859999999999999</v>
      </c>
      <c r="HU13" s="165">
        <v>0.89329999999999998</v>
      </c>
      <c r="HV13" s="165">
        <v>11.34</v>
      </c>
      <c r="HW13" s="165">
        <v>11.59</v>
      </c>
      <c r="HX13" s="165">
        <v>-32.200000000000003</v>
      </c>
      <c r="HY13" s="165">
        <v>-32.9</v>
      </c>
      <c r="HZ13" s="165">
        <v>0.40560000000000002</v>
      </c>
      <c r="IA13" s="165">
        <v>-12</v>
      </c>
      <c r="IB13" s="165">
        <v>61.788400000000003</v>
      </c>
      <c r="IC13" s="165">
        <v>22.046600000000002</v>
      </c>
      <c r="ID13" s="165">
        <v>21.953199999999999</v>
      </c>
      <c r="IE13" s="165">
        <v>-21.6</v>
      </c>
      <c r="IF13" s="165">
        <v>-42.7</v>
      </c>
      <c r="IG13" s="165">
        <v>3.9</v>
      </c>
      <c r="IH13" s="165">
        <v>3.3</v>
      </c>
      <c r="II13" s="166"/>
      <c r="IJ13" s="166"/>
      <c r="IK13" s="165">
        <v>-90.372900000000001</v>
      </c>
      <c r="IL13" s="165">
        <v>7.8410000000000002</v>
      </c>
      <c r="IM13" s="165">
        <v>-285.79969999999997</v>
      </c>
      <c r="IN13" s="165">
        <v>-17.087199999999999</v>
      </c>
      <c r="IO13" s="165">
        <v>-31.659600000000001</v>
      </c>
      <c r="IP13" s="165">
        <v>110.8516</v>
      </c>
      <c r="IQ13" s="165">
        <v>50.792999999999999</v>
      </c>
      <c r="IR13" s="165">
        <v>152.15770000000001</v>
      </c>
      <c r="IS13" s="165">
        <v>78.189400000000006</v>
      </c>
      <c r="IT13" s="165">
        <v>48.453899999999997</v>
      </c>
      <c r="IU13" s="165">
        <v>19.7637</v>
      </c>
      <c r="IV13" s="165">
        <v>21.389299999999999</v>
      </c>
      <c r="IW13" s="165">
        <v>-43.836599999999997</v>
      </c>
      <c r="IX13" s="165">
        <v>233.42699999999999</v>
      </c>
      <c r="IY13" s="165">
        <v>-177.9776</v>
      </c>
      <c r="IZ13" s="165">
        <v>58.726999999999997</v>
      </c>
      <c r="JA13" s="165">
        <v>-47.838700000000003</v>
      </c>
      <c r="JB13" s="165">
        <v>1.7345999999999999</v>
      </c>
      <c r="JC13" s="165">
        <v>3.911</v>
      </c>
      <c r="JD13" s="165">
        <v>-6.72</v>
      </c>
      <c r="JE13" s="165">
        <v>-2.09</v>
      </c>
      <c r="JF13" s="165">
        <v>-2.0979999999999999</v>
      </c>
      <c r="JG13" s="165">
        <v>1.92</v>
      </c>
      <c r="JH13" s="165">
        <v>0</v>
      </c>
      <c r="JI13" s="165">
        <v>-3.4843000000000002</v>
      </c>
      <c r="JJ13" s="165">
        <v>-6.1204000000000001</v>
      </c>
      <c r="JK13" s="165">
        <v>10.374599999999999</v>
      </c>
      <c r="JL13" s="165">
        <v>-0.1144</v>
      </c>
      <c r="JM13" s="165">
        <v>-8</v>
      </c>
      <c r="JN13" s="165">
        <v>-0.16400000000000001</v>
      </c>
      <c r="JO13" s="165">
        <v>-0.65300000000000002</v>
      </c>
      <c r="JP13" s="166"/>
      <c r="JQ13" s="166"/>
      <c r="JR13" s="165">
        <v>3.7530000000000001</v>
      </c>
      <c r="JS13" s="165">
        <v>3.5087999999999999</v>
      </c>
      <c r="JT13" s="165">
        <v>3.5960000000000001</v>
      </c>
      <c r="JU13" s="166"/>
      <c r="JV13" s="165">
        <v>27.3</v>
      </c>
      <c r="JW13" s="165">
        <v>2.7084999999999999</v>
      </c>
      <c r="JX13" s="165">
        <v>-0.08</v>
      </c>
      <c r="JY13" s="166"/>
      <c r="JZ13" s="165">
        <v>-3.5847000000000002</v>
      </c>
      <c r="KA13" s="165">
        <v>-16.793600000000001</v>
      </c>
      <c r="KB13" s="165">
        <v>-17.910900000000002</v>
      </c>
      <c r="KC13" s="165">
        <v>0</v>
      </c>
      <c r="KD13" s="165">
        <v>12.179500000000001</v>
      </c>
      <c r="KE13" s="165">
        <v>-12.4848</v>
      </c>
      <c r="KF13" s="165">
        <v>0</v>
      </c>
      <c r="KG13" s="165">
        <v>-22.7</v>
      </c>
      <c r="KH13" s="165">
        <v>4.0999999999999996</v>
      </c>
      <c r="KI13" s="165">
        <v>82.634</v>
      </c>
      <c r="KJ13" s="165">
        <v>-161.39099999999999</v>
      </c>
    </row>
    <row r="14" spans="1:296" ht="18" customHeight="1" x14ac:dyDescent="0.3">
      <c r="A14" s="162" t="s">
        <v>74</v>
      </c>
      <c r="B14" s="162" t="s">
        <v>854</v>
      </c>
      <c r="C14" s="165">
        <v>0</v>
      </c>
      <c r="D14" s="166"/>
      <c r="E14" s="165">
        <v>0.92769999999999997</v>
      </c>
      <c r="F14" s="165">
        <v>-5.7191000000000001</v>
      </c>
      <c r="G14" s="165">
        <v>4.2309999999999999</v>
      </c>
      <c r="H14" s="165">
        <v>8.7966999999999995</v>
      </c>
      <c r="I14" s="166"/>
      <c r="J14" s="165">
        <v>5.5220000000000002</v>
      </c>
      <c r="K14" s="166"/>
      <c r="L14" s="165">
        <v>19.6815</v>
      </c>
      <c r="M14" s="165">
        <v>8.4016999999999999</v>
      </c>
      <c r="N14" s="165">
        <v>7.9055999999999997</v>
      </c>
      <c r="O14" s="166"/>
      <c r="P14" s="165">
        <v>-19.8</v>
      </c>
      <c r="Q14" s="165">
        <v>-2.2000000000000002</v>
      </c>
      <c r="R14" s="165">
        <v>0</v>
      </c>
      <c r="S14" s="165">
        <v>-13.2</v>
      </c>
      <c r="T14" s="165">
        <v>3.9712999999999998</v>
      </c>
      <c r="U14" s="165">
        <v>-8.3703000000000003</v>
      </c>
      <c r="V14" s="166"/>
      <c r="W14" s="165">
        <v>3.6198000000000001</v>
      </c>
      <c r="X14" s="165">
        <v>6.6717000000000004</v>
      </c>
      <c r="Y14" s="166"/>
      <c r="Z14" s="166"/>
      <c r="AA14" s="166"/>
      <c r="AB14" s="166"/>
      <c r="AC14" s="165">
        <v>-1.2595000000000001</v>
      </c>
      <c r="AD14" s="165">
        <v>-0.98099999999999998</v>
      </c>
      <c r="AE14" s="165">
        <v>-0.96299999999999997</v>
      </c>
      <c r="AF14" s="165">
        <v>1.5740000000000001</v>
      </c>
      <c r="AG14" s="165">
        <v>-19.98</v>
      </c>
      <c r="AH14" s="166"/>
      <c r="AI14" s="165">
        <v>-1.9570000000000001</v>
      </c>
      <c r="AJ14" s="165">
        <v>0.24299999999999999</v>
      </c>
      <c r="AK14" s="165">
        <v>-12.86</v>
      </c>
      <c r="AL14" s="165">
        <v>-12.86</v>
      </c>
      <c r="AM14" s="166"/>
      <c r="AN14" s="165">
        <v>-11.9</v>
      </c>
      <c r="AO14" s="165">
        <v>-11.98</v>
      </c>
      <c r="AP14" s="165">
        <v>2.0659999999999998</v>
      </c>
      <c r="AQ14" s="165">
        <v>4.0015000000000001</v>
      </c>
      <c r="AR14" s="165">
        <v>11.492699999999999</v>
      </c>
      <c r="AS14" s="165">
        <v>13.385</v>
      </c>
      <c r="AT14" s="165">
        <v>-12.9762</v>
      </c>
      <c r="AU14" s="165">
        <v>-10.436199999999999</v>
      </c>
      <c r="AV14" s="165">
        <v>-9.8542000000000005</v>
      </c>
      <c r="AW14" s="165">
        <v>3.2496999999999998</v>
      </c>
      <c r="AX14" s="165">
        <v>3.2075</v>
      </c>
      <c r="AY14" s="165">
        <v>-15.6568</v>
      </c>
      <c r="AZ14" s="165">
        <v>-13.625999999999999</v>
      </c>
      <c r="BA14" s="165">
        <v>12.8147</v>
      </c>
      <c r="BB14" s="165">
        <v>13.252599999999999</v>
      </c>
      <c r="BC14" s="165">
        <v>0.44600000000000001</v>
      </c>
      <c r="BD14" s="165">
        <v>13.350099999999999</v>
      </c>
      <c r="BE14" s="165">
        <v>-5.5</v>
      </c>
      <c r="BF14" s="165">
        <v>-5.5</v>
      </c>
      <c r="BG14" s="165">
        <v>-25.053999999999998</v>
      </c>
      <c r="BH14" s="165">
        <v>-25.0122</v>
      </c>
      <c r="BI14" s="165">
        <v>-1.4458</v>
      </c>
      <c r="BJ14" s="166"/>
      <c r="BK14" s="165">
        <v>4.8099999999999997E-2</v>
      </c>
      <c r="BL14" s="165">
        <v>0.98060000000000003</v>
      </c>
      <c r="BM14" s="165">
        <v>-1.9499</v>
      </c>
      <c r="BN14" s="165">
        <v>-1.2011000000000001</v>
      </c>
      <c r="BO14" s="165">
        <v>-108.40170000000001</v>
      </c>
      <c r="BP14" s="165">
        <v>5.9206000000000003</v>
      </c>
      <c r="BQ14" s="165">
        <v>5.8596000000000004</v>
      </c>
      <c r="BR14" s="165">
        <v>24.293099999999999</v>
      </c>
      <c r="BS14" s="165">
        <v>-249.208</v>
      </c>
      <c r="BT14" s="166"/>
      <c r="BU14" s="166"/>
      <c r="BV14" s="166"/>
      <c r="BW14" s="165">
        <v>1.9959</v>
      </c>
      <c r="BX14" s="165">
        <v>8.66</v>
      </c>
      <c r="BY14" s="165">
        <v>6.33</v>
      </c>
      <c r="BZ14" s="165">
        <v>-17.09</v>
      </c>
      <c r="CA14" s="165">
        <v>-1.36</v>
      </c>
      <c r="CB14" s="165">
        <v>-16.3386</v>
      </c>
      <c r="CC14" s="165">
        <v>-16.204599999999999</v>
      </c>
      <c r="CD14" s="165">
        <v>18.147500000000001</v>
      </c>
      <c r="CE14" s="165">
        <v>16.579999999999998</v>
      </c>
      <c r="CF14" s="165">
        <v>-3.7357</v>
      </c>
      <c r="CG14" s="165">
        <v>-28.796600000000002</v>
      </c>
      <c r="CH14" s="165">
        <v>-28.827000000000002</v>
      </c>
      <c r="CI14" s="165">
        <v>-0.22309999999999999</v>
      </c>
      <c r="CJ14" s="166"/>
      <c r="CK14" s="166"/>
      <c r="CL14" s="165">
        <v>3.5059999999999998</v>
      </c>
      <c r="CM14" s="165">
        <v>-19.3</v>
      </c>
      <c r="CN14" s="165">
        <v>-18.600000000000001</v>
      </c>
      <c r="CO14" s="165">
        <v>-1.68</v>
      </c>
      <c r="CP14" s="165">
        <v>0</v>
      </c>
      <c r="CQ14" s="165">
        <v>0</v>
      </c>
      <c r="CR14" s="166"/>
      <c r="CS14" s="165">
        <v>41.489100000000001</v>
      </c>
      <c r="CT14" s="165">
        <v>41.5899</v>
      </c>
      <c r="CU14" s="165">
        <v>-27.3992</v>
      </c>
      <c r="CV14" s="165">
        <v>-13.433999999999999</v>
      </c>
      <c r="CW14" s="165">
        <v>-27.883800000000001</v>
      </c>
      <c r="CX14" s="165">
        <v>3.1267999999999998</v>
      </c>
      <c r="CY14" s="165">
        <v>21.58</v>
      </c>
      <c r="CZ14" s="165">
        <v>7.01</v>
      </c>
      <c r="DA14" s="165">
        <v>2.1924000000000001</v>
      </c>
      <c r="DB14" s="165">
        <v>1.2726</v>
      </c>
      <c r="DC14" s="165">
        <v>-3.8801000000000001</v>
      </c>
      <c r="DD14" s="166"/>
      <c r="DE14" s="166"/>
      <c r="DF14" s="166"/>
      <c r="DG14" s="165">
        <v>26.998899999999999</v>
      </c>
      <c r="DH14" s="166"/>
      <c r="DI14" s="166"/>
      <c r="DJ14" s="165">
        <v>-6.5</v>
      </c>
      <c r="DK14" s="165">
        <v>-6.6</v>
      </c>
      <c r="DL14" s="165">
        <v>-1.8432999999999999</v>
      </c>
      <c r="DM14" s="165">
        <v>-1.1000000000000001</v>
      </c>
      <c r="DN14" s="165">
        <v>3.9</v>
      </c>
      <c r="DO14" s="165">
        <v>2.66</v>
      </c>
      <c r="DP14" s="165">
        <v>-2.87</v>
      </c>
      <c r="DQ14" s="165">
        <v>-1.63</v>
      </c>
      <c r="DR14" s="165">
        <v>5.6265000000000001</v>
      </c>
      <c r="DS14" s="165">
        <v>-29.686699999999998</v>
      </c>
      <c r="DT14" s="165">
        <v>-3.49</v>
      </c>
      <c r="DU14" s="165">
        <v>-3.56</v>
      </c>
      <c r="DV14" s="165">
        <v>8.08</v>
      </c>
      <c r="DW14" s="165">
        <v>-5.58</v>
      </c>
      <c r="DX14" s="165">
        <v>-31.163599999999999</v>
      </c>
      <c r="DY14" s="165">
        <v>-14.309100000000001</v>
      </c>
      <c r="DZ14" s="165">
        <v>-33.887</v>
      </c>
      <c r="EA14" s="165">
        <v>-32.354500000000002</v>
      </c>
      <c r="EB14" s="165">
        <v>-21.260899999999999</v>
      </c>
      <c r="EC14" s="165">
        <v>-38.555900000000001</v>
      </c>
      <c r="ED14" s="165">
        <v>-42.209800000000001</v>
      </c>
      <c r="EE14" s="165">
        <v>-43.5017</v>
      </c>
      <c r="EF14" s="165">
        <v>-22.555800000000001</v>
      </c>
      <c r="EG14" s="165">
        <v>-27.589600000000001</v>
      </c>
      <c r="EH14" s="165">
        <v>-13.456</v>
      </c>
      <c r="EI14" s="165">
        <v>-117.13209999999999</v>
      </c>
      <c r="EJ14" s="165">
        <v>-3.0823999999999998</v>
      </c>
      <c r="EK14" s="166"/>
      <c r="EL14" s="165">
        <v>-5.5551000000000004</v>
      </c>
      <c r="EM14" s="165">
        <v>-4.1769999999999996</v>
      </c>
      <c r="EN14" s="166"/>
      <c r="EO14" s="165">
        <v>-15.553900000000001</v>
      </c>
      <c r="EP14" s="165">
        <v>-11.664300000000001</v>
      </c>
      <c r="EQ14" s="165">
        <v>25.103999999999999</v>
      </c>
      <c r="ER14" s="165">
        <v>-15.763400000000001</v>
      </c>
      <c r="ES14" s="165">
        <v>-15.8611</v>
      </c>
      <c r="ET14" s="165">
        <v>8.3193999999999999</v>
      </c>
      <c r="EU14" s="165">
        <v>0</v>
      </c>
      <c r="EV14" s="165">
        <v>-4.3499999999999996</v>
      </c>
      <c r="EW14" s="165">
        <v>-3.1</v>
      </c>
      <c r="EX14" s="165">
        <v>1.5819000000000001</v>
      </c>
      <c r="EY14" s="165">
        <v>-9.2844999999999995</v>
      </c>
      <c r="EZ14" s="165">
        <v>-8.8345000000000002</v>
      </c>
      <c r="FA14" s="165">
        <v>-8.9641999999999999</v>
      </c>
      <c r="FB14" s="165">
        <v>8.8835999999999995</v>
      </c>
      <c r="FC14" s="165">
        <v>14.085900000000001</v>
      </c>
      <c r="FD14" s="165">
        <v>-32.350099999999998</v>
      </c>
      <c r="FE14" s="165">
        <v>6.7210000000000001</v>
      </c>
      <c r="FF14" s="165">
        <v>-0.96440000000000003</v>
      </c>
      <c r="FG14" s="166"/>
      <c r="FH14" s="165">
        <v>0</v>
      </c>
      <c r="FI14" s="165">
        <v>0</v>
      </c>
      <c r="FJ14" s="165">
        <v>0</v>
      </c>
      <c r="FK14" s="165">
        <v>2.8468</v>
      </c>
      <c r="FL14" s="165">
        <v>3.1817000000000002</v>
      </c>
      <c r="FM14" s="165">
        <v>-13.731400000000001</v>
      </c>
      <c r="FN14" s="165">
        <v>12.8331</v>
      </c>
      <c r="FO14" s="165">
        <v>12.569800000000001</v>
      </c>
      <c r="FP14" s="165">
        <v>-1.022</v>
      </c>
      <c r="FQ14" s="165">
        <v>12.8055</v>
      </c>
      <c r="FR14" s="165">
        <v>21.402899999999999</v>
      </c>
      <c r="FS14" s="165">
        <v>-12.35</v>
      </c>
      <c r="FT14" s="165">
        <v>-0.60750000000000004</v>
      </c>
      <c r="FU14" s="165">
        <v>0.19339999999999999</v>
      </c>
      <c r="FV14" s="165">
        <v>-0.24</v>
      </c>
      <c r="FW14" s="165">
        <v>0.22</v>
      </c>
      <c r="FX14" s="165">
        <v>-21.600899999999999</v>
      </c>
      <c r="FY14" s="165">
        <v>0</v>
      </c>
      <c r="FZ14" s="165">
        <v>5.077</v>
      </c>
      <c r="GA14" s="165">
        <v>0.79100000000000004</v>
      </c>
      <c r="GB14" s="166"/>
      <c r="GC14" s="165">
        <v>6.23</v>
      </c>
      <c r="GD14" s="165">
        <v>-25.641300000000001</v>
      </c>
      <c r="GE14" s="165">
        <v>-17.019500000000001</v>
      </c>
      <c r="GF14" s="165">
        <v>-2.57</v>
      </c>
      <c r="GG14" s="165">
        <v>21.450099999999999</v>
      </c>
      <c r="GH14" s="166"/>
      <c r="GI14" s="165">
        <v>21.831399999999999</v>
      </c>
      <c r="GJ14" s="165">
        <v>-4.2506000000000004</v>
      </c>
      <c r="GK14" s="165">
        <v>-4.6318999999999999</v>
      </c>
      <c r="GL14" s="165">
        <v>1.8192999999999999</v>
      </c>
      <c r="GM14" s="166"/>
      <c r="GN14" s="166"/>
      <c r="GO14" s="166"/>
      <c r="GP14" s="165">
        <v>58.1051</v>
      </c>
      <c r="GQ14" s="165">
        <v>0.98119999999999996</v>
      </c>
      <c r="GR14" s="165">
        <v>-24.694800000000001</v>
      </c>
      <c r="GS14" s="165">
        <v>8.0494000000000003</v>
      </c>
      <c r="GT14" s="165">
        <v>7.6939000000000002</v>
      </c>
      <c r="GU14" s="165">
        <v>120.1326</v>
      </c>
      <c r="GV14" s="165">
        <v>-9.9116999999999997</v>
      </c>
      <c r="GW14" s="165">
        <v>-10.0524</v>
      </c>
      <c r="GX14" s="165">
        <v>-7.3792999999999997</v>
      </c>
      <c r="GY14" s="165">
        <v>3.3845000000000001</v>
      </c>
      <c r="GZ14" s="165">
        <v>4.0880000000000001</v>
      </c>
      <c r="HA14" s="165">
        <v>4.0510999999999999</v>
      </c>
      <c r="HB14" s="165">
        <v>2.6341999999999999</v>
      </c>
      <c r="HC14" s="165">
        <v>-5.3211000000000004</v>
      </c>
      <c r="HD14" s="165">
        <v>-4.1642000000000001</v>
      </c>
      <c r="HE14" s="165">
        <v>-12.15</v>
      </c>
      <c r="HF14" s="165">
        <v>13.5824</v>
      </c>
      <c r="HG14" s="165">
        <v>64.739900000000006</v>
      </c>
      <c r="HH14" s="165">
        <v>14.111000000000001</v>
      </c>
      <c r="HI14" s="165">
        <v>88.384799999999998</v>
      </c>
      <c r="HJ14" s="165">
        <v>-1.6533</v>
      </c>
      <c r="HK14" s="165">
        <v>49.228000000000002</v>
      </c>
      <c r="HL14" s="166"/>
      <c r="HM14" s="165">
        <v>-8.9812999999999992</v>
      </c>
      <c r="HN14" s="165">
        <v>0</v>
      </c>
      <c r="HO14" s="165">
        <v>0</v>
      </c>
      <c r="HP14" s="166"/>
      <c r="HQ14" s="165">
        <v>35.659199999999998</v>
      </c>
      <c r="HR14" s="165">
        <v>-19.433700000000002</v>
      </c>
      <c r="HS14" s="165">
        <v>-18.785499999999999</v>
      </c>
      <c r="HT14" s="165">
        <v>-0.77090000000000003</v>
      </c>
      <c r="HU14" s="165">
        <v>-0.41039999999999999</v>
      </c>
      <c r="HV14" s="165">
        <v>9.67</v>
      </c>
      <c r="HW14" s="165">
        <v>9.8699999999999992</v>
      </c>
      <c r="HX14" s="165">
        <v>-30.8</v>
      </c>
      <c r="HY14" s="165">
        <v>-31.3</v>
      </c>
      <c r="HZ14" s="165">
        <v>0.31769999999999998</v>
      </c>
      <c r="IA14" s="165">
        <v>-11.84</v>
      </c>
      <c r="IB14" s="165">
        <v>60.669800000000002</v>
      </c>
      <c r="IC14" s="165">
        <v>24.972799999999999</v>
      </c>
      <c r="ID14" s="165">
        <v>25.006499999999999</v>
      </c>
      <c r="IE14" s="165">
        <v>-21.2</v>
      </c>
      <c r="IF14" s="165">
        <v>-42</v>
      </c>
      <c r="IG14" s="165">
        <v>4.2</v>
      </c>
      <c r="IH14" s="165">
        <v>3.6</v>
      </c>
      <c r="II14" s="166"/>
      <c r="IJ14" s="166"/>
      <c r="IK14" s="165">
        <v>-90.660600000000002</v>
      </c>
      <c r="IL14" s="165">
        <v>5.0419999999999998</v>
      </c>
      <c r="IM14" s="165">
        <v>-281.40190000000001</v>
      </c>
      <c r="IN14" s="165">
        <v>-15.886699999999999</v>
      </c>
      <c r="IO14" s="165">
        <v>-31.872699999999998</v>
      </c>
      <c r="IP14" s="165">
        <v>115.51390000000001</v>
      </c>
      <c r="IQ14" s="165">
        <v>51.271500000000003</v>
      </c>
      <c r="IR14" s="165">
        <v>152.58760000000001</v>
      </c>
      <c r="IS14" s="165">
        <v>76.238100000000003</v>
      </c>
      <c r="IT14" s="165">
        <v>47.115699999999997</v>
      </c>
      <c r="IU14" s="165">
        <v>24.302399999999999</v>
      </c>
      <c r="IV14" s="165">
        <v>23.457599999999999</v>
      </c>
      <c r="IW14" s="165">
        <v>-42.4831</v>
      </c>
      <c r="IX14" s="165">
        <v>230.6737</v>
      </c>
      <c r="IY14" s="165">
        <v>-176.99680000000001</v>
      </c>
      <c r="IZ14" s="165">
        <v>59.372100000000003</v>
      </c>
      <c r="JA14" s="165">
        <v>-47.104599999999998</v>
      </c>
      <c r="JB14" s="165">
        <v>0.56279999999999997</v>
      </c>
      <c r="JC14" s="165">
        <v>8.49</v>
      </c>
      <c r="JD14" s="165">
        <v>-6.08</v>
      </c>
      <c r="JE14" s="165">
        <v>-2.0619999999999998</v>
      </c>
      <c r="JF14" s="165">
        <v>-2.0649999999999999</v>
      </c>
      <c r="JG14" s="165">
        <v>1.52</v>
      </c>
      <c r="JH14" s="165">
        <v>-0.32</v>
      </c>
      <c r="JI14" s="165">
        <v>-2.8342999999999998</v>
      </c>
      <c r="JJ14" s="165">
        <v>-6.0929000000000002</v>
      </c>
      <c r="JK14" s="165">
        <v>10.753</v>
      </c>
      <c r="JL14" s="165">
        <v>-8.6999999999999994E-2</v>
      </c>
      <c r="JM14" s="165">
        <v>-8.1</v>
      </c>
      <c r="JN14" s="165">
        <v>0.88</v>
      </c>
      <c r="JO14" s="165">
        <v>1.7410000000000001</v>
      </c>
      <c r="JP14" s="165">
        <v>2.3378999999999999</v>
      </c>
      <c r="JQ14" s="166"/>
      <c r="JR14" s="165">
        <v>3.6067999999999998</v>
      </c>
      <c r="JS14" s="165">
        <v>4.5164999999999997</v>
      </c>
      <c r="JT14" s="165">
        <v>3.4862000000000002</v>
      </c>
      <c r="JU14" s="166"/>
      <c r="JV14" s="165">
        <v>27</v>
      </c>
      <c r="JW14" s="165">
        <v>2.8146</v>
      </c>
      <c r="JX14" s="165">
        <v>-0.1</v>
      </c>
      <c r="JY14" s="166"/>
      <c r="JZ14" s="165">
        <v>-4.0788000000000002</v>
      </c>
      <c r="KA14" s="165">
        <v>-16.623699999999999</v>
      </c>
      <c r="KB14" s="165">
        <v>-18.657499999999999</v>
      </c>
      <c r="KC14" s="165">
        <v>-1.5095000000000001</v>
      </c>
      <c r="KD14" s="165">
        <v>13.018700000000001</v>
      </c>
      <c r="KE14" s="165">
        <v>-13.138299999999999</v>
      </c>
      <c r="KF14" s="165">
        <v>0</v>
      </c>
      <c r="KG14" s="165">
        <v>-21.4</v>
      </c>
      <c r="KH14" s="165">
        <v>3.5</v>
      </c>
      <c r="KI14" s="165">
        <v>87.498400000000004</v>
      </c>
      <c r="KJ14" s="165">
        <v>-165.9426</v>
      </c>
    </row>
    <row r="15" spans="1:296" ht="18" customHeight="1" x14ac:dyDescent="0.3">
      <c r="A15" s="162" t="s">
        <v>74</v>
      </c>
      <c r="B15" s="162" t="s">
        <v>855</v>
      </c>
      <c r="C15" s="165">
        <v>0</v>
      </c>
      <c r="D15" s="166"/>
      <c r="E15" s="165">
        <v>0.8286</v>
      </c>
      <c r="F15" s="165">
        <v>-5.5602999999999998</v>
      </c>
      <c r="G15" s="165">
        <v>3.9554</v>
      </c>
      <c r="H15" s="165">
        <v>8.9247999999999994</v>
      </c>
      <c r="I15" s="166"/>
      <c r="J15" s="165">
        <v>6.0197000000000003</v>
      </c>
      <c r="K15" s="166"/>
      <c r="L15" s="165">
        <v>19.483000000000001</v>
      </c>
      <c r="M15" s="165">
        <v>8.2426999999999992</v>
      </c>
      <c r="N15" s="165">
        <v>7.7952000000000004</v>
      </c>
      <c r="O15" s="165">
        <v>-2.2200000000000002</v>
      </c>
      <c r="P15" s="165">
        <v>-19.8</v>
      </c>
      <c r="Q15" s="165">
        <v>-2.2000000000000002</v>
      </c>
      <c r="R15" s="165">
        <v>0</v>
      </c>
      <c r="S15" s="165">
        <v>-15.4</v>
      </c>
      <c r="T15" s="165">
        <v>4.2135999999999996</v>
      </c>
      <c r="U15" s="165">
        <v>-8.4880999999999993</v>
      </c>
      <c r="V15" s="166"/>
      <c r="W15" s="165">
        <v>3.6991999999999998</v>
      </c>
      <c r="X15" s="165">
        <v>6.4485999999999999</v>
      </c>
      <c r="Y15" s="166"/>
      <c r="Z15" s="166"/>
      <c r="AA15" s="166"/>
      <c r="AB15" s="166"/>
      <c r="AC15" s="165">
        <v>-1.454</v>
      </c>
      <c r="AD15" s="165">
        <v>-0.94899999999999995</v>
      </c>
      <c r="AE15" s="165">
        <v>-0.90300000000000002</v>
      </c>
      <c r="AF15" s="165">
        <v>1.63</v>
      </c>
      <c r="AG15" s="165">
        <v>-19.98</v>
      </c>
      <c r="AH15" s="166"/>
      <c r="AI15" s="165">
        <v>-2.1230000000000002</v>
      </c>
      <c r="AJ15" s="165">
        <v>0.23599999999999999</v>
      </c>
      <c r="AK15" s="165">
        <v>-12.53</v>
      </c>
      <c r="AL15" s="165">
        <v>-12.63</v>
      </c>
      <c r="AM15" s="166"/>
      <c r="AN15" s="165">
        <v>-11.68</v>
      </c>
      <c r="AO15" s="165">
        <v>-11.57</v>
      </c>
      <c r="AP15" s="165">
        <v>2.3376000000000001</v>
      </c>
      <c r="AQ15" s="165">
        <v>3.9138000000000002</v>
      </c>
      <c r="AR15" s="165">
        <v>11.4724</v>
      </c>
      <c r="AS15" s="165">
        <v>13.2197</v>
      </c>
      <c r="AT15" s="165">
        <v>-14.090400000000001</v>
      </c>
      <c r="AU15" s="165">
        <v>-13.1957</v>
      </c>
      <c r="AV15" s="165">
        <v>-12.452199999999999</v>
      </c>
      <c r="AW15" s="165">
        <v>15.3416</v>
      </c>
      <c r="AX15" s="165">
        <v>14.741</v>
      </c>
      <c r="AY15" s="165">
        <v>-17.428000000000001</v>
      </c>
      <c r="AZ15" s="165">
        <v>-15.3207</v>
      </c>
      <c r="BA15" s="165">
        <v>25.234999999999999</v>
      </c>
      <c r="BB15" s="165">
        <v>24.473299999999998</v>
      </c>
      <c r="BC15" s="165">
        <v>-1.8542000000000001</v>
      </c>
      <c r="BD15" s="165">
        <v>12.388199999999999</v>
      </c>
      <c r="BE15" s="165">
        <v>-5.8</v>
      </c>
      <c r="BF15" s="165">
        <v>-5.8</v>
      </c>
      <c r="BG15" s="165">
        <v>-22.2563</v>
      </c>
      <c r="BH15" s="165">
        <v>-22.406700000000001</v>
      </c>
      <c r="BI15" s="165">
        <v>-1.3498000000000001</v>
      </c>
      <c r="BJ15" s="166"/>
      <c r="BK15" s="165">
        <v>-1.6555</v>
      </c>
      <c r="BL15" s="165">
        <v>1.3937999999999999</v>
      </c>
      <c r="BM15" s="165">
        <v>-1.3077000000000001</v>
      </c>
      <c r="BN15" s="165">
        <v>-1.1969000000000001</v>
      </c>
      <c r="BO15" s="165">
        <v>-97.109899999999996</v>
      </c>
      <c r="BP15" s="165">
        <v>4.7304000000000004</v>
      </c>
      <c r="BQ15" s="165">
        <v>4.7914000000000003</v>
      </c>
      <c r="BR15" s="165">
        <v>22.174900000000001</v>
      </c>
      <c r="BS15" s="165">
        <v>-239.62190000000001</v>
      </c>
      <c r="BT15" s="166"/>
      <c r="BU15" s="166"/>
      <c r="BV15" s="166"/>
      <c r="BW15" s="166"/>
      <c r="BX15" s="165">
        <v>8.4700000000000006</v>
      </c>
      <c r="BY15" s="165">
        <v>6.1</v>
      </c>
      <c r="BZ15" s="165">
        <v>-17.16</v>
      </c>
      <c r="CA15" s="165">
        <v>-1.28</v>
      </c>
      <c r="CB15" s="165">
        <v>-16.4725</v>
      </c>
      <c r="CC15" s="165">
        <v>-16.204599999999999</v>
      </c>
      <c r="CD15" s="165">
        <v>17.851400000000002</v>
      </c>
      <c r="CE15" s="165">
        <v>16.546900000000001</v>
      </c>
      <c r="CF15" s="165">
        <v>-3.4361000000000002</v>
      </c>
      <c r="CG15" s="165">
        <v>-27.314499999999999</v>
      </c>
      <c r="CH15" s="165">
        <v>-27.292300000000001</v>
      </c>
      <c r="CI15" s="165">
        <v>-2.1667999999999998</v>
      </c>
      <c r="CJ15" s="166"/>
      <c r="CK15" s="165">
        <v>4.032</v>
      </c>
      <c r="CL15" s="165">
        <v>3.7669999999999999</v>
      </c>
      <c r="CM15" s="165">
        <v>-19.399999999999999</v>
      </c>
      <c r="CN15" s="165">
        <v>-18.7</v>
      </c>
      <c r="CO15" s="165">
        <v>-1.65</v>
      </c>
      <c r="CP15" s="166"/>
      <c r="CQ15" s="165">
        <v>0</v>
      </c>
      <c r="CR15" s="165">
        <v>0</v>
      </c>
      <c r="CS15" s="165">
        <v>41.767499999999998</v>
      </c>
      <c r="CT15" s="165">
        <v>42.164700000000003</v>
      </c>
      <c r="CU15" s="165">
        <v>-29.6341</v>
      </c>
      <c r="CV15" s="165">
        <v>-11.817600000000001</v>
      </c>
      <c r="CW15" s="165">
        <v>-29.9984</v>
      </c>
      <c r="CX15" s="165">
        <v>2.9723000000000002</v>
      </c>
      <c r="CY15" s="165">
        <v>21.52</v>
      </c>
      <c r="CZ15" s="165">
        <v>6.99</v>
      </c>
      <c r="DA15" s="165">
        <v>2.3485999999999998</v>
      </c>
      <c r="DB15" s="165">
        <v>1.3702000000000001</v>
      </c>
      <c r="DC15" s="165">
        <v>-4.0296000000000003</v>
      </c>
      <c r="DD15" s="166"/>
      <c r="DE15" s="166"/>
      <c r="DF15" s="166"/>
      <c r="DG15" s="165">
        <v>26.726500000000001</v>
      </c>
      <c r="DH15" s="166"/>
      <c r="DI15" s="166"/>
      <c r="DJ15" s="166"/>
      <c r="DK15" s="166"/>
      <c r="DL15" s="165">
        <v>-1.9897</v>
      </c>
      <c r="DM15" s="165">
        <v>-1.4</v>
      </c>
      <c r="DN15" s="165">
        <v>4.66</v>
      </c>
      <c r="DO15" s="165">
        <v>2.48</v>
      </c>
      <c r="DP15" s="165">
        <v>-3.07</v>
      </c>
      <c r="DQ15" s="165">
        <v>-1.98</v>
      </c>
      <c r="DR15" s="165">
        <v>5.9364999999999997</v>
      </c>
      <c r="DS15" s="165">
        <v>-28.104099999999999</v>
      </c>
      <c r="DT15" s="165">
        <v>-2.85</v>
      </c>
      <c r="DU15" s="165">
        <v>-2.89</v>
      </c>
      <c r="DV15" s="165">
        <v>6.33</v>
      </c>
      <c r="DW15" s="165">
        <v>-5.8</v>
      </c>
      <c r="DX15" s="165">
        <v>-29.163599999999999</v>
      </c>
      <c r="DY15" s="165">
        <v>-14.790900000000001</v>
      </c>
      <c r="DZ15" s="165">
        <v>-32.984200000000001</v>
      </c>
      <c r="EA15" s="165">
        <v>-32.427300000000002</v>
      </c>
      <c r="EB15" s="165">
        <v>-20.240100000000002</v>
      </c>
      <c r="EC15" s="165">
        <v>-38.351500000000001</v>
      </c>
      <c r="ED15" s="165">
        <v>-43.673499999999997</v>
      </c>
      <c r="EE15" s="165">
        <v>-44.142099999999999</v>
      </c>
      <c r="EF15" s="165">
        <v>-26.591699999999999</v>
      </c>
      <c r="EG15" s="165">
        <v>-31.755800000000001</v>
      </c>
      <c r="EH15" s="165">
        <v>-13.577</v>
      </c>
      <c r="EI15" s="165">
        <v>-113.7466</v>
      </c>
      <c r="EJ15" s="165">
        <v>-3.2871999999999999</v>
      </c>
      <c r="EK15" s="166"/>
      <c r="EL15" s="165">
        <v>-5.6779000000000002</v>
      </c>
      <c r="EM15" s="165">
        <v>-5.2163000000000004</v>
      </c>
      <c r="EN15" s="166"/>
      <c r="EO15" s="165">
        <v>-9.4245000000000001</v>
      </c>
      <c r="EP15" s="165">
        <v>-9.1515000000000004</v>
      </c>
      <c r="EQ15" s="165">
        <v>-4.6120000000000001</v>
      </c>
      <c r="ER15" s="165">
        <v>-13.498900000000001</v>
      </c>
      <c r="ES15" s="165">
        <v>-13.0458</v>
      </c>
      <c r="ET15" s="165">
        <v>13.337400000000001</v>
      </c>
      <c r="EU15" s="165">
        <v>0</v>
      </c>
      <c r="EV15" s="165">
        <v>-4.99</v>
      </c>
      <c r="EW15" s="165">
        <v>0</v>
      </c>
      <c r="EX15" s="165">
        <v>1.7102999999999999</v>
      </c>
      <c r="EY15" s="165">
        <v>-4.0972</v>
      </c>
      <c r="EZ15" s="165">
        <v>-9.2108000000000008</v>
      </c>
      <c r="FA15" s="165">
        <v>-9.1349</v>
      </c>
      <c r="FB15" s="165">
        <v>10.010999999999999</v>
      </c>
      <c r="FC15" s="165">
        <v>16.018799999999999</v>
      </c>
      <c r="FD15" s="165">
        <v>-32.7502</v>
      </c>
      <c r="FE15" s="165">
        <v>6.5349000000000004</v>
      </c>
      <c r="FF15" s="165">
        <v>-0.99050000000000005</v>
      </c>
      <c r="FG15" s="166"/>
      <c r="FH15" s="165">
        <v>0</v>
      </c>
      <c r="FI15" s="165">
        <v>0</v>
      </c>
      <c r="FJ15" s="166"/>
      <c r="FK15" s="165">
        <v>3.0142000000000002</v>
      </c>
      <c r="FL15" s="165">
        <v>3.0142000000000002</v>
      </c>
      <c r="FM15" s="165">
        <v>-13.731400000000001</v>
      </c>
      <c r="FN15" s="165">
        <v>12.369400000000001</v>
      </c>
      <c r="FO15" s="165">
        <v>12.4582</v>
      </c>
      <c r="FP15" s="165">
        <v>-0.64939999999999998</v>
      </c>
      <c r="FQ15" s="165">
        <v>13.1798</v>
      </c>
      <c r="FR15" s="165">
        <v>21.608000000000001</v>
      </c>
      <c r="FS15" s="165">
        <v>-11.73</v>
      </c>
      <c r="FT15" s="165">
        <v>-0.60750000000000004</v>
      </c>
      <c r="FU15" s="165">
        <v>0.1641</v>
      </c>
      <c r="FV15" s="165">
        <v>-0.18</v>
      </c>
      <c r="FW15" s="165">
        <v>-0.12</v>
      </c>
      <c r="FX15" s="165">
        <v>-21.746600000000001</v>
      </c>
      <c r="FY15" s="166"/>
      <c r="FZ15" s="165">
        <v>5.0999999999999996</v>
      </c>
      <c r="GA15" s="165">
        <v>0.80500000000000005</v>
      </c>
      <c r="GB15" s="166"/>
      <c r="GC15" s="165">
        <v>6.59</v>
      </c>
      <c r="GD15" s="165">
        <v>-26.109000000000002</v>
      </c>
      <c r="GE15" s="165">
        <v>-17.606000000000002</v>
      </c>
      <c r="GF15" s="166"/>
      <c r="GG15" s="165">
        <v>21.936699999999998</v>
      </c>
      <c r="GH15" s="166"/>
      <c r="GI15" s="165">
        <v>22.146699999999999</v>
      </c>
      <c r="GJ15" s="165">
        <v>-4.3589000000000002</v>
      </c>
      <c r="GK15" s="165">
        <v>-4.8723999999999998</v>
      </c>
      <c r="GL15" s="165">
        <v>1.8048999999999999</v>
      </c>
      <c r="GM15" s="166"/>
      <c r="GN15" s="166"/>
      <c r="GO15" s="165">
        <v>-12.428100000000001</v>
      </c>
      <c r="GP15" s="165">
        <v>58.004399999999997</v>
      </c>
      <c r="GQ15" s="165">
        <v>0.57530000000000003</v>
      </c>
      <c r="GR15" s="166"/>
      <c r="GS15" s="165">
        <v>6.3044000000000002</v>
      </c>
      <c r="GT15" s="165">
        <v>5.0370999999999997</v>
      </c>
      <c r="GU15" s="165">
        <v>128.3417</v>
      </c>
      <c r="GV15" s="165">
        <v>-9.8757000000000001</v>
      </c>
      <c r="GW15" s="165">
        <v>-10.084</v>
      </c>
      <c r="GX15" s="165">
        <v>-7.8856999999999999</v>
      </c>
      <c r="GY15" s="165">
        <v>3.8565</v>
      </c>
      <c r="GZ15" s="165">
        <v>4.0220000000000002</v>
      </c>
      <c r="HA15" s="165">
        <v>4.0026999999999999</v>
      </c>
      <c r="HB15" s="165">
        <v>3.1375000000000002</v>
      </c>
      <c r="HC15" s="165">
        <v>-5.2580999999999998</v>
      </c>
      <c r="HD15" s="165">
        <v>-3.9062999999999999</v>
      </c>
      <c r="HE15" s="165">
        <v>-12.57</v>
      </c>
      <c r="HF15" s="165">
        <v>14.286</v>
      </c>
      <c r="HG15" s="165">
        <v>67.809100000000001</v>
      </c>
      <c r="HH15" s="165">
        <v>11.952199999999999</v>
      </c>
      <c r="HI15" s="165">
        <v>86.424099999999996</v>
      </c>
      <c r="HJ15" s="165">
        <v>-2.3673999999999999</v>
      </c>
      <c r="HK15" s="165">
        <v>48.465800000000002</v>
      </c>
      <c r="HL15" s="166"/>
      <c r="HM15" s="165">
        <v>-9.1293000000000006</v>
      </c>
      <c r="HN15" s="165">
        <v>0</v>
      </c>
      <c r="HO15" s="165">
        <v>-11.724500000000001</v>
      </c>
      <c r="HP15" s="166"/>
      <c r="HQ15" s="166"/>
      <c r="HR15" s="165">
        <v>-20.587299999999999</v>
      </c>
      <c r="HS15" s="165">
        <v>-20.0929</v>
      </c>
      <c r="HT15" s="165">
        <v>-0.57709999999999995</v>
      </c>
      <c r="HU15" s="165">
        <v>-0.62990000000000002</v>
      </c>
      <c r="HV15" s="165">
        <v>11.58</v>
      </c>
      <c r="HW15" s="165">
        <v>11.83</v>
      </c>
      <c r="HX15" s="165">
        <v>-31.5</v>
      </c>
      <c r="HY15" s="165">
        <v>-31.2</v>
      </c>
      <c r="HZ15" s="165">
        <v>0.35249999999999998</v>
      </c>
      <c r="IA15" s="165">
        <v>-11.92</v>
      </c>
      <c r="IB15" s="165">
        <v>56.254600000000003</v>
      </c>
      <c r="IC15" s="165">
        <v>21.915099999999999</v>
      </c>
      <c r="ID15" s="165">
        <v>21.815100000000001</v>
      </c>
      <c r="IE15" s="165">
        <v>-21.3</v>
      </c>
      <c r="IF15" s="165">
        <v>-41.4</v>
      </c>
      <c r="IG15" s="165">
        <v>4.3</v>
      </c>
      <c r="IH15" s="165">
        <v>3.8</v>
      </c>
      <c r="II15" s="166"/>
      <c r="IJ15" s="165">
        <v>-18.0747</v>
      </c>
      <c r="IK15" s="165">
        <v>-86.5959</v>
      </c>
      <c r="IL15" s="165">
        <v>3.8092999999999999</v>
      </c>
      <c r="IM15" s="165">
        <v>-281.3064</v>
      </c>
      <c r="IN15" s="165">
        <v>-12.4312</v>
      </c>
      <c r="IO15" s="165">
        <v>-32.0655</v>
      </c>
      <c r="IP15" s="165">
        <v>110.3613</v>
      </c>
      <c r="IQ15" s="165">
        <v>54.918300000000002</v>
      </c>
      <c r="IR15" s="165">
        <v>151.29310000000001</v>
      </c>
      <c r="IS15" s="165">
        <v>77.007099999999994</v>
      </c>
      <c r="IT15" s="165">
        <v>46.472700000000003</v>
      </c>
      <c r="IU15" s="165">
        <v>23.973099999999999</v>
      </c>
      <c r="IV15" s="165">
        <v>26.078900000000001</v>
      </c>
      <c r="IW15" s="165">
        <v>-42.122700000000002</v>
      </c>
      <c r="IX15" s="165">
        <v>229.62860000000001</v>
      </c>
      <c r="IY15" s="165">
        <v>-179.7912</v>
      </c>
      <c r="IZ15" s="165">
        <v>55.7714</v>
      </c>
      <c r="JA15" s="165">
        <v>-44.682499999999997</v>
      </c>
      <c r="JB15" s="165">
        <v>1.3367</v>
      </c>
      <c r="JC15" s="165">
        <v>8.6709999999999994</v>
      </c>
      <c r="JD15" s="165">
        <v>-6.56</v>
      </c>
      <c r="JE15" s="165">
        <v>-2.0590000000000002</v>
      </c>
      <c r="JF15" s="165">
        <v>-2.0640000000000001</v>
      </c>
      <c r="JG15" s="165">
        <v>1.84</v>
      </c>
      <c r="JH15" s="165">
        <v>-0.56000000000000005</v>
      </c>
      <c r="JI15" s="165">
        <v>-3.1036000000000001</v>
      </c>
      <c r="JJ15" s="165">
        <v>-6.1509</v>
      </c>
      <c r="JK15" s="165">
        <v>10.960599999999999</v>
      </c>
      <c r="JL15" s="165">
        <v>-8.6999999999999994E-2</v>
      </c>
      <c r="JM15" s="165">
        <v>-8</v>
      </c>
      <c r="JN15" s="165">
        <v>1.6890000000000001</v>
      </c>
      <c r="JO15" s="165">
        <v>1.399</v>
      </c>
      <c r="JP15" s="166"/>
      <c r="JQ15" s="166"/>
      <c r="JR15" s="165">
        <v>3.6412</v>
      </c>
      <c r="JS15" s="165">
        <v>3.7336</v>
      </c>
      <c r="JT15" s="165">
        <v>4.2923999999999998</v>
      </c>
      <c r="JU15" s="166"/>
      <c r="JV15" s="165">
        <v>26.2</v>
      </c>
      <c r="JW15" s="165">
        <v>2.1827000000000001</v>
      </c>
      <c r="JX15" s="165">
        <v>-0.11</v>
      </c>
      <c r="JY15" s="166"/>
      <c r="JZ15" s="165">
        <v>-3.7753000000000001</v>
      </c>
      <c r="KA15" s="165">
        <v>-17.130700000000001</v>
      </c>
      <c r="KB15" s="165">
        <v>-18.134799999999998</v>
      </c>
      <c r="KC15" s="165">
        <v>0</v>
      </c>
      <c r="KD15" s="165">
        <v>13.261200000000001</v>
      </c>
      <c r="KE15" s="165">
        <v>-12.9688</v>
      </c>
      <c r="KF15" s="165">
        <v>0</v>
      </c>
      <c r="KG15" s="165">
        <v>-21.3</v>
      </c>
      <c r="KH15" s="165">
        <v>3.1</v>
      </c>
      <c r="KI15" s="165">
        <v>89.985200000000006</v>
      </c>
      <c r="KJ15" s="165">
        <v>-162.53110000000001</v>
      </c>
    </row>
    <row r="16" spans="1:296" ht="18" customHeight="1" x14ac:dyDescent="0.3">
      <c r="A16" s="162" t="s">
        <v>74</v>
      </c>
      <c r="B16" s="162" t="s">
        <v>856</v>
      </c>
      <c r="C16" s="168">
        <v>0</v>
      </c>
      <c r="D16" s="169"/>
      <c r="E16" s="168">
        <v>0.63449999999999995</v>
      </c>
      <c r="F16" s="168">
        <v>-5.4139999999999997</v>
      </c>
      <c r="G16" s="168">
        <v>3.9521999999999999</v>
      </c>
      <c r="H16" s="168">
        <v>8.8603000000000005</v>
      </c>
      <c r="I16" s="169"/>
      <c r="J16" s="168">
        <v>6.1706000000000003</v>
      </c>
      <c r="K16" s="169"/>
      <c r="L16" s="168">
        <v>13.7636</v>
      </c>
      <c r="M16" s="168">
        <v>5.6978</v>
      </c>
      <c r="N16" s="168">
        <v>7.1508000000000003</v>
      </c>
      <c r="O16" s="168">
        <v>0</v>
      </c>
      <c r="P16" s="168">
        <v>-19.8</v>
      </c>
      <c r="Q16" s="168">
        <v>-4.4000000000000004</v>
      </c>
      <c r="R16" s="168">
        <v>0</v>
      </c>
      <c r="S16" s="168">
        <v>-13.2</v>
      </c>
      <c r="T16" s="168">
        <v>3.7667999999999999</v>
      </c>
      <c r="U16" s="168">
        <v>-7.8014999999999999</v>
      </c>
      <c r="V16" s="169"/>
      <c r="W16" s="168">
        <v>3.9466000000000001</v>
      </c>
      <c r="X16" s="168">
        <v>6.8403</v>
      </c>
      <c r="Y16" s="169"/>
      <c r="Z16" s="169"/>
      <c r="AA16" s="169"/>
      <c r="AB16" s="169"/>
      <c r="AC16" s="168">
        <v>-1.2704</v>
      </c>
      <c r="AD16" s="168">
        <v>-0.877</v>
      </c>
      <c r="AE16" s="168">
        <v>-0.83499999999999996</v>
      </c>
      <c r="AF16" s="168">
        <v>1.9359999999999999</v>
      </c>
      <c r="AG16" s="168">
        <v>-22.2</v>
      </c>
      <c r="AH16" s="168">
        <v>-15.4</v>
      </c>
      <c r="AI16" s="168">
        <v>-2.1680000000000001</v>
      </c>
      <c r="AJ16" s="168">
        <v>0.246</v>
      </c>
      <c r="AK16" s="168">
        <v>-12.76</v>
      </c>
      <c r="AL16" s="168">
        <v>-12.78</v>
      </c>
      <c r="AM16" s="169"/>
      <c r="AN16" s="168">
        <v>-11.4</v>
      </c>
      <c r="AO16" s="168">
        <v>-11.44</v>
      </c>
      <c r="AP16" s="168">
        <v>2.9125999999999999</v>
      </c>
      <c r="AQ16" s="168">
        <v>3.6183999999999998</v>
      </c>
      <c r="AR16" s="168">
        <v>11.3424</v>
      </c>
      <c r="AS16" s="168">
        <v>13.135199999999999</v>
      </c>
      <c r="AT16" s="168">
        <v>-14.8017</v>
      </c>
      <c r="AU16" s="168">
        <v>-13.4422</v>
      </c>
      <c r="AV16" s="168">
        <v>-12.490500000000001</v>
      </c>
      <c r="AW16" s="168">
        <v>19.6907</v>
      </c>
      <c r="AX16" s="168">
        <v>13.4824</v>
      </c>
      <c r="AY16" s="168">
        <v>-17.757400000000001</v>
      </c>
      <c r="AZ16" s="168">
        <v>-15.7822</v>
      </c>
      <c r="BA16" s="168">
        <v>17.901800000000001</v>
      </c>
      <c r="BB16" s="168">
        <v>16.865600000000001</v>
      </c>
      <c r="BC16" s="168">
        <v>0.50190000000000001</v>
      </c>
      <c r="BD16" s="168">
        <v>12.7638</v>
      </c>
      <c r="BE16" s="168">
        <v>-5.4</v>
      </c>
      <c r="BF16" s="168">
        <v>-5.6</v>
      </c>
      <c r="BG16" s="168">
        <v>-21.717600000000001</v>
      </c>
      <c r="BH16" s="168">
        <v>-23.8232</v>
      </c>
      <c r="BI16" s="168">
        <v>-1.3432999999999999</v>
      </c>
      <c r="BJ16" s="169"/>
      <c r="BK16" s="168">
        <v>-2.7151000000000001</v>
      </c>
      <c r="BL16" s="168">
        <v>1.2984</v>
      </c>
      <c r="BM16" s="168">
        <v>-1.7586999999999999</v>
      </c>
      <c r="BN16" s="168">
        <v>-1.097</v>
      </c>
      <c r="BO16" s="168">
        <v>-106.96729999999999</v>
      </c>
      <c r="BP16" s="168">
        <v>3.6012</v>
      </c>
      <c r="BQ16" s="168">
        <v>3.2349999999999999</v>
      </c>
      <c r="BR16" s="168">
        <v>25.415299999999998</v>
      </c>
      <c r="BS16" s="168">
        <v>-255.2893</v>
      </c>
      <c r="BT16" s="169"/>
      <c r="BU16" s="169"/>
      <c r="BV16" s="169"/>
      <c r="BW16" s="169"/>
      <c r="BX16" s="168">
        <v>8.59</v>
      </c>
      <c r="BY16" s="168">
        <v>6.06</v>
      </c>
      <c r="BZ16" s="168">
        <v>-16.79</v>
      </c>
      <c r="CA16" s="168">
        <v>-1.04</v>
      </c>
      <c r="CB16" s="168">
        <v>-16.740400000000001</v>
      </c>
      <c r="CC16" s="168">
        <v>-16.070699999999999</v>
      </c>
      <c r="CD16" s="168">
        <v>14.9323</v>
      </c>
      <c r="CE16" s="168">
        <v>13.291700000000001</v>
      </c>
      <c r="CF16" s="168">
        <v>-4.8997999999999999</v>
      </c>
      <c r="CG16" s="168">
        <v>-20.269100000000002</v>
      </c>
      <c r="CH16" s="168">
        <v>-20.289400000000001</v>
      </c>
      <c r="CI16" s="168">
        <v>-4.3986000000000001</v>
      </c>
      <c r="CJ16" s="169"/>
      <c r="CK16" s="168">
        <v>4.032</v>
      </c>
      <c r="CL16" s="168">
        <v>3.6989999999999998</v>
      </c>
      <c r="CM16" s="168">
        <v>-19.5</v>
      </c>
      <c r="CN16" s="168">
        <v>-18.2</v>
      </c>
      <c r="CO16" s="168">
        <v>-1.58</v>
      </c>
      <c r="CP16" s="168">
        <v>4.0964999999999998</v>
      </c>
      <c r="CQ16" s="168">
        <v>4.0792000000000002</v>
      </c>
      <c r="CR16" s="168">
        <v>3.2641</v>
      </c>
      <c r="CS16" s="168">
        <v>40.620399999999997</v>
      </c>
      <c r="CT16" s="168">
        <v>39.485199999999999</v>
      </c>
      <c r="CU16" s="168">
        <v>-28.786999999999999</v>
      </c>
      <c r="CV16" s="168">
        <v>-9.9641999999999999</v>
      </c>
      <c r="CW16" s="168">
        <v>-29.795100000000001</v>
      </c>
      <c r="CX16" s="168">
        <v>2.7959999999999998</v>
      </c>
      <c r="CY16" s="168">
        <v>21.55</v>
      </c>
      <c r="CZ16" s="168">
        <v>7.03</v>
      </c>
      <c r="DA16" s="168">
        <v>2.3485999999999998</v>
      </c>
      <c r="DB16" s="168">
        <v>1.4679</v>
      </c>
      <c r="DC16" s="168">
        <v>-4.0119999999999996</v>
      </c>
      <c r="DD16" s="169"/>
      <c r="DE16" s="169"/>
      <c r="DF16" s="169"/>
      <c r="DG16" s="168">
        <v>30.272099999999998</v>
      </c>
      <c r="DH16" s="169"/>
      <c r="DI16" s="169"/>
      <c r="DJ16" s="169"/>
      <c r="DK16" s="169"/>
      <c r="DL16" s="168">
        <v>-2.2400000000000002</v>
      </c>
      <c r="DM16" s="168">
        <v>-1.6</v>
      </c>
      <c r="DN16" s="168">
        <v>4.46</v>
      </c>
      <c r="DO16" s="168">
        <v>2.34</v>
      </c>
      <c r="DP16" s="168">
        <v>-3.01</v>
      </c>
      <c r="DQ16" s="168">
        <v>-1.63</v>
      </c>
      <c r="DR16" s="168">
        <v>5.766</v>
      </c>
      <c r="DS16" s="168">
        <v>-31.804300000000001</v>
      </c>
      <c r="DT16" s="168">
        <v>-3.18</v>
      </c>
      <c r="DU16" s="168">
        <v>-3.18</v>
      </c>
      <c r="DV16" s="168">
        <v>7.18</v>
      </c>
      <c r="DW16" s="168">
        <v>-5.48</v>
      </c>
      <c r="DX16" s="168">
        <v>-32.381799999999998</v>
      </c>
      <c r="DY16" s="168">
        <v>-15.6364</v>
      </c>
      <c r="DZ16" s="168">
        <v>-34.072000000000003</v>
      </c>
      <c r="EA16" s="168">
        <v>-32.654499999999999</v>
      </c>
      <c r="EB16" s="168">
        <v>-19.842099999999999</v>
      </c>
      <c r="EC16" s="168">
        <v>-37.828099999999999</v>
      </c>
      <c r="ED16" s="168">
        <v>-44.107399999999998</v>
      </c>
      <c r="EE16" s="168">
        <v>-43.908499999999997</v>
      </c>
      <c r="EF16" s="168">
        <v>-26.453600000000002</v>
      </c>
      <c r="EG16" s="168">
        <v>-26.4786</v>
      </c>
      <c r="EH16" s="168">
        <v>-12.920999999999999</v>
      </c>
      <c r="EI16" s="168">
        <v>-114.1857</v>
      </c>
      <c r="EJ16" s="168">
        <v>0.46200000000000002</v>
      </c>
      <c r="EK16" s="169"/>
      <c r="EL16" s="168">
        <v>-6.1985000000000001</v>
      </c>
      <c r="EM16" s="168">
        <v>-5.1374000000000004</v>
      </c>
      <c r="EN16" s="169"/>
      <c r="EO16" s="168">
        <v>-13.102399999999999</v>
      </c>
      <c r="EP16" s="168">
        <v>-12.0528</v>
      </c>
      <c r="EQ16" s="168">
        <v>8.2080000000000002</v>
      </c>
      <c r="ER16" s="168">
        <v>-12.0863</v>
      </c>
      <c r="ES16" s="168">
        <v>-11.8134</v>
      </c>
      <c r="ET16" s="168">
        <v>15.171900000000001</v>
      </c>
      <c r="EU16" s="168">
        <v>0</v>
      </c>
      <c r="EV16" s="168">
        <v>-2.84</v>
      </c>
      <c r="EW16" s="168">
        <v>-1</v>
      </c>
      <c r="EX16" s="168">
        <v>1.6012999999999999</v>
      </c>
      <c r="EY16" s="168">
        <v>-9.5545000000000009</v>
      </c>
      <c r="EZ16" s="168">
        <v>-8.8812999999999995</v>
      </c>
      <c r="FA16" s="168">
        <v>-8.8310999999999993</v>
      </c>
      <c r="FB16" s="168">
        <v>9.5462000000000007</v>
      </c>
      <c r="FC16" s="168">
        <v>18.0488</v>
      </c>
      <c r="FD16" s="168">
        <v>-31.575900000000001</v>
      </c>
      <c r="FE16" s="168">
        <v>6.2408999999999999</v>
      </c>
      <c r="FF16" s="168">
        <v>-1.8141</v>
      </c>
      <c r="FG16" s="169"/>
      <c r="FH16" s="168">
        <v>0</v>
      </c>
      <c r="FI16" s="168">
        <v>0</v>
      </c>
      <c r="FJ16" s="169"/>
      <c r="FK16" s="168">
        <v>2.8468</v>
      </c>
      <c r="FL16" s="168">
        <v>2.8468</v>
      </c>
      <c r="FM16" s="168">
        <v>-13.898899999999999</v>
      </c>
      <c r="FN16" s="168">
        <v>12.9963</v>
      </c>
      <c r="FO16" s="168">
        <v>13.6477</v>
      </c>
      <c r="FP16" s="168">
        <v>-1.5853999999999999</v>
      </c>
      <c r="FQ16" s="168">
        <v>12.218</v>
      </c>
      <c r="FR16" s="168">
        <v>21.886299999999999</v>
      </c>
      <c r="FS16" s="168">
        <v>-12.11</v>
      </c>
      <c r="FT16" s="168">
        <v>-0.60750000000000004</v>
      </c>
      <c r="FU16" s="168">
        <v>0.1394</v>
      </c>
      <c r="FV16" s="168">
        <v>-0.17</v>
      </c>
      <c r="FW16" s="168">
        <v>-0.36</v>
      </c>
      <c r="FX16" s="168">
        <v>-21.717700000000001</v>
      </c>
      <c r="FY16" s="169"/>
      <c r="FZ16" s="168">
        <v>5.0389999999999997</v>
      </c>
      <c r="GA16" s="168">
        <v>0.79700000000000004</v>
      </c>
      <c r="GB16" s="169"/>
      <c r="GC16" s="168">
        <v>6.32</v>
      </c>
      <c r="GD16" s="168">
        <v>-24.395399999999999</v>
      </c>
      <c r="GE16" s="168">
        <v>-16.690000000000001</v>
      </c>
      <c r="GF16" s="168">
        <v>-2.84</v>
      </c>
      <c r="GG16" s="168">
        <v>20.462599999999998</v>
      </c>
      <c r="GH16" s="169"/>
      <c r="GI16" s="168">
        <v>22.521100000000001</v>
      </c>
      <c r="GJ16" s="168">
        <v>-4.0602999999999998</v>
      </c>
      <c r="GK16" s="168">
        <v>-4.6618000000000004</v>
      </c>
      <c r="GL16" s="168">
        <v>1.8143</v>
      </c>
      <c r="GM16" s="169"/>
      <c r="GN16" s="169"/>
      <c r="GO16" s="168">
        <v>-12.661099999999999</v>
      </c>
      <c r="GP16" s="168">
        <v>58.751100000000001</v>
      </c>
      <c r="GQ16" s="168">
        <v>0.72219999999999995</v>
      </c>
      <c r="GR16" s="168">
        <v>-24.650300000000001</v>
      </c>
      <c r="GS16" s="168">
        <v>6.0194999999999999</v>
      </c>
      <c r="GT16" s="168">
        <v>6.4162999999999997</v>
      </c>
      <c r="GU16" s="168">
        <v>127.2899</v>
      </c>
      <c r="GV16" s="168">
        <v>-9.8276000000000003</v>
      </c>
      <c r="GW16" s="168">
        <v>-10.575100000000001</v>
      </c>
      <c r="GX16" s="168">
        <v>-7.2022000000000004</v>
      </c>
      <c r="GY16" s="168">
        <v>3.6320999999999999</v>
      </c>
      <c r="GZ16" s="168">
        <v>4.0587</v>
      </c>
      <c r="HA16" s="168">
        <v>4.0026999999999999</v>
      </c>
      <c r="HB16" s="168">
        <v>3.5219</v>
      </c>
      <c r="HC16" s="168">
        <v>-4.1717000000000004</v>
      </c>
      <c r="HD16" s="168">
        <v>-2.3014000000000001</v>
      </c>
      <c r="HE16" s="168">
        <v>-11.31</v>
      </c>
      <c r="HF16" s="168">
        <v>10.8314</v>
      </c>
      <c r="HG16" s="168">
        <v>60.589599999999997</v>
      </c>
      <c r="HH16" s="168">
        <v>21.3598</v>
      </c>
      <c r="HI16" s="168">
        <v>88.623400000000004</v>
      </c>
      <c r="HJ16" s="168">
        <v>-2.9226999999999999</v>
      </c>
      <c r="HK16" s="168">
        <v>49.898499999999999</v>
      </c>
      <c r="HL16" s="169"/>
      <c r="HM16" s="168">
        <v>-7.9661999999999997</v>
      </c>
      <c r="HN16" s="168">
        <v>0</v>
      </c>
      <c r="HO16" s="168">
        <v>0</v>
      </c>
      <c r="HP16" s="169"/>
      <c r="HQ16" s="169"/>
      <c r="HR16" s="168">
        <v>-18.878900000000002</v>
      </c>
      <c r="HS16" s="168">
        <v>-17.906600000000001</v>
      </c>
      <c r="HT16" s="168">
        <v>-1.6639999999999999</v>
      </c>
      <c r="HU16" s="168">
        <v>-1.67</v>
      </c>
      <c r="HV16" s="168">
        <v>10.76</v>
      </c>
      <c r="HW16" s="168">
        <v>10.94</v>
      </c>
      <c r="HX16" s="168">
        <v>-32.4</v>
      </c>
      <c r="HY16" s="168">
        <v>-32.200000000000003</v>
      </c>
      <c r="HZ16" s="168">
        <v>0.19500000000000001</v>
      </c>
      <c r="IA16" s="168">
        <v>-11.28</v>
      </c>
      <c r="IB16" s="168">
        <v>55.268900000000002</v>
      </c>
      <c r="IC16" s="168">
        <v>25.296700000000001</v>
      </c>
      <c r="ID16" s="168">
        <v>25.2043</v>
      </c>
      <c r="IE16" s="168">
        <v>-20.8</v>
      </c>
      <c r="IF16" s="168">
        <v>-42.7</v>
      </c>
      <c r="IG16" s="168">
        <v>2.2000000000000002</v>
      </c>
      <c r="IH16" s="168">
        <v>1.6</v>
      </c>
      <c r="II16" s="168">
        <v>-18.0444</v>
      </c>
      <c r="IJ16" s="168">
        <v>-18.084399999999999</v>
      </c>
      <c r="IK16" s="168">
        <v>-83.644900000000007</v>
      </c>
      <c r="IL16" s="168">
        <v>1.9641999999999999</v>
      </c>
      <c r="IM16" s="168">
        <v>-280.9896</v>
      </c>
      <c r="IN16" s="168">
        <v>-14.8028</v>
      </c>
      <c r="IO16" s="168">
        <v>-31.431899999999999</v>
      </c>
      <c r="IP16" s="168">
        <v>113.64</v>
      </c>
      <c r="IQ16" s="168">
        <v>48.851199999999999</v>
      </c>
      <c r="IR16" s="168">
        <v>147.8331</v>
      </c>
      <c r="IS16" s="168">
        <v>78.757199999999997</v>
      </c>
      <c r="IT16" s="168">
        <v>50.623199999999997</v>
      </c>
      <c r="IU16" s="168">
        <v>24.848099999999999</v>
      </c>
      <c r="IV16" s="168">
        <v>22.630500000000001</v>
      </c>
      <c r="IW16" s="168">
        <v>-38.5959</v>
      </c>
      <c r="IX16" s="168">
        <v>236.68260000000001</v>
      </c>
      <c r="IY16" s="168">
        <v>-175.48759999999999</v>
      </c>
      <c r="IZ16" s="168">
        <v>61.088200000000001</v>
      </c>
      <c r="JA16" s="168">
        <v>-52.432400000000001</v>
      </c>
      <c r="JB16" s="168">
        <v>0.26</v>
      </c>
      <c r="JC16" s="168">
        <v>11.492000000000001</v>
      </c>
      <c r="JD16" s="168">
        <v>-7.12</v>
      </c>
      <c r="JE16" s="168">
        <v>-2.1230000000000002</v>
      </c>
      <c r="JF16" s="168">
        <v>-2.129</v>
      </c>
      <c r="JG16" s="168">
        <v>2.4</v>
      </c>
      <c r="JH16" s="168">
        <v>-1.68</v>
      </c>
      <c r="JI16" s="168">
        <v>-2.7519</v>
      </c>
      <c r="JJ16" s="168">
        <v>-5.2140000000000004</v>
      </c>
      <c r="JK16" s="168">
        <v>11.720499999999999</v>
      </c>
      <c r="JL16" s="168">
        <v>-5.4489999999999998</v>
      </c>
      <c r="JM16" s="168">
        <v>-4.7</v>
      </c>
      <c r="JN16" s="168">
        <v>1.206</v>
      </c>
      <c r="JO16" s="168">
        <v>1.034</v>
      </c>
      <c r="JP16" s="169"/>
      <c r="JQ16" s="169"/>
      <c r="JR16" s="168">
        <v>4.5439999999999996</v>
      </c>
      <c r="JS16" s="168">
        <v>5.3784999999999998</v>
      </c>
      <c r="JT16" s="168">
        <v>3.4647000000000001</v>
      </c>
      <c r="JU16" s="169"/>
      <c r="JV16" s="168">
        <v>27.2</v>
      </c>
      <c r="JW16" s="168">
        <v>2.2172999999999998</v>
      </c>
      <c r="JX16" s="168">
        <v>-0.12</v>
      </c>
      <c r="JY16" s="169"/>
      <c r="JZ16" s="168">
        <v>-4.1062000000000003</v>
      </c>
      <c r="KA16" s="168">
        <v>-16.6966</v>
      </c>
      <c r="KB16" s="168">
        <v>-17.853100000000001</v>
      </c>
      <c r="KC16" s="168">
        <v>-1.5417000000000001</v>
      </c>
      <c r="KD16" s="168">
        <v>13.348100000000001</v>
      </c>
      <c r="KE16" s="168">
        <v>-13.208299999999999</v>
      </c>
      <c r="KF16" s="169"/>
      <c r="KG16" s="168">
        <v>-21.8</v>
      </c>
      <c r="KH16" s="168">
        <v>3.7</v>
      </c>
      <c r="KI16" s="168">
        <v>86.017499999999998</v>
      </c>
      <c r="KJ16" s="168">
        <v>-167.4067</v>
      </c>
    </row>
    <row r="17" spans="1:296" ht="18" customHeight="1" x14ac:dyDescent="0.3">
      <c r="A17" s="162" t="s">
        <v>74</v>
      </c>
      <c r="B17" s="162" t="s">
        <v>857</v>
      </c>
      <c r="C17" s="163">
        <v>0</v>
      </c>
      <c r="D17" s="164"/>
      <c r="E17" s="163">
        <v>0.62670000000000003</v>
      </c>
      <c r="F17" s="163">
        <v>-5.4157999999999999</v>
      </c>
      <c r="G17" s="163">
        <v>3.8662000000000001</v>
      </c>
      <c r="H17" s="163">
        <v>9.2304999999999993</v>
      </c>
      <c r="I17" s="164"/>
      <c r="J17" s="163">
        <v>5.9515000000000002</v>
      </c>
      <c r="K17" s="164"/>
      <c r="L17" s="163">
        <v>13.6541</v>
      </c>
      <c r="M17" s="163">
        <v>5.4787999999999997</v>
      </c>
      <c r="N17" s="163">
        <v>6.9985999999999997</v>
      </c>
      <c r="O17" s="163">
        <v>-6.66</v>
      </c>
      <c r="P17" s="163">
        <v>-19.8</v>
      </c>
      <c r="Q17" s="163">
        <v>-4.4000000000000004</v>
      </c>
      <c r="R17" s="163">
        <v>0</v>
      </c>
      <c r="S17" s="163">
        <v>-13.2</v>
      </c>
      <c r="T17" s="163">
        <v>3.8359000000000001</v>
      </c>
      <c r="U17" s="163">
        <v>-8.2136999999999993</v>
      </c>
      <c r="V17" s="164"/>
      <c r="W17" s="163">
        <v>4.0301</v>
      </c>
      <c r="X17" s="163">
        <v>7.3269000000000002</v>
      </c>
      <c r="Y17" s="164"/>
      <c r="Z17" s="164"/>
      <c r="AA17" s="164"/>
      <c r="AB17" s="164"/>
      <c r="AC17" s="163">
        <v>-1.2313000000000001</v>
      </c>
      <c r="AD17" s="163">
        <v>-1.0740000000000001</v>
      </c>
      <c r="AE17" s="163">
        <v>-1.056</v>
      </c>
      <c r="AF17" s="163">
        <v>1.756</v>
      </c>
      <c r="AG17" s="163">
        <v>-15.54</v>
      </c>
      <c r="AH17" s="163">
        <v>-17.600000000000001</v>
      </c>
      <c r="AI17" s="163">
        <v>-2.0179999999999998</v>
      </c>
      <c r="AJ17" s="163">
        <v>0.255</v>
      </c>
      <c r="AK17" s="163">
        <v>-12.84</v>
      </c>
      <c r="AL17" s="163">
        <v>-12.95</v>
      </c>
      <c r="AM17" s="164"/>
      <c r="AN17" s="163">
        <v>-11.77</v>
      </c>
      <c r="AO17" s="163">
        <v>-11.79</v>
      </c>
      <c r="AP17" s="163">
        <v>2.1082000000000001</v>
      </c>
      <c r="AQ17" s="163">
        <v>3.8048000000000002</v>
      </c>
      <c r="AR17" s="163">
        <v>11.341100000000001</v>
      </c>
      <c r="AS17" s="163">
        <v>13.7287</v>
      </c>
      <c r="AT17" s="163">
        <v>-14.1532</v>
      </c>
      <c r="AU17" s="163">
        <v>-13.320399999999999</v>
      </c>
      <c r="AV17" s="163">
        <v>-13.0253</v>
      </c>
      <c r="AW17" s="163">
        <v>15.513500000000001</v>
      </c>
      <c r="AX17" s="163">
        <v>9.7163000000000004</v>
      </c>
      <c r="AY17" s="163">
        <v>-18.273399999999999</v>
      </c>
      <c r="AZ17" s="163">
        <v>-14.6919</v>
      </c>
      <c r="BA17" s="163">
        <v>18.932300000000001</v>
      </c>
      <c r="BB17" s="163">
        <v>20.442599999999999</v>
      </c>
      <c r="BC17" s="163">
        <v>0.16839999999999999</v>
      </c>
      <c r="BD17" s="163">
        <v>12.7441</v>
      </c>
      <c r="BE17" s="163">
        <v>-5.8</v>
      </c>
      <c r="BF17" s="163">
        <v>-5.7</v>
      </c>
      <c r="BG17" s="163">
        <v>-23.135100000000001</v>
      </c>
      <c r="BH17" s="163">
        <v>-22.783200000000001</v>
      </c>
      <c r="BI17" s="163">
        <v>-1.2834000000000001</v>
      </c>
      <c r="BJ17" s="164"/>
      <c r="BK17" s="163">
        <v>-2.4176000000000002</v>
      </c>
      <c r="BL17" s="163">
        <v>1.1116999999999999</v>
      </c>
      <c r="BM17" s="163">
        <v>-1.8342000000000001</v>
      </c>
      <c r="BN17" s="163">
        <v>-1.1358999999999999</v>
      </c>
      <c r="BO17" s="163">
        <v>-105.5025</v>
      </c>
      <c r="BP17" s="163">
        <v>4.4862000000000002</v>
      </c>
      <c r="BQ17" s="163">
        <v>4.181</v>
      </c>
      <c r="BR17" s="163">
        <v>21.586300000000001</v>
      </c>
      <c r="BS17" s="163">
        <v>-247.58459999999999</v>
      </c>
      <c r="BT17" s="164"/>
      <c r="BU17" s="164"/>
      <c r="BV17" s="164"/>
      <c r="BW17" s="163">
        <v>2.9939</v>
      </c>
      <c r="BX17" s="163">
        <v>8.58</v>
      </c>
      <c r="BY17" s="163">
        <v>6.11</v>
      </c>
      <c r="BZ17" s="163">
        <v>-16.850000000000001</v>
      </c>
      <c r="CA17" s="163">
        <v>-0.81</v>
      </c>
      <c r="CB17" s="163">
        <v>-16.070699999999999</v>
      </c>
      <c r="CC17" s="163">
        <v>-15.668799999999999</v>
      </c>
      <c r="CD17" s="163">
        <v>17.130500000000001</v>
      </c>
      <c r="CE17" s="163">
        <v>15.6722</v>
      </c>
      <c r="CF17" s="163">
        <v>-3.5463</v>
      </c>
      <c r="CG17" s="163">
        <v>-20.230899999999998</v>
      </c>
      <c r="CH17" s="163">
        <v>-20.1084</v>
      </c>
      <c r="CI17" s="163">
        <v>-2.7633999999999999</v>
      </c>
      <c r="CJ17" s="164"/>
      <c r="CK17" s="163">
        <v>3.8355999999999999</v>
      </c>
      <c r="CL17" s="163">
        <v>3.653</v>
      </c>
      <c r="CM17" s="163">
        <v>-18.7</v>
      </c>
      <c r="CN17" s="163">
        <v>-18.2</v>
      </c>
      <c r="CO17" s="163">
        <v>-1.63</v>
      </c>
      <c r="CP17" s="163">
        <v>3.9192</v>
      </c>
      <c r="CQ17" s="163">
        <v>4.7508999999999997</v>
      </c>
      <c r="CR17" s="163">
        <v>3.5087000000000002</v>
      </c>
      <c r="CS17" s="163">
        <v>40.782499999999999</v>
      </c>
      <c r="CT17" s="163">
        <v>39.992600000000003</v>
      </c>
      <c r="CU17" s="163">
        <v>-29.4832</v>
      </c>
      <c r="CV17" s="163">
        <v>-10.7553</v>
      </c>
      <c r="CW17" s="163">
        <v>-30.305700000000002</v>
      </c>
      <c r="CX17" s="163">
        <v>2.5468999999999999</v>
      </c>
      <c r="CY17" s="163">
        <v>20.72</v>
      </c>
      <c r="CZ17" s="163">
        <v>6.68</v>
      </c>
      <c r="DA17" s="163">
        <v>2.1924000000000001</v>
      </c>
      <c r="DB17" s="163">
        <v>1.2726</v>
      </c>
      <c r="DC17" s="163">
        <v>-3.8931</v>
      </c>
      <c r="DD17" s="164"/>
      <c r="DE17" s="164"/>
      <c r="DF17" s="164"/>
      <c r="DG17" s="163">
        <v>32.765999999999998</v>
      </c>
      <c r="DH17" s="164"/>
      <c r="DI17" s="164"/>
      <c r="DJ17" s="164"/>
      <c r="DK17" s="164"/>
      <c r="DL17" s="163">
        <v>-1.8310999999999999</v>
      </c>
      <c r="DM17" s="163">
        <v>-1.4</v>
      </c>
      <c r="DN17" s="163">
        <v>3.78</v>
      </c>
      <c r="DO17" s="163">
        <v>2.44</v>
      </c>
      <c r="DP17" s="163">
        <v>-3.03</v>
      </c>
      <c r="DQ17" s="163">
        <v>-1.63</v>
      </c>
      <c r="DR17" s="163">
        <v>6.2309999999999999</v>
      </c>
      <c r="DS17" s="163">
        <v>-33.006900000000002</v>
      </c>
      <c r="DT17" s="163">
        <v>-3.35</v>
      </c>
      <c r="DU17" s="163">
        <v>-3.43</v>
      </c>
      <c r="DV17" s="163">
        <v>7.97</v>
      </c>
      <c r="DW17" s="163">
        <v>-5.01</v>
      </c>
      <c r="DX17" s="163">
        <v>-33.109099999999998</v>
      </c>
      <c r="DY17" s="163">
        <v>-16.4818</v>
      </c>
      <c r="DZ17" s="163">
        <v>-33.958300000000001</v>
      </c>
      <c r="EA17" s="163">
        <v>-33.554499999999997</v>
      </c>
      <c r="EB17" s="163">
        <v>-19.605599999999999</v>
      </c>
      <c r="EC17" s="163">
        <v>-38.432000000000002</v>
      </c>
      <c r="ED17" s="163">
        <v>-44.352600000000002</v>
      </c>
      <c r="EE17" s="163">
        <v>-44.318600000000004</v>
      </c>
      <c r="EF17" s="163">
        <v>-28.5044</v>
      </c>
      <c r="EG17" s="163">
        <v>-34.895200000000003</v>
      </c>
      <c r="EH17" s="163">
        <v>-13.792</v>
      </c>
      <c r="EI17" s="163">
        <v>-112.2159</v>
      </c>
      <c r="EJ17" s="163">
        <v>-7.27</v>
      </c>
      <c r="EK17" s="164"/>
      <c r="EL17" s="163">
        <v>-5.6809000000000003</v>
      </c>
      <c r="EM17" s="163">
        <v>-5.2149999999999999</v>
      </c>
      <c r="EN17" s="164"/>
      <c r="EO17" s="163">
        <v>-7.3662999999999998</v>
      </c>
      <c r="EP17" s="163">
        <v>-7.5941000000000001</v>
      </c>
      <c r="EQ17" s="163">
        <v>-14.34</v>
      </c>
      <c r="ER17" s="163">
        <v>-13.474600000000001</v>
      </c>
      <c r="ES17" s="163">
        <v>-13.207599999999999</v>
      </c>
      <c r="ET17" s="163">
        <v>16.535599999999999</v>
      </c>
      <c r="EU17" s="163">
        <v>6.86</v>
      </c>
      <c r="EV17" s="163">
        <v>-4.18</v>
      </c>
      <c r="EW17" s="163">
        <v>0.1</v>
      </c>
      <c r="EX17" s="163">
        <v>1.8631</v>
      </c>
      <c r="EY17" s="163">
        <v>-0.20119999999999999</v>
      </c>
      <c r="EZ17" s="163">
        <v>-9.0273000000000003</v>
      </c>
      <c r="FA17" s="163">
        <v>-8.8649000000000004</v>
      </c>
      <c r="FB17" s="163">
        <v>9.64</v>
      </c>
      <c r="FC17" s="163">
        <v>20.1052</v>
      </c>
      <c r="FD17" s="163">
        <v>-33.981699999999996</v>
      </c>
      <c r="FE17" s="163">
        <v>6.5869999999999997</v>
      </c>
      <c r="FF17" s="163">
        <v>-1.583</v>
      </c>
      <c r="FG17" s="164"/>
      <c r="FH17" s="163">
        <v>0</v>
      </c>
      <c r="FI17" s="163">
        <v>0</v>
      </c>
      <c r="FJ17" s="163">
        <v>0</v>
      </c>
      <c r="FK17" s="163">
        <v>3.5165999999999999</v>
      </c>
      <c r="FL17" s="163">
        <v>3.3491</v>
      </c>
      <c r="FM17" s="163">
        <v>-15.7409</v>
      </c>
      <c r="FN17" s="163">
        <v>13.665699999999999</v>
      </c>
      <c r="FO17" s="163">
        <v>13.6698</v>
      </c>
      <c r="FP17" s="163">
        <v>-2.0722999999999998</v>
      </c>
      <c r="FQ17" s="163">
        <v>11.4688</v>
      </c>
      <c r="FR17" s="163">
        <v>21.886299999999999</v>
      </c>
      <c r="FS17" s="163">
        <v>-11.95</v>
      </c>
      <c r="FT17" s="163">
        <v>-0.50129999999999997</v>
      </c>
      <c r="FU17" s="163">
        <v>0.1641</v>
      </c>
      <c r="FV17" s="163">
        <v>-0.26</v>
      </c>
      <c r="FW17" s="163">
        <v>-0.04</v>
      </c>
      <c r="FX17" s="163">
        <v>-22.247299999999999</v>
      </c>
      <c r="FY17" s="164"/>
      <c r="FZ17" s="163">
        <v>5.1020000000000003</v>
      </c>
      <c r="GA17" s="163">
        <v>0.68600000000000005</v>
      </c>
      <c r="GB17" s="164"/>
      <c r="GC17" s="163">
        <v>6.19</v>
      </c>
      <c r="GD17" s="163">
        <v>-24.758099999999999</v>
      </c>
      <c r="GE17" s="163">
        <v>-15.960599999999999</v>
      </c>
      <c r="GF17" s="163">
        <v>-2.77</v>
      </c>
      <c r="GG17" s="163">
        <v>20.7395</v>
      </c>
      <c r="GH17" s="164"/>
      <c r="GI17" s="163">
        <v>22.303000000000001</v>
      </c>
      <c r="GJ17" s="163">
        <v>-3.8889</v>
      </c>
      <c r="GK17" s="163">
        <v>-4.3863000000000003</v>
      </c>
      <c r="GL17" s="163">
        <v>1.7754000000000001</v>
      </c>
      <c r="GM17" s="164"/>
      <c r="GN17" s="164"/>
      <c r="GO17" s="163">
        <v>-13.1387</v>
      </c>
      <c r="GP17" s="163">
        <v>59.7226</v>
      </c>
      <c r="GQ17" s="163">
        <v>0.8135</v>
      </c>
      <c r="GR17" s="163">
        <v>-24.930900000000001</v>
      </c>
      <c r="GS17" s="163">
        <v>6.9760999999999997</v>
      </c>
      <c r="GT17" s="163">
        <v>7.0682999999999998</v>
      </c>
      <c r="GU17" s="163">
        <v>129.917</v>
      </c>
      <c r="GV17" s="163">
        <v>-9.8283000000000005</v>
      </c>
      <c r="GW17" s="163">
        <v>-10.929500000000001</v>
      </c>
      <c r="GX17" s="163">
        <v>-7.6769999999999996</v>
      </c>
      <c r="GY17" s="163">
        <v>3.444</v>
      </c>
      <c r="GZ17" s="163">
        <v>3.9927000000000001</v>
      </c>
      <c r="HA17" s="163">
        <v>4.0343</v>
      </c>
      <c r="HB17" s="163">
        <v>2.9859</v>
      </c>
      <c r="HC17" s="163">
        <v>-4.7087000000000003</v>
      </c>
      <c r="HD17" s="163">
        <v>-4.0587999999999997</v>
      </c>
      <c r="HE17" s="163">
        <v>-11.73</v>
      </c>
      <c r="HF17" s="163">
        <v>13.6601</v>
      </c>
      <c r="HG17" s="163">
        <v>64.920699999999997</v>
      </c>
      <c r="HH17" s="163">
        <v>12.4651</v>
      </c>
      <c r="HI17" s="163">
        <v>83.739900000000006</v>
      </c>
      <c r="HJ17" s="163">
        <v>-1.8856999999999999</v>
      </c>
      <c r="HK17" s="163">
        <v>49.788400000000003</v>
      </c>
      <c r="HL17" s="164"/>
      <c r="HM17" s="163">
        <v>-9.7978000000000005</v>
      </c>
      <c r="HN17" s="163">
        <v>0</v>
      </c>
      <c r="HO17" s="163">
        <v>-11.864699999999999</v>
      </c>
      <c r="HP17" s="164"/>
      <c r="HQ17" s="164"/>
      <c r="HR17" s="163">
        <v>-18.445</v>
      </c>
      <c r="HS17" s="163">
        <v>-17.8352</v>
      </c>
      <c r="HT17" s="163">
        <v>-1.6384000000000001</v>
      </c>
      <c r="HU17" s="163">
        <v>-1.4587000000000001</v>
      </c>
      <c r="HV17" s="163">
        <v>10.9</v>
      </c>
      <c r="HW17" s="163">
        <v>11.24</v>
      </c>
      <c r="HX17" s="163">
        <v>-32.200000000000003</v>
      </c>
      <c r="HY17" s="163">
        <v>-32.200000000000003</v>
      </c>
      <c r="HZ17" s="163">
        <v>0.1767</v>
      </c>
      <c r="IA17" s="163">
        <v>-10.96</v>
      </c>
      <c r="IB17" s="163">
        <v>55.8369</v>
      </c>
      <c r="IC17" s="163">
        <v>24.944099999999999</v>
      </c>
      <c r="ID17" s="163">
        <v>24.452999999999999</v>
      </c>
      <c r="IE17" s="163">
        <v>-20.8</v>
      </c>
      <c r="IF17" s="163">
        <v>-40.6</v>
      </c>
      <c r="IG17" s="163">
        <v>3</v>
      </c>
      <c r="IH17" s="163">
        <v>2.5</v>
      </c>
      <c r="II17" s="163">
        <v>-18.234400000000001</v>
      </c>
      <c r="IJ17" s="164"/>
      <c r="IK17" s="163">
        <v>-91.775400000000005</v>
      </c>
      <c r="IL17" s="163">
        <v>1.1154999999999999</v>
      </c>
      <c r="IM17" s="163">
        <v>-280.9486</v>
      </c>
      <c r="IN17" s="163">
        <v>-13.3339</v>
      </c>
      <c r="IO17" s="163">
        <v>-34.655700000000003</v>
      </c>
      <c r="IP17" s="163">
        <v>111.4074</v>
      </c>
      <c r="IQ17" s="163">
        <v>51.434699999999999</v>
      </c>
      <c r="IR17" s="163">
        <v>148.8526</v>
      </c>
      <c r="IS17" s="163">
        <v>74.879000000000005</v>
      </c>
      <c r="IT17" s="163">
        <v>46.987099999999998</v>
      </c>
      <c r="IU17" s="163">
        <v>24.0062</v>
      </c>
      <c r="IV17" s="163">
        <v>23.0688</v>
      </c>
      <c r="IW17" s="163">
        <v>-40.968299999999999</v>
      </c>
      <c r="IX17" s="163">
        <v>231.5086</v>
      </c>
      <c r="IY17" s="163">
        <v>-174.95320000000001</v>
      </c>
      <c r="IZ17" s="163">
        <v>56.400500000000001</v>
      </c>
      <c r="JA17" s="163">
        <v>-46.059399999999997</v>
      </c>
      <c r="JB17" s="163">
        <v>0.56279999999999997</v>
      </c>
      <c r="JC17" s="163">
        <v>11.385</v>
      </c>
      <c r="JD17" s="163">
        <v>-7.44</v>
      </c>
      <c r="JE17" s="164"/>
      <c r="JF17" s="164"/>
      <c r="JG17" s="163">
        <v>2</v>
      </c>
      <c r="JH17" s="163">
        <v>-0.48</v>
      </c>
      <c r="JI17" s="163">
        <v>-3.4550999999999998</v>
      </c>
      <c r="JJ17" s="163">
        <v>-5.9739000000000004</v>
      </c>
      <c r="JK17" s="163">
        <v>9.0257000000000005</v>
      </c>
      <c r="JL17" s="163">
        <v>-2.1073</v>
      </c>
      <c r="JM17" s="163">
        <v>-3.9</v>
      </c>
      <c r="JN17" s="163">
        <v>0.53</v>
      </c>
      <c r="JO17" s="163">
        <v>2.0089999999999999</v>
      </c>
      <c r="JP17" s="164"/>
      <c r="JQ17" s="164"/>
      <c r="JR17" s="163">
        <v>3.6282000000000001</v>
      </c>
      <c r="JS17" s="163">
        <v>4.2122000000000002</v>
      </c>
      <c r="JT17" s="163">
        <v>3.7351000000000001</v>
      </c>
      <c r="JU17" s="164"/>
      <c r="JV17" s="163">
        <v>24.8</v>
      </c>
      <c r="JW17" s="163">
        <v>1.3885000000000001</v>
      </c>
      <c r="JX17" s="163">
        <v>-0.12</v>
      </c>
      <c r="JY17" s="164"/>
      <c r="JZ17" s="163">
        <v>-3.4923000000000002</v>
      </c>
      <c r="KA17" s="163">
        <v>-16.7089</v>
      </c>
      <c r="KB17" s="163">
        <v>-17.656300000000002</v>
      </c>
      <c r="KC17" s="163">
        <v>0</v>
      </c>
      <c r="KD17" s="163">
        <v>11.914199999999999</v>
      </c>
      <c r="KE17" s="163">
        <v>-11.778700000000001</v>
      </c>
      <c r="KF17" s="163">
        <v>0</v>
      </c>
      <c r="KG17" s="163">
        <v>-19.7</v>
      </c>
      <c r="KH17" s="163">
        <v>1.7</v>
      </c>
      <c r="KI17" s="163">
        <v>85.125399999999999</v>
      </c>
      <c r="KJ17" s="163">
        <v>-164.08590000000001</v>
      </c>
    </row>
    <row r="18" spans="1:296" ht="18" customHeight="1" x14ac:dyDescent="0.3">
      <c r="A18" s="162" t="s">
        <v>74</v>
      </c>
      <c r="B18" s="162" t="s">
        <v>858</v>
      </c>
      <c r="C18" s="165">
        <v>0</v>
      </c>
      <c r="D18" s="166"/>
      <c r="E18" s="165">
        <v>0.72850000000000004</v>
      </c>
      <c r="F18" s="165">
        <v>-5.4501999999999997</v>
      </c>
      <c r="G18" s="165">
        <v>3.5247999999999999</v>
      </c>
      <c r="H18" s="165">
        <v>8.8751999999999995</v>
      </c>
      <c r="I18" s="166"/>
      <c r="J18" s="165">
        <v>6.2781000000000002</v>
      </c>
      <c r="K18" s="166"/>
      <c r="L18" s="165">
        <v>12.594900000000001</v>
      </c>
      <c r="M18" s="165">
        <v>5.2058</v>
      </c>
      <c r="N18" s="165">
        <v>6.6105999999999998</v>
      </c>
      <c r="O18" s="165">
        <v>-8.8800000000000008</v>
      </c>
      <c r="P18" s="165">
        <v>-19.8</v>
      </c>
      <c r="Q18" s="165">
        <v>-4.4000000000000004</v>
      </c>
      <c r="R18" s="165">
        <v>0</v>
      </c>
      <c r="S18" s="166"/>
      <c r="T18" s="165">
        <v>4.2169999999999996</v>
      </c>
      <c r="U18" s="165">
        <v>-8.9196000000000009</v>
      </c>
      <c r="V18" s="166"/>
      <c r="W18" s="165">
        <v>4.2397</v>
      </c>
      <c r="X18" s="165">
        <v>7.4511000000000003</v>
      </c>
      <c r="Y18" s="166"/>
      <c r="Z18" s="166"/>
      <c r="AA18" s="166"/>
      <c r="AB18" s="166"/>
      <c r="AC18" s="165">
        <v>-1.2773000000000001</v>
      </c>
      <c r="AD18" s="165">
        <v>-1.0900000000000001</v>
      </c>
      <c r="AE18" s="165">
        <v>-1.0840000000000001</v>
      </c>
      <c r="AF18" s="165">
        <v>0.75800000000000001</v>
      </c>
      <c r="AG18" s="165">
        <v>-11.1</v>
      </c>
      <c r="AH18" s="165">
        <v>-17.600000000000001</v>
      </c>
      <c r="AI18" s="165">
        <v>-2.1829999999999998</v>
      </c>
      <c r="AJ18" s="165">
        <v>0.22500000000000001</v>
      </c>
      <c r="AK18" s="165">
        <v>-13.2</v>
      </c>
      <c r="AL18" s="165">
        <v>-13.21</v>
      </c>
      <c r="AM18" s="166"/>
      <c r="AN18" s="165">
        <v>-11.66</v>
      </c>
      <c r="AO18" s="165">
        <v>-11.69</v>
      </c>
      <c r="AP18" s="165">
        <v>2.1499000000000001</v>
      </c>
      <c r="AQ18" s="165">
        <v>3.8845000000000001</v>
      </c>
      <c r="AR18" s="165">
        <v>12.6693</v>
      </c>
      <c r="AS18" s="165">
        <v>13.9298</v>
      </c>
      <c r="AT18" s="165">
        <v>-13.634399999999999</v>
      </c>
      <c r="AU18" s="165">
        <v>-12.710900000000001</v>
      </c>
      <c r="AV18" s="165">
        <v>-12.2842</v>
      </c>
      <c r="AW18" s="165">
        <v>31.5747</v>
      </c>
      <c r="AX18" s="165">
        <v>12.8695</v>
      </c>
      <c r="AY18" s="165">
        <v>-18.551100000000002</v>
      </c>
      <c r="AZ18" s="165">
        <v>-16.948399999999999</v>
      </c>
      <c r="BA18" s="165">
        <v>17.4057</v>
      </c>
      <c r="BB18" s="165">
        <v>26.799299999999999</v>
      </c>
      <c r="BC18" s="165">
        <v>-0.35589999999999999</v>
      </c>
      <c r="BD18" s="165">
        <v>13.170400000000001</v>
      </c>
      <c r="BE18" s="165">
        <v>-5.3</v>
      </c>
      <c r="BF18" s="165">
        <v>-5.2</v>
      </c>
      <c r="BG18" s="165">
        <v>-23.677499999999998</v>
      </c>
      <c r="BH18" s="165">
        <v>-21.5626</v>
      </c>
      <c r="BI18" s="165">
        <v>-1.3444</v>
      </c>
      <c r="BJ18" s="166"/>
      <c r="BK18" s="165">
        <v>-1.3501000000000001</v>
      </c>
      <c r="BL18" s="165">
        <v>1.1637999999999999</v>
      </c>
      <c r="BM18" s="165">
        <v>-1.9436</v>
      </c>
      <c r="BN18" s="165">
        <v>-1.1478999999999999</v>
      </c>
      <c r="BO18" s="165">
        <v>-99.856499999999997</v>
      </c>
      <c r="BP18" s="165">
        <v>4.6997999999999998</v>
      </c>
      <c r="BQ18" s="165">
        <v>4.3335999999999997</v>
      </c>
      <c r="BR18" s="165">
        <v>18.3932</v>
      </c>
      <c r="BS18" s="165">
        <v>-246.631</v>
      </c>
      <c r="BT18" s="166"/>
      <c r="BU18" s="166"/>
      <c r="BV18" s="166"/>
      <c r="BW18" s="166"/>
      <c r="BX18" s="165">
        <v>8.74</v>
      </c>
      <c r="BY18" s="165">
        <v>6.4</v>
      </c>
      <c r="BZ18" s="165">
        <v>-16.399999999999999</v>
      </c>
      <c r="CA18" s="165">
        <v>-0.49</v>
      </c>
      <c r="CB18" s="165">
        <v>-16.874400000000001</v>
      </c>
      <c r="CC18" s="165">
        <v>-16.740400000000001</v>
      </c>
      <c r="CD18" s="165">
        <v>17.3018</v>
      </c>
      <c r="CE18" s="165">
        <v>15.739699999999999</v>
      </c>
      <c r="CF18" s="165">
        <v>-3.7334999999999998</v>
      </c>
      <c r="CG18" s="165">
        <v>-20.226099999999999</v>
      </c>
      <c r="CH18" s="165">
        <v>-20.378900000000002</v>
      </c>
      <c r="CI18" s="165">
        <v>-3.0192999999999999</v>
      </c>
      <c r="CJ18" s="166"/>
      <c r="CK18" s="165">
        <v>3.6393</v>
      </c>
      <c r="CL18" s="165">
        <v>3.72</v>
      </c>
      <c r="CM18" s="165">
        <v>-18.3</v>
      </c>
      <c r="CN18" s="165">
        <v>-17.600000000000001</v>
      </c>
      <c r="CO18" s="165">
        <v>-1.82</v>
      </c>
      <c r="CP18" s="165">
        <v>4.9115000000000002</v>
      </c>
      <c r="CQ18" s="165">
        <v>4.9527000000000001</v>
      </c>
      <c r="CR18" s="165">
        <v>4.3784000000000001</v>
      </c>
      <c r="CS18" s="165">
        <v>39.871499999999997</v>
      </c>
      <c r="CT18" s="165">
        <v>40.169400000000003</v>
      </c>
      <c r="CU18" s="165">
        <v>-28.797000000000001</v>
      </c>
      <c r="CV18" s="165">
        <v>-10.7356</v>
      </c>
      <c r="CW18" s="165">
        <v>-29.369900000000001</v>
      </c>
      <c r="CX18" s="165">
        <v>2.6747999999999998</v>
      </c>
      <c r="CY18" s="165">
        <v>20.86</v>
      </c>
      <c r="CZ18" s="165">
        <v>6.79</v>
      </c>
      <c r="DA18" s="165">
        <v>2.5049000000000001</v>
      </c>
      <c r="DB18" s="165">
        <v>1.5656000000000001</v>
      </c>
      <c r="DC18" s="165">
        <v>-4.2500999999999998</v>
      </c>
      <c r="DD18" s="166"/>
      <c r="DE18" s="166"/>
      <c r="DF18" s="166"/>
      <c r="DG18" s="165">
        <v>32.275599999999997</v>
      </c>
      <c r="DH18" s="166"/>
      <c r="DI18" s="166"/>
      <c r="DJ18" s="165">
        <v>-8.9</v>
      </c>
      <c r="DK18" s="165">
        <v>-8.9</v>
      </c>
      <c r="DL18" s="165">
        <v>-1.6162000000000001</v>
      </c>
      <c r="DM18" s="165">
        <v>-0.9</v>
      </c>
      <c r="DN18" s="165">
        <v>4.0999999999999996</v>
      </c>
      <c r="DO18" s="165">
        <v>2.82</v>
      </c>
      <c r="DP18" s="165">
        <v>-2.67</v>
      </c>
      <c r="DQ18" s="165">
        <v>-1.76</v>
      </c>
      <c r="DR18" s="165">
        <v>6.3239999999999998</v>
      </c>
      <c r="DS18" s="165">
        <v>-32.261800000000001</v>
      </c>
      <c r="DT18" s="165">
        <v>-4.2699999999999996</v>
      </c>
      <c r="DU18" s="165">
        <v>-4.38</v>
      </c>
      <c r="DV18" s="165">
        <v>10.6</v>
      </c>
      <c r="DW18" s="165">
        <v>-4.9000000000000004</v>
      </c>
      <c r="DX18" s="165">
        <v>-32.9636</v>
      </c>
      <c r="DY18" s="165">
        <v>-16.681799999999999</v>
      </c>
      <c r="DZ18" s="165">
        <v>-34.85</v>
      </c>
      <c r="EA18" s="165">
        <v>-33.945500000000003</v>
      </c>
      <c r="EB18" s="165">
        <v>-18.456700000000001</v>
      </c>
      <c r="EC18" s="165">
        <v>-38.317399999999999</v>
      </c>
      <c r="ED18" s="165">
        <v>-43.841999999999999</v>
      </c>
      <c r="EE18" s="165">
        <v>-44.468899999999998</v>
      </c>
      <c r="EF18" s="165">
        <v>-22.2592</v>
      </c>
      <c r="EG18" s="165">
        <v>-28.133199999999999</v>
      </c>
      <c r="EH18" s="165">
        <v>-12.502000000000001</v>
      </c>
      <c r="EI18" s="165">
        <v>-106.795</v>
      </c>
      <c r="EJ18" s="165">
        <v>-9.6974999999999998</v>
      </c>
      <c r="EK18" s="166"/>
      <c r="EL18" s="165">
        <v>-5.4189999999999996</v>
      </c>
      <c r="EM18" s="165">
        <v>-5.9085999999999999</v>
      </c>
      <c r="EN18" s="166"/>
      <c r="EO18" s="165">
        <v>-12.5784</v>
      </c>
      <c r="EP18" s="165">
        <v>-12.2936</v>
      </c>
      <c r="EQ18" s="165">
        <v>-1.54</v>
      </c>
      <c r="ER18" s="165">
        <v>-13.4268</v>
      </c>
      <c r="ES18" s="165">
        <v>-13.1806</v>
      </c>
      <c r="ET18" s="165">
        <v>15.430400000000001</v>
      </c>
      <c r="EU18" s="165">
        <v>0</v>
      </c>
      <c r="EV18" s="165">
        <v>-3.7</v>
      </c>
      <c r="EW18" s="165">
        <v>0.5</v>
      </c>
      <c r="EX18" s="165">
        <v>1.8058000000000001</v>
      </c>
      <c r="EY18" s="165">
        <v>-11.130100000000001</v>
      </c>
      <c r="EZ18" s="165">
        <v>-9.4578000000000007</v>
      </c>
      <c r="FA18" s="165">
        <v>-9.4530999999999992</v>
      </c>
      <c r="FB18" s="165">
        <v>9.8019999999999996</v>
      </c>
      <c r="FC18" s="165">
        <v>20.039300000000001</v>
      </c>
      <c r="FD18" s="165">
        <v>-33.106699999999996</v>
      </c>
      <c r="FE18" s="165">
        <v>7.1509999999999998</v>
      </c>
      <c r="FF18" s="165">
        <v>-1.1057999999999999</v>
      </c>
      <c r="FG18" s="166"/>
      <c r="FH18" s="165">
        <v>0</v>
      </c>
      <c r="FI18" s="165">
        <v>0</v>
      </c>
      <c r="FJ18" s="166"/>
      <c r="FK18" s="165">
        <v>4.0189000000000004</v>
      </c>
      <c r="FL18" s="165">
        <v>3.6840000000000002</v>
      </c>
      <c r="FM18" s="165">
        <v>-16.578199999999999</v>
      </c>
      <c r="FN18" s="165">
        <v>14.6189</v>
      </c>
      <c r="FO18" s="165">
        <v>14.6508</v>
      </c>
      <c r="FP18" s="165">
        <v>-1.9518</v>
      </c>
      <c r="FQ18" s="165">
        <v>11.3401</v>
      </c>
      <c r="FR18" s="165">
        <v>22.120699999999999</v>
      </c>
      <c r="FS18" s="165">
        <v>-12.03</v>
      </c>
      <c r="FT18" s="165">
        <v>-0.60750000000000004</v>
      </c>
      <c r="FU18" s="165">
        <v>0.16589999999999999</v>
      </c>
      <c r="FV18" s="165">
        <v>-0.39</v>
      </c>
      <c r="FW18" s="165">
        <v>0.04</v>
      </c>
      <c r="FX18" s="165">
        <v>-22.508700000000001</v>
      </c>
      <c r="FY18" s="166"/>
      <c r="FZ18" s="165">
        <v>5.0380000000000003</v>
      </c>
      <c r="GA18" s="165">
        <v>0.72699999999999998</v>
      </c>
      <c r="GB18" s="165">
        <v>3.1776</v>
      </c>
      <c r="GC18" s="165">
        <v>6.04</v>
      </c>
      <c r="GD18" s="165">
        <v>-24.889900000000001</v>
      </c>
      <c r="GE18" s="165">
        <v>-16.033899999999999</v>
      </c>
      <c r="GF18" s="165">
        <v>-2.57</v>
      </c>
      <c r="GG18" s="165">
        <v>20.779499999999999</v>
      </c>
      <c r="GH18" s="166"/>
      <c r="GI18" s="165">
        <v>22.1313</v>
      </c>
      <c r="GJ18" s="165">
        <v>-4.0578000000000003</v>
      </c>
      <c r="GK18" s="165">
        <v>-4.3621999999999996</v>
      </c>
      <c r="GL18" s="165">
        <v>1.8472</v>
      </c>
      <c r="GM18" s="166"/>
      <c r="GN18" s="166"/>
      <c r="GO18" s="165">
        <v>-13.176299999999999</v>
      </c>
      <c r="GP18" s="165">
        <v>58.612200000000001</v>
      </c>
      <c r="GQ18" s="165">
        <v>0.4541</v>
      </c>
      <c r="GR18" s="165">
        <v>-24.6692</v>
      </c>
      <c r="GS18" s="165">
        <v>6.6468999999999996</v>
      </c>
      <c r="GT18" s="165">
        <v>6.8978999999999999</v>
      </c>
      <c r="GU18" s="165">
        <v>126.8108</v>
      </c>
      <c r="GV18" s="165">
        <v>-9.7645</v>
      </c>
      <c r="GW18" s="165">
        <v>-10.7576</v>
      </c>
      <c r="GX18" s="165">
        <v>-7.3912000000000004</v>
      </c>
      <c r="GY18" s="165">
        <v>2.8624999999999998</v>
      </c>
      <c r="GZ18" s="165">
        <v>4.1025999999999998</v>
      </c>
      <c r="HA18" s="165">
        <v>4.1064999999999996</v>
      </c>
      <c r="HB18" s="165">
        <v>2.2543000000000002</v>
      </c>
      <c r="HC18" s="165">
        <v>-5.7384000000000004</v>
      </c>
      <c r="HD18" s="165">
        <v>-4.0095000000000001</v>
      </c>
      <c r="HE18" s="165">
        <v>-11.73</v>
      </c>
      <c r="HF18" s="165">
        <v>14.457700000000001</v>
      </c>
      <c r="HG18" s="165">
        <v>62.1937</v>
      </c>
      <c r="HH18" s="165">
        <v>15.5899</v>
      </c>
      <c r="HI18" s="165">
        <v>84.239500000000007</v>
      </c>
      <c r="HJ18" s="165">
        <v>-3.0044</v>
      </c>
      <c r="HK18" s="165">
        <v>47.119</v>
      </c>
      <c r="HL18" s="166"/>
      <c r="HM18" s="165">
        <v>-8.8027999999999995</v>
      </c>
      <c r="HN18" s="165">
        <v>0</v>
      </c>
      <c r="HO18" s="165">
        <v>0</v>
      </c>
      <c r="HP18" s="166"/>
      <c r="HQ18" s="166"/>
      <c r="HR18" s="165">
        <v>-18.9284</v>
      </c>
      <c r="HS18" s="165">
        <v>-18.686699999999998</v>
      </c>
      <c r="HT18" s="165">
        <v>-1.8691</v>
      </c>
      <c r="HU18" s="165">
        <v>-2.0834000000000001</v>
      </c>
      <c r="HV18" s="165">
        <v>8.3800000000000008</v>
      </c>
      <c r="HW18" s="165">
        <v>8.5299999999999994</v>
      </c>
      <c r="HX18" s="165">
        <v>-31</v>
      </c>
      <c r="HY18" s="165">
        <v>-31.2</v>
      </c>
      <c r="HZ18" s="165">
        <v>0.3342</v>
      </c>
      <c r="IA18" s="165">
        <v>-10.48</v>
      </c>
      <c r="IB18" s="165">
        <v>56.079599999999999</v>
      </c>
      <c r="IC18" s="165">
        <v>23.690100000000001</v>
      </c>
      <c r="ID18" s="165">
        <v>23.450299999999999</v>
      </c>
      <c r="IE18" s="165">
        <v>-20.399999999999999</v>
      </c>
      <c r="IF18" s="165">
        <v>-40.1</v>
      </c>
      <c r="IG18" s="165">
        <v>3.4</v>
      </c>
      <c r="IH18" s="165">
        <v>2.9</v>
      </c>
      <c r="II18" s="166"/>
      <c r="IJ18" s="166"/>
      <c r="IK18" s="165">
        <v>-89.807400000000001</v>
      </c>
      <c r="IL18" s="165">
        <v>0.49690000000000001</v>
      </c>
      <c r="IM18" s="165">
        <v>-282.4391</v>
      </c>
      <c r="IN18" s="165">
        <v>-15.103</v>
      </c>
      <c r="IO18" s="165">
        <v>-33.1511</v>
      </c>
      <c r="IP18" s="165">
        <v>110.1173</v>
      </c>
      <c r="IQ18" s="165">
        <v>56.7316</v>
      </c>
      <c r="IR18" s="165">
        <v>149.8751</v>
      </c>
      <c r="IS18" s="165">
        <v>76.156199999999998</v>
      </c>
      <c r="IT18" s="165">
        <v>46.802999999999997</v>
      </c>
      <c r="IU18" s="165">
        <v>21.8626</v>
      </c>
      <c r="IV18" s="165">
        <v>21.113099999999999</v>
      </c>
      <c r="IW18" s="165">
        <v>-40.190800000000003</v>
      </c>
      <c r="IX18" s="165">
        <v>230.22110000000001</v>
      </c>
      <c r="IY18" s="165">
        <v>-174.1285</v>
      </c>
      <c r="IZ18" s="165">
        <v>58.628500000000003</v>
      </c>
      <c r="JA18" s="165">
        <v>-46.799199999999999</v>
      </c>
      <c r="JB18" s="165">
        <v>0.8679</v>
      </c>
      <c r="JC18" s="165">
        <v>9.9390000000000001</v>
      </c>
      <c r="JD18" s="165">
        <v>-7.28</v>
      </c>
      <c r="JE18" s="165">
        <v>-2.105</v>
      </c>
      <c r="JF18" s="165">
        <v>-2.1110000000000002</v>
      </c>
      <c r="JG18" s="165">
        <v>2.08</v>
      </c>
      <c r="JH18" s="165">
        <v>0</v>
      </c>
      <c r="JI18" s="165">
        <v>-3.2212000000000001</v>
      </c>
      <c r="JJ18" s="165">
        <v>-6.5903999999999998</v>
      </c>
      <c r="JK18" s="165">
        <v>9.5536999999999992</v>
      </c>
      <c r="JL18" s="165">
        <v>-2.0493000000000001</v>
      </c>
      <c r="JM18" s="165">
        <v>-4.2</v>
      </c>
      <c r="JN18" s="165">
        <v>2.2629999999999999</v>
      </c>
      <c r="JO18" s="165">
        <v>2.68</v>
      </c>
      <c r="JP18" s="166"/>
      <c r="JQ18" s="165">
        <v>2.7465000000000002</v>
      </c>
      <c r="JR18" s="165">
        <v>4.4989999999999997</v>
      </c>
      <c r="JS18" s="165">
        <v>4.2480000000000002</v>
      </c>
      <c r="JT18" s="165">
        <v>3.6221999999999999</v>
      </c>
      <c r="JU18" s="166"/>
      <c r="JV18" s="165">
        <v>24.1</v>
      </c>
      <c r="JW18" s="165">
        <v>1.5176000000000001</v>
      </c>
      <c r="JX18" s="165">
        <v>-0.1</v>
      </c>
      <c r="JY18" s="166"/>
      <c r="JZ18" s="165">
        <v>-3.9535</v>
      </c>
      <c r="KA18" s="165">
        <v>-16.610900000000001</v>
      </c>
      <c r="KB18" s="165">
        <v>-17.6843</v>
      </c>
      <c r="KC18" s="165">
        <v>0</v>
      </c>
      <c r="KD18" s="165">
        <v>12.414999999999999</v>
      </c>
      <c r="KE18" s="165">
        <v>-12.7575</v>
      </c>
      <c r="KF18" s="165">
        <v>0</v>
      </c>
      <c r="KG18" s="165">
        <v>-19.2</v>
      </c>
      <c r="KH18" s="165">
        <v>1.1000000000000001</v>
      </c>
      <c r="KI18" s="165">
        <v>83.455699999999993</v>
      </c>
      <c r="KJ18" s="165">
        <v>-163.72059999999999</v>
      </c>
    </row>
    <row r="19" spans="1:296" ht="18" customHeight="1" x14ac:dyDescent="0.3">
      <c r="A19" s="162" t="s">
        <v>74</v>
      </c>
      <c r="B19" s="162" t="s">
        <v>859</v>
      </c>
      <c r="C19" s="165">
        <v>0</v>
      </c>
      <c r="D19" s="166"/>
      <c r="E19" s="165">
        <v>0.80869999999999997</v>
      </c>
      <c r="F19" s="165">
        <v>-5.5254000000000003</v>
      </c>
      <c r="G19" s="165">
        <v>3.6981999999999999</v>
      </c>
      <c r="H19" s="165">
        <v>9.2459000000000007</v>
      </c>
      <c r="I19" s="166"/>
      <c r="J19" s="165">
        <v>7.0542999999999996</v>
      </c>
      <c r="K19" s="166"/>
      <c r="L19" s="165">
        <v>12.5456</v>
      </c>
      <c r="M19" s="165">
        <v>5.1007999999999996</v>
      </c>
      <c r="N19" s="165">
        <v>6.5033000000000003</v>
      </c>
      <c r="O19" s="165">
        <v>-8.8800000000000008</v>
      </c>
      <c r="P19" s="166"/>
      <c r="Q19" s="165">
        <v>-4.4000000000000004</v>
      </c>
      <c r="R19" s="165">
        <v>0</v>
      </c>
      <c r="S19" s="166"/>
      <c r="T19" s="165">
        <v>3.7427999999999999</v>
      </c>
      <c r="U19" s="165">
        <v>-8.6881000000000004</v>
      </c>
      <c r="V19" s="166"/>
      <c r="W19" s="165">
        <v>4.4950000000000001</v>
      </c>
      <c r="X19" s="165">
        <v>7.7794999999999996</v>
      </c>
      <c r="Y19" s="166"/>
      <c r="Z19" s="166"/>
      <c r="AA19" s="166"/>
      <c r="AB19" s="166"/>
      <c r="AC19" s="165">
        <v>-1.28</v>
      </c>
      <c r="AD19" s="165">
        <v>-1.05</v>
      </c>
      <c r="AE19" s="165">
        <v>-1.0249999999999999</v>
      </c>
      <c r="AF19" s="165">
        <v>1.149</v>
      </c>
      <c r="AG19" s="165">
        <v>-11.1</v>
      </c>
      <c r="AH19" s="165">
        <v>-15.4</v>
      </c>
      <c r="AI19" s="165">
        <v>-2.4500000000000002</v>
      </c>
      <c r="AJ19" s="165">
        <v>0.254</v>
      </c>
      <c r="AK19" s="165">
        <v>-12.62</v>
      </c>
      <c r="AL19" s="165">
        <v>-12.64</v>
      </c>
      <c r="AM19" s="166"/>
      <c r="AN19" s="165">
        <v>-12.07</v>
      </c>
      <c r="AO19" s="165">
        <v>-12.07</v>
      </c>
      <c r="AP19" s="165">
        <v>1.748</v>
      </c>
      <c r="AQ19" s="165">
        <v>3.9834999999999998</v>
      </c>
      <c r="AR19" s="165">
        <v>13.285600000000001</v>
      </c>
      <c r="AS19" s="165">
        <v>15.126799999999999</v>
      </c>
      <c r="AT19" s="165">
        <v>-13.7887</v>
      </c>
      <c r="AU19" s="165">
        <v>-11.1129</v>
      </c>
      <c r="AV19" s="165">
        <v>-10.5985</v>
      </c>
      <c r="AW19" s="165">
        <v>3.8955000000000002</v>
      </c>
      <c r="AX19" s="165">
        <v>4.3082000000000003</v>
      </c>
      <c r="AY19" s="165">
        <v>-15.527200000000001</v>
      </c>
      <c r="AZ19" s="165">
        <v>-13.428699999999999</v>
      </c>
      <c r="BA19" s="165">
        <v>11.826599999999999</v>
      </c>
      <c r="BB19" s="165">
        <v>12.6031</v>
      </c>
      <c r="BC19" s="165">
        <v>6.4298999999999999</v>
      </c>
      <c r="BD19" s="165">
        <v>12.2182</v>
      </c>
      <c r="BE19" s="165">
        <v>-5.0999999999999996</v>
      </c>
      <c r="BF19" s="165">
        <v>-5.0999999999999996</v>
      </c>
      <c r="BG19" s="165">
        <v>-24.494399999999999</v>
      </c>
      <c r="BH19" s="165">
        <v>-24.136500000000002</v>
      </c>
      <c r="BI19" s="165">
        <v>-1.4463999999999999</v>
      </c>
      <c r="BJ19" s="166"/>
      <c r="BK19" s="165">
        <v>0.68169999999999997</v>
      </c>
      <c r="BL19" s="165">
        <v>1.2597</v>
      </c>
      <c r="BM19" s="165">
        <v>-1.6687000000000001</v>
      </c>
      <c r="BN19" s="165">
        <v>-1.0979000000000001</v>
      </c>
      <c r="BO19" s="165">
        <v>-106.2349</v>
      </c>
      <c r="BP19" s="165">
        <v>5.9816000000000003</v>
      </c>
      <c r="BQ19" s="165">
        <v>5.9511000000000003</v>
      </c>
      <c r="BR19" s="165">
        <v>19.191600000000001</v>
      </c>
      <c r="BS19" s="165">
        <v>-243.62379999999999</v>
      </c>
      <c r="BT19" s="166"/>
      <c r="BU19" s="166"/>
      <c r="BV19" s="166"/>
      <c r="BW19" s="165">
        <v>5.1295000000000002</v>
      </c>
      <c r="BX19" s="165">
        <v>8.9700000000000006</v>
      </c>
      <c r="BY19" s="165">
        <v>6.22</v>
      </c>
      <c r="BZ19" s="165">
        <v>-15.46</v>
      </c>
      <c r="CA19" s="165">
        <v>1.55</v>
      </c>
      <c r="CB19" s="165">
        <v>-17.276299999999999</v>
      </c>
      <c r="CC19" s="165">
        <v>-17.4102</v>
      </c>
      <c r="CD19" s="165">
        <v>16.861499999999999</v>
      </c>
      <c r="CE19" s="165">
        <v>15.559100000000001</v>
      </c>
      <c r="CF19" s="165">
        <v>-4.3662999999999998</v>
      </c>
      <c r="CG19" s="165">
        <v>-17.298999999999999</v>
      </c>
      <c r="CH19" s="165">
        <v>-17.3964</v>
      </c>
      <c r="CI19" s="165">
        <v>0.64249999999999996</v>
      </c>
      <c r="CJ19" s="166"/>
      <c r="CK19" s="165">
        <v>3.6393</v>
      </c>
      <c r="CL19" s="165">
        <v>6.4039999999999999</v>
      </c>
      <c r="CM19" s="165">
        <v>-16.600000000000001</v>
      </c>
      <c r="CN19" s="165">
        <v>-16.2</v>
      </c>
      <c r="CO19" s="165">
        <v>-1.72</v>
      </c>
      <c r="CP19" s="165">
        <v>8.0063999999999993</v>
      </c>
      <c r="CQ19" s="165">
        <v>8.0276999999999994</v>
      </c>
      <c r="CR19" s="165">
        <v>7.1856</v>
      </c>
      <c r="CS19" s="165">
        <v>38.551000000000002</v>
      </c>
      <c r="CT19" s="165">
        <v>38.7624</v>
      </c>
      <c r="CU19" s="165">
        <v>-29.290800000000001</v>
      </c>
      <c r="CV19" s="165">
        <v>-10.9709</v>
      </c>
      <c r="CW19" s="165">
        <v>-29.033799999999999</v>
      </c>
      <c r="CX19" s="165">
        <v>2.569</v>
      </c>
      <c r="CY19" s="165">
        <v>22.27</v>
      </c>
      <c r="CZ19" s="165">
        <v>7.16</v>
      </c>
      <c r="DA19" s="165">
        <v>2.8174000000000001</v>
      </c>
      <c r="DB19" s="165">
        <v>1.8585</v>
      </c>
      <c r="DC19" s="165">
        <v>-4.1607000000000003</v>
      </c>
      <c r="DD19" s="166"/>
      <c r="DE19" s="166"/>
      <c r="DF19" s="166"/>
      <c r="DG19" s="165">
        <v>34.369999999999997</v>
      </c>
      <c r="DH19" s="166"/>
      <c r="DI19" s="166"/>
      <c r="DJ19" s="166"/>
      <c r="DK19" s="166"/>
      <c r="DL19" s="165">
        <v>-1.6187</v>
      </c>
      <c r="DM19" s="165">
        <v>0</v>
      </c>
      <c r="DN19" s="165">
        <v>4.7</v>
      </c>
      <c r="DO19" s="165">
        <v>4.0199999999999996</v>
      </c>
      <c r="DP19" s="165">
        <v>-1.83</v>
      </c>
      <c r="DQ19" s="165">
        <v>-1.62</v>
      </c>
      <c r="DR19" s="165">
        <v>6.3085000000000004</v>
      </c>
      <c r="DS19" s="165">
        <v>-34.686999999999998</v>
      </c>
      <c r="DT19" s="165">
        <v>-4.53</v>
      </c>
      <c r="DU19" s="165">
        <v>-4.6100000000000003</v>
      </c>
      <c r="DV19" s="165">
        <v>11.77</v>
      </c>
      <c r="DW19" s="165">
        <v>-3.5</v>
      </c>
      <c r="DX19" s="165">
        <v>-33.454500000000003</v>
      </c>
      <c r="DY19" s="165">
        <v>-16.7273</v>
      </c>
      <c r="DZ19" s="165">
        <v>-35.4313</v>
      </c>
      <c r="EA19" s="165">
        <v>-34.563600000000001</v>
      </c>
      <c r="EB19" s="165">
        <v>-13.2483</v>
      </c>
      <c r="EC19" s="165">
        <v>-32.680100000000003</v>
      </c>
      <c r="ED19" s="165">
        <v>-40.555399999999999</v>
      </c>
      <c r="EE19" s="165">
        <v>-40.5334</v>
      </c>
      <c r="EF19" s="165">
        <v>-28.783000000000001</v>
      </c>
      <c r="EG19" s="165">
        <v>-36.027000000000001</v>
      </c>
      <c r="EH19" s="165">
        <v>-13.269</v>
      </c>
      <c r="EI19" s="165">
        <v>-106.8986</v>
      </c>
      <c r="EJ19" s="165">
        <v>-5.1029999999999998</v>
      </c>
      <c r="EK19" s="166"/>
      <c r="EL19" s="165">
        <v>-5.9596999999999998</v>
      </c>
      <c r="EM19" s="165">
        <v>-5.6153000000000004</v>
      </c>
      <c r="EN19" s="166"/>
      <c r="EO19" s="165">
        <v>-8.2667000000000002</v>
      </c>
      <c r="EP19" s="165">
        <v>-7.9701000000000004</v>
      </c>
      <c r="EQ19" s="165">
        <v>-14.852</v>
      </c>
      <c r="ER19" s="165">
        <v>-14.979900000000001</v>
      </c>
      <c r="ES19" s="165">
        <v>-14.6152</v>
      </c>
      <c r="ET19" s="165">
        <v>19.0063</v>
      </c>
      <c r="EU19" s="165">
        <v>6.83</v>
      </c>
      <c r="EV19" s="165">
        <v>-3.95</v>
      </c>
      <c r="EW19" s="165">
        <v>0</v>
      </c>
      <c r="EX19" s="165">
        <v>2.0958999999999999</v>
      </c>
      <c r="EY19" s="165">
        <v>-3.7496</v>
      </c>
      <c r="EZ19" s="165">
        <v>-10.210900000000001</v>
      </c>
      <c r="FA19" s="165">
        <v>-9.9219000000000008</v>
      </c>
      <c r="FB19" s="165">
        <v>13.131399999999999</v>
      </c>
      <c r="FC19" s="165">
        <v>22.052499999999998</v>
      </c>
      <c r="FD19" s="165">
        <v>-34.6723</v>
      </c>
      <c r="FE19" s="165">
        <v>6.1517999999999997</v>
      </c>
      <c r="FF19" s="165">
        <v>-1.5124</v>
      </c>
      <c r="FG19" s="166"/>
      <c r="FH19" s="165">
        <v>4.5857000000000001</v>
      </c>
      <c r="FI19" s="165">
        <v>3.6781999999999999</v>
      </c>
      <c r="FJ19" s="165">
        <v>3.1194999999999999</v>
      </c>
      <c r="FK19" s="165">
        <v>5.1910999999999996</v>
      </c>
      <c r="FL19" s="165">
        <v>4.5213000000000001</v>
      </c>
      <c r="FM19" s="165">
        <v>-17.582899999999999</v>
      </c>
      <c r="FN19" s="165">
        <v>15.2753</v>
      </c>
      <c r="FO19" s="165">
        <v>15.213699999999999</v>
      </c>
      <c r="FP19" s="165">
        <v>-5.2869999999999999</v>
      </c>
      <c r="FQ19" s="165">
        <v>0</v>
      </c>
      <c r="FR19" s="165">
        <v>20.9</v>
      </c>
      <c r="FS19" s="165">
        <v>-12.82</v>
      </c>
      <c r="FT19" s="165">
        <v>-0.50309999999999999</v>
      </c>
      <c r="FU19" s="165">
        <v>0.15040000000000001</v>
      </c>
      <c r="FV19" s="165">
        <v>-0.37</v>
      </c>
      <c r="FW19" s="165">
        <v>1.4</v>
      </c>
      <c r="FX19" s="165">
        <v>-20.950600000000001</v>
      </c>
      <c r="FY19" s="165">
        <v>2.0305</v>
      </c>
      <c r="FZ19" s="165">
        <v>5.13</v>
      </c>
      <c r="GA19" s="165">
        <v>0.57799999999999996</v>
      </c>
      <c r="GB19" s="166"/>
      <c r="GC19" s="165">
        <v>6.28</v>
      </c>
      <c r="GD19" s="165">
        <v>-21.493300000000001</v>
      </c>
      <c r="GE19" s="165">
        <v>-13.074199999999999</v>
      </c>
      <c r="GF19" s="165">
        <v>-2.82</v>
      </c>
      <c r="GG19" s="165">
        <v>20.703299999999999</v>
      </c>
      <c r="GH19" s="166"/>
      <c r="GI19" s="165">
        <v>22.558800000000002</v>
      </c>
      <c r="GJ19" s="165">
        <v>-4.2266000000000004</v>
      </c>
      <c r="GK19" s="165">
        <v>-4.7495000000000003</v>
      </c>
      <c r="GL19" s="165">
        <v>1.8703000000000001</v>
      </c>
      <c r="GM19" s="166"/>
      <c r="GN19" s="166"/>
      <c r="GO19" s="166"/>
      <c r="GP19" s="165">
        <v>59.560699999999997</v>
      </c>
      <c r="GQ19" s="165">
        <v>-0.3841</v>
      </c>
      <c r="GR19" s="165">
        <v>-24.419699999999999</v>
      </c>
      <c r="GS19" s="165">
        <v>7.077</v>
      </c>
      <c r="GT19" s="165">
        <v>7.5385</v>
      </c>
      <c r="GU19" s="165">
        <v>129.37129999999999</v>
      </c>
      <c r="GV19" s="165">
        <v>-9.5061999999999998</v>
      </c>
      <c r="GW19" s="165">
        <v>-10.4175</v>
      </c>
      <c r="GX19" s="165">
        <v>-7.4325999999999999</v>
      </c>
      <c r="GY19" s="165">
        <v>3.1124000000000001</v>
      </c>
      <c r="GZ19" s="165">
        <v>4.1464999999999996</v>
      </c>
      <c r="HA19" s="165">
        <v>4.1380999999999997</v>
      </c>
      <c r="HB19" s="165">
        <v>2.5861000000000001</v>
      </c>
      <c r="HC19" s="165">
        <v>-3.6718000000000002</v>
      </c>
      <c r="HD19" s="165">
        <v>-1.6731</v>
      </c>
      <c r="HE19" s="165">
        <v>-10.06</v>
      </c>
      <c r="HF19" s="165">
        <v>12.3209</v>
      </c>
      <c r="HG19" s="165">
        <v>57.950299999999999</v>
      </c>
      <c r="HH19" s="165">
        <v>21.770499999999998</v>
      </c>
      <c r="HI19" s="165">
        <v>87.665199999999999</v>
      </c>
      <c r="HJ19" s="165">
        <v>0</v>
      </c>
      <c r="HK19" s="165">
        <v>49.785800000000002</v>
      </c>
      <c r="HL19" s="165">
        <v>-10.369300000000001</v>
      </c>
      <c r="HM19" s="165">
        <v>-12.616</v>
      </c>
      <c r="HN19" s="165">
        <v>0</v>
      </c>
      <c r="HO19" s="165">
        <v>0</v>
      </c>
      <c r="HP19" s="166"/>
      <c r="HQ19" s="166"/>
      <c r="HR19" s="165">
        <v>-18.1373</v>
      </c>
      <c r="HS19" s="165">
        <v>-17.560500000000001</v>
      </c>
      <c r="HT19" s="165">
        <v>-2.246</v>
      </c>
      <c r="HU19" s="165">
        <v>-2.4472999999999998</v>
      </c>
      <c r="HV19" s="165">
        <v>11.34</v>
      </c>
      <c r="HW19" s="165">
        <v>11.6</v>
      </c>
      <c r="HX19" s="165">
        <v>-32.299999999999997</v>
      </c>
      <c r="HY19" s="165">
        <v>-32.700000000000003</v>
      </c>
      <c r="HZ19" s="165">
        <v>0.19500000000000001</v>
      </c>
      <c r="IA19" s="165">
        <v>-10.16</v>
      </c>
      <c r="IB19" s="165">
        <v>60.406300000000002</v>
      </c>
      <c r="IC19" s="165">
        <v>24.295100000000001</v>
      </c>
      <c r="ID19" s="165">
        <v>24.206700000000001</v>
      </c>
      <c r="IE19" s="165">
        <v>-19.899999999999999</v>
      </c>
      <c r="IF19" s="165">
        <v>-42.2</v>
      </c>
      <c r="IG19" s="165">
        <v>3</v>
      </c>
      <c r="IH19" s="165">
        <v>2.2000000000000002</v>
      </c>
      <c r="II19" s="166"/>
      <c r="IJ19" s="166"/>
      <c r="IK19" s="165">
        <v>-90.946600000000004</v>
      </c>
      <c r="IL19" s="165">
        <v>4.8266999999999998</v>
      </c>
      <c r="IM19" s="165">
        <v>-281.17529999999999</v>
      </c>
      <c r="IN19" s="165">
        <v>-16.152000000000001</v>
      </c>
      <c r="IO19" s="165">
        <v>-33.433199999999999</v>
      </c>
      <c r="IP19" s="165">
        <v>119.2757</v>
      </c>
      <c r="IQ19" s="165">
        <v>46.5687</v>
      </c>
      <c r="IR19" s="165">
        <v>144.1825</v>
      </c>
      <c r="IS19" s="165">
        <v>78.978399999999993</v>
      </c>
      <c r="IT19" s="165">
        <v>57.388199999999998</v>
      </c>
      <c r="IU19" s="165">
        <v>22.506599999999999</v>
      </c>
      <c r="IV19" s="165">
        <v>22.111899999999999</v>
      </c>
      <c r="IW19" s="165">
        <v>-36.582099999999997</v>
      </c>
      <c r="IX19" s="165">
        <v>240.0103</v>
      </c>
      <c r="IY19" s="165">
        <v>-178.18029999999999</v>
      </c>
      <c r="IZ19" s="165">
        <v>66.797300000000007</v>
      </c>
      <c r="JA19" s="165">
        <v>-53.9467</v>
      </c>
      <c r="JB19" s="165">
        <v>0.2356</v>
      </c>
      <c r="JC19" s="165">
        <v>9.1760000000000002</v>
      </c>
      <c r="JD19" s="165">
        <v>-7.84</v>
      </c>
      <c r="JE19" s="165">
        <v>-2.0819999999999999</v>
      </c>
      <c r="JF19" s="165">
        <v>-2.0680000000000001</v>
      </c>
      <c r="JG19" s="165">
        <v>2.72</v>
      </c>
      <c r="JH19" s="165">
        <v>-0.88</v>
      </c>
      <c r="JI19" s="165">
        <v>-3.5417999999999998</v>
      </c>
      <c r="JJ19" s="165">
        <v>-5.8578999999999999</v>
      </c>
      <c r="JK19" s="165">
        <v>8.5556999999999999</v>
      </c>
      <c r="JL19" s="165">
        <v>-2.3727999999999998</v>
      </c>
      <c r="JM19" s="165">
        <v>-3.4</v>
      </c>
      <c r="JN19" s="165">
        <v>0.91200000000000003</v>
      </c>
      <c r="JO19" s="165">
        <v>0.85399999999999998</v>
      </c>
      <c r="JP19" s="166"/>
      <c r="JQ19" s="165">
        <v>2.4693999999999998</v>
      </c>
      <c r="JR19" s="165">
        <v>3.7627999999999999</v>
      </c>
      <c r="JS19" s="165">
        <v>3.6495000000000002</v>
      </c>
      <c r="JT19" s="165">
        <v>3.4561000000000002</v>
      </c>
      <c r="JU19" s="166"/>
      <c r="JV19" s="165">
        <v>26.1</v>
      </c>
      <c r="JW19" s="165">
        <v>1.6048</v>
      </c>
      <c r="JX19" s="165">
        <v>-0.05</v>
      </c>
      <c r="JY19" s="166"/>
      <c r="JZ19" s="165">
        <v>-3.3721999999999999</v>
      </c>
      <c r="KA19" s="165">
        <v>-16.034300000000002</v>
      </c>
      <c r="KB19" s="165">
        <v>-16.904599999999999</v>
      </c>
      <c r="KC19" s="165">
        <v>-1.3755999999999999</v>
      </c>
      <c r="KD19" s="165">
        <v>10.9863</v>
      </c>
      <c r="KE19" s="165">
        <v>-10.714600000000001</v>
      </c>
      <c r="KF19" s="165">
        <v>0</v>
      </c>
      <c r="KG19" s="165">
        <v>-20.9</v>
      </c>
      <c r="KH19" s="165">
        <v>2.9</v>
      </c>
      <c r="KI19" s="165">
        <v>79.494900000000001</v>
      </c>
      <c r="KJ19" s="165">
        <v>-159.5521</v>
      </c>
    </row>
    <row r="20" spans="1:296" ht="18" customHeight="1" x14ac:dyDescent="0.3">
      <c r="A20" s="162" t="s">
        <v>74</v>
      </c>
      <c r="B20" s="162" t="s">
        <v>860</v>
      </c>
      <c r="C20" s="165">
        <v>0</v>
      </c>
      <c r="D20" s="166"/>
      <c r="E20" s="165">
        <v>1.1662999999999999</v>
      </c>
      <c r="F20" s="165">
        <v>-5.9907000000000004</v>
      </c>
      <c r="G20" s="165">
        <v>3.621</v>
      </c>
      <c r="H20" s="165">
        <v>9.6638000000000002</v>
      </c>
      <c r="I20" s="166"/>
      <c r="J20" s="165">
        <v>8.2606000000000002</v>
      </c>
      <c r="K20" s="166"/>
      <c r="L20" s="165">
        <v>11.0108</v>
      </c>
      <c r="M20" s="165">
        <v>4.2499000000000002</v>
      </c>
      <c r="N20" s="165">
        <v>5.5289999999999999</v>
      </c>
      <c r="O20" s="165">
        <v>-11.1</v>
      </c>
      <c r="P20" s="166"/>
      <c r="Q20" s="165">
        <v>-2.2000000000000002</v>
      </c>
      <c r="R20" s="166"/>
      <c r="S20" s="166"/>
      <c r="T20" s="165">
        <v>3.7862</v>
      </c>
      <c r="U20" s="165">
        <v>-9.6956000000000007</v>
      </c>
      <c r="V20" s="166"/>
      <c r="W20" s="165">
        <v>5.2859999999999996</v>
      </c>
      <c r="X20" s="165">
        <v>9.5123999999999995</v>
      </c>
      <c r="Y20" s="166"/>
      <c r="Z20" s="166"/>
      <c r="AA20" s="166"/>
      <c r="AB20" s="166"/>
      <c r="AC20" s="165">
        <v>-1.3512</v>
      </c>
      <c r="AD20" s="165">
        <v>-0.874</v>
      </c>
      <c r="AE20" s="165">
        <v>-0.84699999999999998</v>
      </c>
      <c r="AF20" s="165">
        <v>1.1120000000000001</v>
      </c>
      <c r="AG20" s="165">
        <v>-8.8800000000000008</v>
      </c>
      <c r="AH20" s="166"/>
      <c r="AI20" s="165">
        <v>-2.1669999999999998</v>
      </c>
      <c r="AJ20" s="165">
        <v>0.26200000000000001</v>
      </c>
      <c r="AK20" s="165">
        <v>-11.59</v>
      </c>
      <c r="AL20" s="165">
        <v>-11.78</v>
      </c>
      <c r="AM20" s="166"/>
      <c r="AN20" s="165">
        <v>-11.49</v>
      </c>
      <c r="AO20" s="165">
        <v>-11.41</v>
      </c>
      <c r="AP20" s="165">
        <v>0.81269999999999998</v>
      </c>
      <c r="AQ20" s="165">
        <v>4.5369999999999999</v>
      </c>
      <c r="AR20" s="165">
        <v>14.6014</v>
      </c>
      <c r="AS20" s="165">
        <v>16.827500000000001</v>
      </c>
      <c r="AT20" s="165">
        <v>-15.123200000000001</v>
      </c>
      <c r="AU20" s="165">
        <v>-10.7164</v>
      </c>
      <c r="AV20" s="165">
        <v>-12.0282</v>
      </c>
      <c r="AW20" s="165">
        <v>19.771599999999999</v>
      </c>
      <c r="AX20" s="165">
        <v>17.168299999999999</v>
      </c>
      <c r="AY20" s="165">
        <v>-15.568099999999999</v>
      </c>
      <c r="AZ20" s="165">
        <v>-13.7216</v>
      </c>
      <c r="BA20" s="165">
        <v>30.7761</v>
      </c>
      <c r="BB20" s="165">
        <v>23.002500000000001</v>
      </c>
      <c r="BC20" s="165">
        <v>8.3324999999999996</v>
      </c>
      <c r="BD20" s="165">
        <v>10.4473</v>
      </c>
      <c r="BE20" s="165">
        <v>-5.2</v>
      </c>
      <c r="BF20" s="165">
        <v>-5.3</v>
      </c>
      <c r="BG20" s="165">
        <v>-22.0853</v>
      </c>
      <c r="BH20" s="165">
        <v>-21.138200000000001</v>
      </c>
      <c r="BI20" s="165">
        <v>-1.1963999999999999</v>
      </c>
      <c r="BJ20" s="166"/>
      <c r="BK20" s="165">
        <v>0.45400000000000001</v>
      </c>
      <c r="BL20" s="165">
        <v>1.3208</v>
      </c>
      <c r="BM20" s="165">
        <v>-1.5994999999999999</v>
      </c>
      <c r="BN20" s="165">
        <v>-1.0805</v>
      </c>
      <c r="BO20" s="165">
        <v>-85.848500000000001</v>
      </c>
      <c r="BP20" s="165">
        <v>2.8993000000000002</v>
      </c>
      <c r="BQ20" s="165">
        <v>2.9298000000000002</v>
      </c>
      <c r="BR20" s="165">
        <v>11.1493</v>
      </c>
      <c r="BS20" s="165">
        <v>-223.3623</v>
      </c>
      <c r="BT20" s="166"/>
      <c r="BU20" s="166"/>
      <c r="BV20" s="166"/>
      <c r="BW20" s="165">
        <v>5.1794000000000002</v>
      </c>
      <c r="BX20" s="165">
        <v>9.35</v>
      </c>
      <c r="BY20" s="165">
        <v>6.57</v>
      </c>
      <c r="BZ20" s="165">
        <v>-14.51</v>
      </c>
      <c r="CA20" s="165">
        <v>2.5299999999999998</v>
      </c>
      <c r="CB20" s="165">
        <v>-20.223299999999998</v>
      </c>
      <c r="CC20" s="165">
        <v>-20.223299999999998</v>
      </c>
      <c r="CD20" s="165">
        <v>18.865500000000001</v>
      </c>
      <c r="CE20" s="165">
        <v>17.932400000000001</v>
      </c>
      <c r="CF20" s="165">
        <v>-5.6151999999999997</v>
      </c>
      <c r="CG20" s="165">
        <v>-14.406599999999999</v>
      </c>
      <c r="CH20" s="165">
        <v>-13.8066</v>
      </c>
      <c r="CI20" s="165">
        <v>0.55420000000000003</v>
      </c>
      <c r="CJ20" s="166"/>
      <c r="CK20" s="165">
        <v>3.456</v>
      </c>
      <c r="CL20" s="165">
        <v>8.5449999999999999</v>
      </c>
      <c r="CM20" s="165">
        <v>-14.5</v>
      </c>
      <c r="CN20" s="165">
        <v>-14.1</v>
      </c>
      <c r="CO20" s="165">
        <v>-1.73</v>
      </c>
      <c r="CP20" s="165">
        <v>10.8048</v>
      </c>
      <c r="CQ20" s="165">
        <v>11.468</v>
      </c>
      <c r="CR20" s="165">
        <v>10.235799999999999</v>
      </c>
      <c r="CS20" s="165">
        <v>35.029800000000002</v>
      </c>
      <c r="CT20" s="165">
        <v>34.787500000000001</v>
      </c>
      <c r="CU20" s="165">
        <v>-28.097799999999999</v>
      </c>
      <c r="CV20" s="165">
        <v>-8.7795000000000005</v>
      </c>
      <c r="CW20" s="165">
        <v>-27.845600000000001</v>
      </c>
      <c r="CX20" s="165">
        <v>2.6244999999999998</v>
      </c>
      <c r="CY20" s="165">
        <v>22.46</v>
      </c>
      <c r="CZ20" s="165">
        <v>7.45</v>
      </c>
      <c r="DA20" s="165">
        <v>3.4424000000000001</v>
      </c>
      <c r="DB20" s="165">
        <v>2.4445000000000001</v>
      </c>
      <c r="DC20" s="165">
        <v>-4.5842000000000001</v>
      </c>
      <c r="DD20" s="166"/>
      <c r="DE20" s="166"/>
      <c r="DF20" s="166"/>
      <c r="DG20" s="165">
        <v>35.972799999999999</v>
      </c>
      <c r="DH20" s="166"/>
      <c r="DI20" s="166"/>
      <c r="DJ20" s="165">
        <v>-11.3</v>
      </c>
      <c r="DK20" s="165">
        <v>-11.2</v>
      </c>
      <c r="DL20" s="165">
        <v>-1.6601999999999999</v>
      </c>
      <c r="DM20" s="165">
        <v>1.4</v>
      </c>
      <c r="DN20" s="165">
        <v>6.48</v>
      </c>
      <c r="DO20" s="165">
        <v>5.58</v>
      </c>
      <c r="DP20" s="165">
        <v>-0.63</v>
      </c>
      <c r="DQ20" s="165">
        <v>-2.0099999999999998</v>
      </c>
      <c r="DR20" s="165">
        <v>6.4480000000000004</v>
      </c>
      <c r="DS20" s="165">
        <v>-35.552</v>
      </c>
      <c r="DT20" s="165">
        <v>-4.4400000000000004</v>
      </c>
      <c r="DU20" s="165">
        <v>-4.6399999999999997</v>
      </c>
      <c r="DV20" s="165">
        <v>12.35</v>
      </c>
      <c r="DW20" s="165">
        <v>-2.09</v>
      </c>
      <c r="DX20" s="165">
        <v>-35.072699999999998</v>
      </c>
      <c r="DY20" s="165">
        <v>-17.0182</v>
      </c>
      <c r="DZ20" s="165">
        <v>-37.204500000000003</v>
      </c>
      <c r="EA20" s="165">
        <v>-36.709099999999999</v>
      </c>
      <c r="EB20" s="165">
        <v>-10.8803</v>
      </c>
      <c r="EC20" s="165">
        <v>-30.5549</v>
      </c>
      <c r="ED20" s="165">
        <v>-37.822299999999998</v>
      </c>
      <c r="EE20" s="165">
        <v>-38.319000000000003</v>
      </c>
      <c r="EF20" s="165">
        <v>-18.127400000000002</v>
      </c>
      <c r="EG20" s="165">
        <v>-20.426600000000001</v>
      </c>
      <c r="EH20" s="165">
        <v>-11.919</v>
      </c>
      <c r="EI20" s="165">
        <v>-96.805400000000006</v>
      </c>
      <c r="EJ20" s="165">
        <v>-5.1665999999999999</v>
      </c>
      <c r="EK20" s="166"/>
      <c r="EL20" s="165">
        <v>-6.2508999999999997</v>
      </c>
      <c r="EM20" s="165">
        <v>-5.3041</v>
      </c>
      <c r="EN20" s="166"/>
      <c r="EO20" s="165">
        <v>-19.125499999999999</v>
      </c>
      <c r="EP20" s="165">
        <v>-17.668199999999999</v>
      </c>
      <c r="EQ20" s="165">
        <v>14.352</v>
      </c>
      <c r="ER20" s="165">
        <v>-19.109200000000001</v>
      </c>
      <c r="ES20" s="165">
        <v>-17.7072</v>
      </c>
      <c r="ET20" s="165">
        <v>16.069500000000001</v>
      </c>
      <c r="EU20" s="165">
        <v>-10.79</v>
      </c>
      <c r="EV20" s="165">
        <v>-3.83</v>
      </c>
      <c r="EW20" s="165">
        <v>12.4</v>
      </c>
      <c r="EX20" s="165">
        <v>2.0577999999999999</v>
      </c>
      <c r="EY20" s="165">
        <v>-27.214400000000001</v>
      </c>
      <c r="EZ20" s="165">
        <v>-8.6719000000000008</v>
      </c>
      <c r="FA20" s="165">
        <v>-8.5808999999999997</v>
      </c>
      <c r="FB20" s="165">
        <v>9.6556999999999995</v>
      </c>
      <c r="FC20" s="165">
        <v>15.644</v>
      </c>
      <c r="FD20" s="165">
        <v>-28.061399999999999</v>
      </c>
      <c r="FE20" s="165">
        <v>6.7619999999999996</v>
      </c>
      <c r="FF20" s="165">
        <v>-1.5922000000000001</v>
      </c>
      <c r="FG20" s="166"/>
      <c r="FH20" s="165">
        <v>3.4634</v>
      </c>
      <c r="FI20" s="165">
        <v>4.6101999999999999</v>
      </c>
      <c r="FJ20" s="165">
        <v>2.9159999999999999</v>
      </c>
      <c r="FK20" s="165">
        <v>7.2005999999999997</v>
      </c>
      <c r="FL20" s="165">
        <v>7.2005999999999997</v>
      </c>
      <c r="FM20" s="165">
        <v>-20.4297</v>
      </c>
      <c r="FN20" s="165">
        <v>17.649000000000001</v>
      </c>
      <c r="FO20" s="165">
        <v>17.726700000000001</v>
      </c>
      <c r="FP20" s="165">
        <v>-7.0229999999999997</v>
      </c>
      <c r="FQ20" s="165">
        <v>0</v>
      </c>
      <c r="FR20" s="165">
        <v>23.0045</v>
      </c>
      <c r="FS20" s="165">
        <v>-14.32</v>
      </c>
      <c r="FT20" s="165">
        <v>-0.50309999999999999</v>
      </c>
      <c r="FU20" s="165">
        <v>0.17330000000000001</v>
      </c>
      <c r="FV20" s="165">
        <v>-0.14000000000000001</v>
      </c>
      <c r="FW20" s="165">
        <v>0.74</v>
      </c>
      <c r="FX20" s="165">
        <v>-23.230399999999999</v>
      </c>
      <c r="FY20" s="166"/>
      <c r="FZ20" s="165">
        <v>5.0739999999999998</v>
      </c>
      <c r="GA20" s="165">
        <v>0.47299999999999998</v>
      </c>
      <c r="GB20" s="165">
        <v>0</v>
      </c>
      <c r="GC20" s="165">
        <v>5.05</v>
      </c>
      <c r="GD20" s="165">
        <v>-20.1936</v>
      </c>
      <c r="GE20" s="165">
        <v>-11.742000000000001</v>
      </c>
      <c r="GF20" s="165">
        <v>-3.09</v>
      </c>
      <c r="GG20" s="165">
        <v>20.417100000000001</v>
      </c>
      <c r="GH20" s="166"/>
      <c r="GI20" s="165">
        <v>23.0519</v>
      </c>
      <c r="GJ20" s="165">
        <v>-4.6749000000000001</v>
      </c>
      <c r="GK20" s="165">
        <v>-5.1584000000000003</v>
      </c>
      <c r="GL20" s="165">
        <v>1.9603999999999999</v>
      </c>
      <c r="GM20" s="166"/>
      <c r="GN20" s="166"/>
      <c r="GO20" s="165">
        <v>-13.046900000000001</v>
      </c>
      <c r="GP20" s="165">
        <v>60.325299999999999</v>
      </c>
      <c r="GQ20" s="165">
        <v>-0.47460000000000002</v>
      </c>
      <c r="GR20" s="165">
        <v>-24.271000000000001</v>
      </c>
      <c r="GS20" s="165">
        <v>6.4291</v>
      </c>
      <c r="GT20" s="165">
        <v>7.2881</v>
      </c>
      <c r="GU20" s="165">
        <v>135.5513</v>
      </c>
      <c r="GV20" s="165">
        <v>-9.2251999999999992</v>
      </c>
      <c r="GW20" s="165">
        <v>-10.18</v>
      </c>
      <c r="GX20" s="165">
        <v>-7.1920999999999999</v>
      </c>
      <c r="GY20" s="165">
        <v>2.7046000000000001</v>
      </c>
      <c r="GZ20" s="165">
        <v>4.3883000000000001</v>
      </c>
      <c r="HA20" s="165">
        <v>4.4466000000000001</v>
      </c>
      <c r="HB20" s="165">
        <v>2.0731999999999999</v>
      </c>
      <c r="HC20" s="165">
        <v>-5.0980999999999996</v>
      </c>
      <c r="HD20" s="165">
        <v>-2.6705999999999999</v>
      </c>
      <c r="HE20" s="165">
        <v>-4.1900000000000004</v>
      </c>
      <c r="HF20" s="165">
        <v>9.5573999999999995</v>
      </c>
      <c r="HG20" s="165">
        <v>50.621400000000001</v>
      </c>
      <c r="HH20" s="165">
        <v>27.665700000000001</v>
      </c>
      <c r="HI20" s="165">
        <v>88.969700000000003</v>
      </c>
      <c r="HJ20" s="165">
        <v>0</v>
      </c>
      <c r="HK20" s="165">
        <v>49.146700000000003</v>
      </c>
      <c r="HL20" s="165">
        <v>0</v>
      </c>
      <c r="HM20" s="165">
        <v>-9.5777000000000001</v>
      </c>
      <c r="HN20" s="165">
        <v>0</v>
      </c>
      <c r="HO20" s="165">
        <v>-10.7197</v>
      </c>
      <c r="HP20" s="166"/>
      <c r="HQ20" s="166"/>
      <c r="HR20" s="165">
        <v>-16.390499999999999</v>
      </c>
      <c r="HS20" s="165">
        <v>-16.022400000000001</v>
      </c>
      <c r="HT20" s="165">
        <v>-3.6865000000000001</v>
      </c>
      <c r="HU20" s="165">
        <v>-3.6612</v>
      </c>
      <c r="HV20" s="165">
        <v>11.24</v>
      </c>
      <c r="HW20" s="165">
        <v>11.56</v>
      </c>
      <c r="HX20" s="165">
        <v>-31.7</v>
      </c>
      <c r="HY20" s="165">
        <v>-32.200000000000003</v>
      </c>
      <c r="HZ20" s="165">
        <v>0.2646</v>
      </c>
      <c r="IA20" s="165">
        <v>-10.24</v>
      </c>
      <c r="IB20" s="165">
        <v>60.679400000000001</v>
      </c>
      <c r="IC20" s="165">
        <v>24.541499999999999</v>
      </c>
      <c r="ID20" s="165">
        <v>24.477399999999999</v>
      </c>
      <c r="IE20" s="165">
        <v>-19.2</v>
      </c>
      <c r="IF20" s="165">
        <v>-41.4</v>
      </c>
      <c r="IG20" s="165">
        <v>0.9</v>
      </c>
      <c r="IH20" s="165">
        <v>0.3</v>
      </c>
      <c r="II20" s="165">
        <v>-17.998200000000001</v>
      </c>
      <c r="IJ20" s="165">
        <v>-17.886600000000001</v>
      </c>
      <c r="IK20" s="165">
        <v>-85.554500000000004</v>
      </c>
      <c r="IL20" s="165">
        <v>8.4689999999999994</v>
      </c>
      <c r="IM20" s="165">
        <v>-280.69690000000003</v>
      </c>
      <c r="IN20" s="165">
        <v>-20.248000000000001</v>
      </c>
      <c r="IO20" s="165">
        <v>-32.567300000000003</v>
      </c>
      <c r="IP20" s="165">
        <v>120.68089999999999</v>
      </c>
      <c r="IQ20" s="165">
        <v>41.790100000000002</v>
      </c>
      <c r="IR20" s="165">
        <v>142.57749999999999</v>
      </c>
      <c r="IS20" s="165">
        <v>79.870599999999996</v>
      </c>
      <c r="IT20" s="165">
        <v>59.680199999999999</v>
      </c>
      <c r="IU20" s="165">
        <v>24.998100000000001</v>
      </c>
      <c r="IV20" s="165">
        <v>24.113299999999999</v>
      </c>
      <c r="IW20" s="165">
        <v>-28.701899999999998</v>
      </c>
      <c r="IX20" s="165">
        <v>244.92920000000001</v>
      </c>
      <c r="IY20" s="165">
        <v>-176.9144</v>
      </c>
      <c r="IZ20" s="165">
        <v>70.025499999999994</v>
      </c>
      <c r="JA20" s="165">
        <v>-59.624200000000002</v>
      </c>
      <c r="JB20" s="165">
        <v>-0.5847</v>
      </c>
      <c r="JC20" s="165">
        <v>8.7850000000000001</v>
      </c>
      <c r="JD20" s="165">
        <v>-8</v>
      </c>
      <c r="JE20" s="165">
        <v>-2.1139999999999999</v>
      </c>
      <c r="JF20" s="165">
        <v>-2.117</v>
      </c>
      <c r="JG20" s="165">
        <v>2.56</v>
      </c>
      <c r="JH20" s="165">
        <v>0.24</v>
      </c>
      <c r="JI20" s="165">
        <v>-3.8651</v>
      </c>
      <c r="JJ20" s="165">
        <v>-6.7674000000000003</v>
      </c>
      <c r="JK20" s="165">
        <v>9.7002000000000006</v>
      </c>
      <c r="JL20" s="165">
        <v>-2.0188000000000001</v>
      </c>
      <c r="JM20" s="165">
        <v>-4.0999999999999996</v>
      </c>
      <c r="JN20" s="165">
        <v>1.4950000000000001</v>
      </c>
      <c r="JO20" s="165">
        <v>1.0580000000000001</v>
      </c>
      <c r="JP20" s="166"/>
      <c r="JQ20" s="166"/>
      <c r="JR20" s="165">
        <v>3.8319999999999999</v>
      </c>
      <c r="JS20" s="165">
        <v>3.0495000000000001</v>
      </c>
      <c r="JT20" s="165">
        <v>4.3278999999999996</v>
      </c>
      <c r="JU20" s="166"/>
      <c r="JV20" s="165">
        <v>25.6</v>
      </c>
      <c r="JW20" s="165">
        <v>1.6978</v>
      </c>
      <c r="JX20" s="165">
        <v>0.05</v>
      </c>
      <c r="JY20" s="166"/>
      <c r="JZ20" s="165">
        <v>-4.6927000000000003</v>
      </c>
      <c r="KA20" s="165">
        <v>-16.173300000000001</v>
      </c>
      <c r="KB20" s="165">
        <v>-18.139700000000001</v>
      </c>
      <c r="KC20" s="165">
        <v>-1.5018</v>
      </c>
      <c r="KD20" s="165">
        <v>12.209099999999999</v>
      </c>
      <c r="KE20" s="165">
        <v>-12.862399999999999</v>
      </c>
      <c r="KF20" s="166"/>
      <c r="KG20" s="165">
        <v>-20.7</v>
      </c>
      <c r="KH20" s="165">
        <v>2.5</v>
      </c>
      <c r="KI20" s="165">
        <v>73.8232</v>
      </c>
      <c r="KJ20" s="165">
        <v>-148.0924</v>
      </c>
    </row>
    <row r="21" spans="1:296" ht="18" customHeight="1" x14ac:dyDescent="0.3">
      <c r="A21" s="162" t="s">
        <v>74</v>
      </c>
      <c r="B21" s="162" t="s">
        <v>861</v>
      </c>
      <c r="C21" s="165">
        <v>0</v>
      </c>
      <c r="D21" s="166"/>
      <c r="E21" s="165">
        <v>1.6419999999999999</v>
      </c>
      <c r="F21" s="165">
        <v>-6.4024999999999999</v>
      </c>
      <c r="G21" s="165">
        <v>3.8180000000000001</v>
      </c>
      <c r="H21" s="165">
        <v>9.4504999999999999</v>
      </c>
      <c r="I21" s="166"/>
      <c r="J21" s="165">
        <v>9.4633000000000003</v>
      </c>
      <c r="K21" s="166"/>
      <c r="L21" s="165">
        <v>11.7006</v>
      </c>
      <c r="M21" s="165">
        <v>4.6829000000000001</v>
      </c>
      <c r="N21" s="165">
        <v>5.8849</v>
      </c>
      <c r="O21" s="165">
        <v>-8.8800000000000008</v>
      </c>
      <c r="P21" s="165">
        <v>-22</v>
      </c>
      <c r="Q21" s="166"/>
      <c r="R21" s="165">
        <v>0.82799999999999996</v>
      </c>
      <c r="S21" s="165">
        <v>-15.4</v>
      </c>
      <c r="T21" s="165">
        <v>3.6286</v>
      </c>
      <c r="U21" s="165">
        <v>-12.2644</v>
      </c>
      <c r="V21" s="166"/>
      <c r="W21" s="165">
        <v>6.6440000000000001</v>
      </c>
      <c r="X21" s="165">
        <v>11.6121</v>
      </c>
      <c r="Y21" s="166"/>
      <c r="Z21" s="166"/>
      <c r="AA21" s="166"/>
      <c r="AB21" s="166"/>
      <c r="AC21" s="165">
        <v>-1.1206</v>
      </c>
      <c r="AD21" s="165">
        <v>-0.70199999999999996</v>
      </c>
      <c r="AE21" s="165">
        <v>-0.68300000000000005</v>
      </c>
      <c r="AF21" s="165">
        <v>1.548</v>
      </c>
      <c r="AG21" s="165">
        <v>-11.1</v>
      </c>
      <c r="AH21" s="165">
        <v>-13.2</v>
      </c>
      <c r="AI21" s="165">
        <v>-1.88</v>
      </c>
      <c r="AJ21" s="165">
        <v>0.27300000000000002</v>
      </c>
      <c r="AK21" s="165">
        <v>-10.33</v>
      </c>
      <c r="AL21" s="165">
        <v>-10.33</v>
      </c>
      <c r="AM21" s="166"/>
      <c r="AN21" s="165">
        <v>-11.42</v>
      </c>
      <c r="AO21" s="165">
        <v>-11.53</v>
      </c>
      <c r="AP21" s="165">
        <v>0.39119999999999999</v>
      </c>
      <c r="AQ21" s="165">
        <v>3.9811999999999999</v>
      </c>
      <c r="AR21" s="165">
        <v>16.618099999999998</v>
      </c>
      <c r="AS21" s="165">
        <v>18.489799999999999</v>
      </c>
      <c r="AT21" s="165">
        <v>-20.572399999999998</v>
      </c>
      <c r="AU21" s="165">
        <v>-10.4825</v>
      </c>
      <c r="AV21" s="165">
        <v>-9.5051000000000005</v>
      </c>
      <c r="AW21" s="165">
        <v>15.337400000000001</v>
      </c>
      <c r="AX21" s="165">
        <v>13.8062</v>
      </c>
      <c r="AY21" s="165">
        <v>-17.8857</v>
      </c>
      <c r="AZ21" s="165">
        <v>-15.8294</v>
      </c>
      <c r="BA21" s="165">
        <v>14.962400000000001</v>
      </c>
      <c r="BB21" s="165">
        <v>18.1692</v>
      </c>
      <c r="BC21" s="165">
        <v>15.6168</v>
      </c>
      <c r="BD21" s="165">
        <v>9.1236999999999995</v>
      </c>
      <c r="BE21" s="165">
        <v>-4.4000000000000004</v>
      </c>
      <c r="BF21" s="165">
        <v>-4.5</v>
      </c>
      <c r="BG21" s="165">
        <v>-22.296500000000002</v>
      </c>
      <c r="BH21" s="165">
        <v>-21.366399999999999</v>
      </c>
      <c r="BI21" s="165">
        <v>-1.1609</v>
      </c>
      <c r="BJ21" s="166"/>
      <c r="BK21" s="165">
        <v>3.6564999999999999</v>
      </c>
      <c r="BL21" s="165">
        <v>2.5674000000000001</v>
      </c>
      <c r="BM21" s="165">
        <v>0.1908</v>
      </c>
      <c r="BN21" s="165">
        <v>0.24410000000000001</v>
      </c>
      <c r="BO21" s="165">
        <v>-81.270799999999994</v>
      </c>
      <c r="BP21" s="165">
        <v>1.4954000000000001</v>
      </c>
      <c r="BQ21" s="165">
        <v>1.4954000000000001</v>
      </c>
      <c r="BR21" s="165">
        <v>3.4234</v>
      </c>
      <c r="BS21" s="165">
        <v>-213.92500000000001</v>
      </c>
      <c r="BT21" s="166"/>
      <c r="BU21" s="166"/>
      <c r="BV21" s="166"/>
      <c r="BW21" s="165">
        <v>5.4888000000000003</v>
      </c>
      <c r="BX21" s="165">
        <v>8.76</v>
      </c>
      <c r="BY21" s="165">
        <v>6.14</v>
      </c>
      <c r="BZ21" s="165">
        <v>-13.71</v>
      </c>
      <c r="CA21" s="165">
        <v>2.35</v>
      </c>
      <c r="CB21" s="165">
        <v>-21.9648</v>
      </c>
      <c r="CC21" s="165">
        <v>-21.295000000000002</v>
      </c>
      <c r="CD21" s="165">
        <v>19.273599999999998</v>
      </c>
      <c r="CE21" s="165">
        <v>17.682099999999998</v>
      </c>
      <c r="CF21" s="165">
        <v>-6.9696999999999996</v>
      </c>
      <c r="CG21" s="165">
        <v>-10.111499999999999</v>
      </c>
      <c r="CH21" s="165">
        <v>-9.9931000000000001</v>
      </c>
      <c r="CI21" s="165">
        <v>3.5217999999999998</v>
      </c>
      <c r="CJ21" s="166"/>
      <c r="CK21" s="165">
        <v>3.2595999999999998</v>
      </c>
      <c r="CL21" s="165">
        <v>7.7489999999999997</v>
      </c>
      <c r="CM21" s="165">
        <v>-11.4</v>
      </c>
      <c r="CN21" s="165">
        <v>-11.6</v>
      </c>
      <c r="CO21" s="165">
        <v>-2.02</v>
      </c>
      <c r="CP21" s="165">
        <v>14.808199999999999</v>
      </c>
      <c r="CQ21" s="165">
        <v>14.840299999999999</v>
      </c>
      <c r="CR21" s="165">
        <v>13.6829</v>
      </c>
      <c r="CS21" s="165">
        <v>29.826899999999998</v>
      </c>
      <c r="CT21" s="165">
        <v>29.942499999999999</v>
      </c>
      <c r="CU21" s="165">
        <v>-26.592500000000001</v>
      </c>
      <c r="CV21" s="165">
        <v>-6.2949000000000002</v>
      </c>
      <c r="CW21" s="165">
        <v>-24.604099999999999</v>
      </c>
      <c r="CX21" s="165">
        <v>2.754</v>
      </c>
      <c r="CY21" s="165">
        <v>25.43</v>
      </c>
      <c r="CZ21" s="165">
        <v>8.65</v>
      </c>
      <c r="DA21" s="165">
        <v>4.8486000000000002</v>
      </c>
      <c r="DB21" s="165">
        <v>3.8115999999999999</v>
      </c>
      <c r="DC21" s="165">
        <v>-5.3151999999999999</v>
      </c>
      <c r="DD21" s="166"/>
      <c r="DE21" s="166"/>
      <c r="DF21" s="166"/>
      <c r="DG21" s="165">
        <v>32.382199999999997</v>
      </c>
      <c r="DH21" s="166"/>
      <c r="DI21" s="166"/>
      <c r="DJ21" s="166"/>
      <c r="DK21" s="166"/>
      <c r="DL21" s="165">
        <v>-1.5137</v>
      </c>
      <c r="DM21" s="165">
        <v>4.4000000000000004</v>
      </c>
      <c r="DN21" s="165">
        <v>10.36</v>
      </c>
      <c r="DO21" s="165">
        <v>8.5399999999999991</v>
      </c>
      <c r="DP21" s="165">
        <v>1.57</v>
      </c>
      <c r="DQ21" s="165">
        <v>-3.01</v>
      </c>
      <c r="DR21" s="165">
        <v>8.8659999999999997</v>
      </c>
      <c r="DS21" s="165">
        <v>-32.561900000000001</v>
      </c>
      <c r="DT21" s="165">
        <v>-4.5999999999999996</v>
      </c>
      <c r="DU21" s="165">
        <v>-4.67</v>
      </c>
      <c r="DV21" s="165">
        <v>14.17</v>
      </c>
      <c r="DW21" s="165">
        <v>4.6900000000000004</v>
      </c>
      <c r="DX21" s="165">
        <v>-31.7636</v>
      </c>
      <c r="DY21" s="165">
        <v>-15.3545</v>
      </c>
      <c r="DZ21" s="165">
        <v>-40.4405</v>
      </c>
      <c r="EA21" s="165">
        <v>-39.427300000000002</v>
      </c>
      <c r="EB21" s="165">
        <v>34.678199999999997</v>
      </c>
      <c r="EC21" s="165">
        <v>-28.740400000000001</v>
      </c>
      <c r="ED21" s="165">
        <v>-41.547800000000002</v>
      </c>
      <c r="EE21" s="165">
        <v>-42.294199999999996</v>
      </c>
      <c r="EF21" s="165">
        <v>-18.222899999999999</v>
      </c>
      <c r="EG21" s="165">
        <v>-26.903600000000001</v>
      </c>
      <c r="EH21" s="165">
        <v>-12.538</v>
      </c>
      <c r="EI21" s="165">
        <v>-86.421700000000001</v>
      </c>
      <c r="EJ21" s="165">
        <v>-15.8178</v>
      </c>
      <c r="EK21" s="166"/>
      <c r="EL21" s="165">
        <v>-7.8550000000000004</v>
      </c>
      <c r="EM21" s="165">
        <v>-7.5537000000000001</v>
      </c>
      <c r="EN21" s="166"/>
      <c r="EO21" s="165">
        <v>-18.1433</v>
      </c>
      <c r="EP21" s="165">
        <v>-18.287199999999999</v>
      </c>
      <c r="EQ21" s="165">
        <v>0.52800000000000002</v>
      </c>
      <c r="ER21" s="165">
        <v>-17.0929</v>
      </c>
      <c r="ES21" s="165">
        <v>-16.313700000000001</v>
      </c>
      <c r="ET21" s="165">
        <v>22.1538</v>
      </c>
      <c r="EU21" s="165">
        <v>0</v>
      </c>
      <c r="EV21" s="165">
        <v>-3.23</v>
      </c>
      <c r="EW21" s="165">
        <v>1.8</v>
      </c>
      <c r="EX21" s="165">
        <v>2.9373999999999998</v>
      </c>
      <c r="EY21" s="165">
        <v>-27.270199999999999</v>
      </c>
      <c r="EZ21" s="165">
        <v>-8.5827000000000009</v>
      </c>
      <c r="FA21" s="165">
        <v>-8.4644999999999992</v>
      </c>
      <c r="FB21" s="165">
        <v>9.1859999999999999</v>
      </c>
      <c r="FC21" s="165">
        <v>20.607099999999999</v>
      </c>
      <c r="FD21" s="165">
        <v>-32.100299999999997</v>
      </c>
      <c r="FE21" s="165">
        <v>6.9550000000000001</v>
      </c>
      <c r="FF21" s="165">
        <v>-1.5139</v>
      </c>
      <c r="FG21" s="166"/>
      <c r="FH21" s="165">
        <v>0</v>
      </c>
      <c r="FI21" s="165">
        <v>0</v>
      </c>
      <c r="FJ21" s="165">
        <v>0</v>
      </c>
      <c r="FK21" s="165">
        <v>10.5497</v>
      </c>
      <c r="FL21" s="165">
        <v>9.3775999999999993</v>
      </c>
      <c r="FM21" s="165">
        <v>-25.453399999999998</v>
      </c>
      <c r="FN21" s="165">
        <v>20.924099999999999</v>
      </c>
      <c r="FO21" s="165">
        <v>20.5382</v>
      </c>
      <c r="FP21" s="165">
        <v>-7.6505999999999998</v>
      </c>
      <c r="FQ21" s="166"/>
      <c r="FR21" s="165">
        <v>25.0016</v>
      </c>
      <c r="FS21" s="165">
        <v>-14.27</v>
      </c>
      <c r="FT21" s="165">
        <v>-0.50309999999999999</v>
      </c>
      <c r="FU21" s="165">
        <v>0.19070000000000001</v>
      </c>
      <c r="FV21" s="165">
        <v>-0.26</v>
      </c>
      <c r="FW21" s="165">
        <v>-0.08</v>
      </c>
      <c r="FX21" s="165">
        <v>-24.963699999999999</v>
      </c>
      <c r="FY21" s="166"/>
      <c r="FZ21" s="165">
        <v>5.1189999999999998</v>
      </c>
      <c r="GA21" s="165">
        <v>-5.8000000000000003E-2</v>
      </c>
      <c r="GB21" s="165">
        <v>0</v>
      </c>
      <c r="GC21" s="165">
        <v>4.17</v>
      </c>
      <c r="GD21" s="165">
        <v>-18.020499999999998</v>
      </c>
      <c r="GE21" s="165">
        <v>-8.7997999999999994</v>
      </c>
      <c r="GF21" s="165">
        <v>-3.25</v>
      </c>
      <c r="GG21" s="165">
        <v>19.9313</v>
      </c>
      <c r="GH21" s="166"/>
      <c r="GI21" s="165">
        <v>23.236499999999999</v>
      </c>
      <c r="GJ21" s="165">
        <v>-5.1942000000000004</v>
      </c>
      <c r="GK21" s="165">
        <v>-5.6837999999999997</v>
      </c>
      <c r="GL21" s="165">
        <v>2.1823999999999999</v>
      </c>
      <c r="GM21" s="166"/>
      <c r="GN21" s="166"/>
      <c r="GO21" s="165">
        <v>-12.718999999999999</v>
      </c>
      <c r="GP21" s="165">
        <v>54.231400000000001</v>
      </c>
      <c r="GQ21" s="165">
        <v>-0.67749999999999999</v>
      </c>
      <c r="GR21" s="165">
        <v>-23.585100000000001</v>
      </c>
      <c r="GS21" s="165">
        <v>6.4419000000000004</v>
      </c>
      <c r="GT21" s="165">
        <v>5.9962999999999997</v>
      </c>
      <c r="GU21" s="165">
        <v>139.45580000000001</v>
      </c>
      <c r="GV21" s="165">
        <v>-8.8312000000000008</v>
      </c>
      <c r="GW21" s="165">
        <v>-9.3732000000000006</v>
      </c>
      <c r="GX21" s="165">
        <v>-7.6473000000000004</v>
      </c>
      <c r="GY21" s="165">
        <v>2.4407000000000001</v>
      </c>
      <c r="GZ21" s="165">
        <v>4.7765000000000004</v>
      </c>
      <c r="HA21" s="165">
        <v>4.7946999999999997</v>
      </c>
      <c r="HB21" s="165">
        <v>1.742</v>
      </c>
      <c r="HC21" s="165">
        <v>-6.3727999999999998</v>
      </c>
      <c r="HD21" s="165">
        <v>-4.5853999999999999</v>
      </c>
      <c r="HE21" s="165">
        <v>-2.5099999999999998</v>
      </c>
      <c r="HF21" s="165">
        <v>7.2148000000000003</v>
      </c>
      <c r="HG21" s="165">
        <v>44.917299999999997</v>
      </c>
      <c r="HH21" s="165">
        <v>34.581699999999998</v>
      </c>
      <c r="HI21" s="165">
        <v>78.591099999999997</v>
      </c>
      <c r="HJ21" s="165">
        <v>0</v>
      </c>
      <c r="HK21" s="165">
        <v>49.938699999999997</v>
      </c>
      <c r="HL21" s="165">
        <v>0</v>
      </c>
      <c r="HM21" s="165">
        <v>-9.7563999999999993</v>
      </c>
      <c r="HN21" s="165">
        <v>0</v>
      </c>
      <c r="HO21" s="165">
        <v>-10.559900000000001</v>
      </c>
      <c r="HP21" s="166"/>
      <c r="HQ21" s="166"/>
      <c r="HR21" s="165">
        <v>-17.170500000000001</v>
      </c>
      <c r="HS21" s="165">
        <v>-16.555299999999999</v>
      </c>
      <c r="HT21" s="165">
        <v>-4.9809999999999999</v>
      </c>
      <c r="HU21" s="165">
        <v>-5.0099</v>
      </c>
      <c r="HV21" s="165">
        <v>11.39</v>
      </c>
      <c r="HW21" s="165">
        <v>11.57</v>
      </c>
      <c r="HX21" s="165">
        <v>-32.6</v>
      </c>
      <c r="HY21" s="165">
        <v>-32.299999999999997</v>
      </c>
      <c r="HZ21" s="165">
        <v>0.37080000000000002</v>
      </c>
      <c r="IA21" s="165">
        <v>-11.04</v>
      </c>
      <c r="IB21" s="165">
        <v>56.594900000000003</v>
      </c>
      <c r="IC21" s="165">
        <v>24.564800000000002</v>
      </c>
      <c r="ID21" s="165">
        <v>24.910799999999998</v>
      </c>
      <c r="IE21" s="165">
        <v>-18.2</v>
      </c>
      <c r="IF21" s="165">
        <v>-41.4</v>
      </c>
      <c r="IG21" s="165">
        <v>0.9</v>
      </c>
      <c r="IH21" s="165">
        <v>0.4</v>
      </c>
      <c r="II21" s="166"/>
      <c r="IJ21" s="166"/>
      <c r="IK21" s="165">
        <v>-79.378299999999996</v>
      </c>
      <c r="IL21" s="165">
        <v>16.760999999999999</v>
      </c>
      <c r="IM21" s="165">
        <v>-289.56580000000002</v>
      </c>
      <c r="IN21" s="165">
        <v>-21.224499999999999</v>
      </c>
      <c r="IO21" s="165">
        <v>-30.141500000000001</v>
      </c>
      <c r="IP21" s="165">
        <v>118.67489999999999</v>
      </c>
      <c r="IQ21" s="165">
        <v>42.5518</v>
      </c>
      <c r="IR21" s="165">
        <v>144.14699999999999</v>
      </c>
      <c r="IS21" s="165">
        <v>79.665499999999994</v>
      </c>
      <c r="IT21" s="165">
        <v>59.282899999999998</v>
      </c>
      <c r="IU21" s="165">
        <v>25.110900000000001</v>
      </c>
      <c r="IV21" s="165">
        <v>25.2393</v>
      </c>
      <c r="IW21" s="165">
        <v>-38.938800000000001</v>
      </c>
      <c r="IX21" s="165">
        <v>246.4496</v>
      </c>
      <c r="IY21" s="165">
        <v>-178.54490000000001</v>
      </c>
      <c r="IZ21" s="165">
        <v>70.762600000000006</v>
      </c>
      <c r="JA21" s="165">
        <v>-58.181199999999997</v>
      </c>
      <c r="JB21" s="165">
        <v>0.32840000000000003</v>
      </c>
      <c r="JC21" s="165">
        <v>8.7650000000000006</v>
      </c>
      <c r="JD21" s="165">
        <v>-8.24</v>
      </c>
      <c r="JE21" s="165">
        <v>-2.0270000000000001</v>
      </c>
      <c r="JF21" s="165">
        <v>-2.0150000000000001</v>
      </c>
      <c r="JG21" s="165">
        <v>3.2</v>
      </c>
      <c r="JH21" s="165">
        <v>0</v>
      </c>
      <c r="JI21" s="165">
        <v>-3.8954</v>
      </c>
      <c r="JJ21" s="165">
        <v>-6.4439000000000002</v>
      </c>
      <c r="JK21" s="165">
        <v>9.4346999999999994</v>
      </c>
      <c r="JL21" s="165">
        <v>-1.3748</v>
      </c>
      <c r="JM21" s="165">
        <v>-3.8</v>
      </c>
      <c r="JN21" s="165">
        <v>1.8779999999999999</v>
      </c>
      <c r="JO21" s="165">
        <v>-0.125</v>
      </c>
      <c r="JP21" s="165">
        <v>2.1147</v>
      </c>
      <c r="JQ21" s="166"/>
      <c r="JR21" s="165">
        <v>4.8220999999999998</v>
      </c>
      <c r="JS21" s="165">
        <v>3.2810999999999999</v>
      </c>
      <c r="JT21" s="165">
        <v>2.9434</v>
      </c>
      <c r="JU21" s="166"/>
      <c r="JV21" s="165">
        <v>24.8</v>
      </c>
      <c r="JW21" s="165">
        <v>2.5476000000000001</v>
      </c>
      <c r="JX21" s="165">
        <v>0.36</v>
      </c>
      <c r="JY21" s="166"/>
      <c r="JZ21" s="165">
        <v>-3.7353000000000001</v>
      </c>
      <c r="KA21" s="165">
        <v>-16.3019</v>
      </c>
      <c r="KB21" s="165">
        <v>-18.740100000000002</v>
      </c>
      <c r="KC21" s="165">
        <v>-1.4649000000000001</v>
      </c>
      <c r="KD21" s="165">
        <v>12.277699999999999</v>
      </c>
      <c r="KE21" s="165">
        <v>-13.769500000000001</v>
      </c>
      <c r="KF21" s="166"/>
      <c r="KG21" s="165">
        <v>-19.899999999999999</v>
      </c>
      <c r="KH21" s="165">
        <v>1.6</v>
      </c>
      <c r="KI21" s="165">
        <v>59.475200000000001</v>
      </c>
      <c r="KJ21" s="165">
        <v>-139.43539999999999</v>
      </c>
    </row>
    <row r="22" spans="1:296" ht="18" customHeight="1" x14ac:dyDescent="0.3">
      <c r="A22" s="162" t="s">
        <v>74</v>
      </c>
      <c r="B22" s="162" t="s">
        <v>862</v>
      </c>
      <c r="C22" s="165">
        <v>0</v>
      </c>
      <c r="D22" s="166"/>
      <c r="E22" s="165">
        <v>1.4369000000000001</v>
      </c>
      <c r="F22" s="165">
        <v>-6.0453000000000001</v>
      </c>
      <c r="G22" s="165">
        <v>3.8529</v>
      </c>
      <c r="H22" s="165">
        <v>7.9831000000000003</v>
      </c>
      <c r="I22" s="166"/>
      <c r="J22" s="165">
        <v>8.9491999999999994</v>
      </c>
      <c r="K22" s="166"/>
      <c r="L22" s="165">
        <v>13.113300000000001</v>
      </c>
      <c r="M22" s="165">
        <v>5.5788000000000002</v>
      </c>
      <c r="N22" s="165">
        <v>6.8414000000000001</v>
      </c>
      <c r="O22" s="165">
        <v>-8.8800000000000008</v>
      </c>
      <c r="P22" s="166"/>
      <c r="Q22" s="165">
        <v>-2.2000000000000002</v>
      </c>
      <c r="R22" s="165">
        <v>0.82799999999999996</v>
      </c>
      <c r="S22" s="166"/>
      <c r="T22" s="165">
        <v>3.6490999999999998</v>
      </c>
      <c r="U22" s="165">
        <v>-12.174200000000001</v>
      </c>
      <c r="V22" s="166"/>
      <c r="W22" s="165">
        <v>5.0475000000000003</v>
      </c>
      <c r="X22" s="165">
        <v>9.0402000000000005</v>
      </c>
      <c r="Y22" s="166"/>
      <c r="Z22" s="166"/>
      <c r="AA22" s="166"/>
      <c r="AB22" s="166"/>
      <c r="AC22" s="165">
        <v>-1.2890999999999999</v>
      </c>
      <c r="AD22" s="165">
        <v>-0.85099999999999998</v>
      </c>
      <c r="AE22" s="165">
        <v>-0.82199999999999995</v>
      </c>
      <c r="AF22" s="165">
        <v>1.482</v>
      </c>
      <c r="AG22" s="165">
        <v>-11.1</v>
      </c>
      <c r="AH22" s="165">
        <v>-13.2</v>
      </c>
      <c r="AI22" s="165">
        <v>-1.7</v>
      </c>
      <c r="AJ22" s="165">
        <v>0.27500000000000002</v>
      </c>
      <c r="AK22" s="165">
        <v>-11.02</v>
      </c>
      <c r="AL22" s="165">
        <v>-10.99</v>
      </c>
      <c r="AM22" s="166"/>
      <c r="AN22" s="165">
        <v>-11.77</v>
      </c>
      <c r="AO22" s="165">
        <v>-11.7</v>
      </c>
      <c r="AP22" s="165">
        <v>0.16789999999999999</v>
      </c>
      <c r="AQ22" s="165">
        <v>4.0730000000000004</v>
      </c>
      <c r="AR22" s="165">
        <v>15.889699999999999</v>
      </c>
      <c r="AS22" s="165">
        <v>17.8474</v>
      </c>
      <c r="AT22" s="165">
        <v>-20.9588</v>
      </c>
      <c r="AU22" s="165">
        <v>-12.6699</v>
      </c>
      <c r="AV22" s="165">
        <v>-11.9839</v>
      </c>
      <c r="AW22" s="165">
        <v>18.573399999999999</v>
      </c>
      <c r="AX22" s="165">
        <v>15.926600000000001</v>
      </c>
      <c r="AY22" s="165">
        <v>-17.819700000000001</v>
      </c>
      <c r="AZ22" s="165">
        <v>-16.011800000000001</v>
      </c>
      <c r="BA22" s="165">
        <v>13.9419</v>
      </c>
      <c r="BB22" s="165">
        <v>20.403199999999998</v>
      </c>
      <c r="BC22" s="165">
        <v>19.196899999999999</v>
      </c>
      <c r="BD22" s="165">
        <v>10.1706</v>
      </c>
      <c r="BE22" s="165">
        <v>-5.0999999999999996</v>
      </c>
      <c r="BF22" s="165">
        <v>-5.0999999999999996</v>
      </c>
      <c r="BG22" s="165">
        <v>-22.265499999999999</v>
      </c>
      <c r="BH22" s="165">
        <v>-21.625499999999999</v>
      </c>
      <c r="BI22" s="165">
        <v>-0.70850000000000002</v>
      </c>
      <c r="BJ22" s="166"/>
      <c r="BK22" s="165">
        <v>1.5207999999999999</v>
      </c>
      <c r="BL22" s="165">
        <v>2.8778999999999999</v>
      </c>
      <c r="BM22" s="165">
        <v>0.60509999999999997</v>
      </c>
      <c r="BN22" s="165">
        <v>0.45789999999999997</v>
      </c>
      <c r="BO22" s="165">
        <v>-83.925899999999999</v>
      </c>
      <c r="BP22" s="165">
        <v>3.6621999999999999</v>
      </c>
      <c r="BQ22" s="165">
        <v>3.8452999999999999</v>
      </c>
      <c r="BR22" s="165">
        <v>5.5125000000000002</v>
      </c>
      <c r="BS22" s="165">
        <v>-213.44460000000001</v>
      </c>
      <c r="BT22" s="166"/>
      <c r="BU22" s="166"/>
      <c r="BV22" s="166"/>
      <c r="BW22" s="165">
        <v>5.5486000000000004</v>
      </c>
      <c r="BX22" s="165">
        <v>8.18</v>
      </c>
      <c r="BY22" s="165">
        <v>5.36</v>
      </c>
      <c r="BZ22" s="165">
        <v>-14.79</v>
      </c>
      <c r="CA22" s="165">
        <v>1.22</v>
      </c>
      <c r="CB22" s="165">
        <v>-19.151700000000002</v>
      </c>
      <c r="CC22" s="165">
        <v>-18.883800000000001</v>
      </c>
      <c r="CD22" s="165">
        <v>19.656099999999999</v>
      </c>
      <c r="CE22" s="165">
        <v>17.929500000000001</v>
      </c>
      <c r="CF22" s="165">
        <v>-6.2038000000000002</v>
      </c>
      <c r="CG22" s="165">
        <v>-13.8714</v>
      </c>
      <c r="CH22" s="165">
        <v>-14.045500000000001</v>
      </c>
      <c r="CI22" s="165">
        <v>1.4809000000000001</v>
      </c>
      <c r="CJ22" s="166"/>
      <c r="CK22" s="165">
        <v>3.2595999999999998</v>
      </c>
      <c r="CL22" s="165">
        <v>7.6369999999999996</v>
      </c>
      <c r="CM22" s="165">
        <v>-11.1</v>
      </c>
      <c r="CN22" s="165">
        <v>-11.2</v>
      </c>
      <c r="CO22" s="165">
        <v>-2.19</v>
      </c>
      <c r="CP22" s="165">
        <v>12.8454</v>
      </c>
      <c r="CQ22" s="165">
        <v>13.3002</v>
      </c>
      <c r="CR22" s="165">
        <v>12.254</v>
      </c>
      <c r="CS22" s="165">
        <v>32.555700000000002</v>
      </c>
      <c r="CT22" s="165">
        <v>32.7318</v>
      </c>
      <c r="CU22" s="165">
        <v>-29.268699999999999</v>
      </c>
      <c r="CV22" s="165">
        <v>-4.6856</v>
      </c>
      <c r="CW22" s="165">
        <v>-28.8535</v>
      </c>
      <c r="CX22" s="165">
        <v>2.6379999999999999</v>
      </c>
      <c r="CY22" s="165">
        <v>26.65</v>
      </c>
      <c r="CZ22" s="165">
        <v>9.1199999999999992</v>
      </c>
      <c r="DA22" s="165">
        <v>5.0049000000000001</v>
      </c>
      <c r="DB22" s="165">
        <v>4.0069999999999997</v>
      </c>
      <c r="DC22" s="165">
        <v>-5.0839999999999996</v>
      </c>
      <c r="DD22" s="166"/>
      <c r="DE22" s="166"/>
      <c r="DF22" s="166"/>
      <c r="DG22" s="165">
        <v>30.017199999999999</v>
      </c>
      <c r="DH22" s="166"/>
      <c r="DI22" s="166"/>
      <c r="DJ22" s="165">
        <v>-11.1</v>
      </c>
      <c r="DK22" s="166"/>
      <c r="DL22" s="165">
        <v>-1.2084999999999999</v>
      </c>
      <c r="DM22" s="165">
        <v>5.5</v>
      </c>
      <c r="DN22" s="165">
        <v>10.54</v>
      </c>
      <c r="DO22" s="165">
        <v>9.84</v>
      </c>
      <c r="DP22" s="165">
        <v>2.38</v>
      </c>
      <c r="DQ22" s="165">
        <v>-3.06</v>
      </c>
      <c r="DR22" s="165">
        <v>8.4320000000000004</v>
      </c>
      <c r="DS22" s="165">
        <v>-30.029199999999999</v>
      </c>
      <c r="DT22" s="165">
        <v>-4.5999999999999996</v>
      </c>
      <c r="DU22" s="165">
        <v>-4.71</v>
      </c>
      <c r="DV22" s="165">
        <v>13.46</v>
      </c>
      <c r="DW22" s="165">
        <v>3.51</v>
      </c>
      <c r="DX22" s="165">
        <v>-30.345500000000001</v>
      </c>
      <c r="DY22" s="165">
        <v>-15.1091</v>
      </c>
      <c r="DZ22" s="165">
        <v>-36.982700000000001</v>
      </c>
      <c r="EA22" s="165">
        <v>-35.7545</v>
      </c>
      <c r="EB22" s="165">
        <v>34.819099999999999</v>
      </c>
      <c r="EC22" s="165">
        <v>-28.514299999999999</v>
      </c>
      <c r="ED22" s="165">
        <v>-40.287199999999999</v>
      </c>
      <c r="EE22" s="165">
        <v>-39.998199999999997</v>
      </c>
      <c r="EF22" s="165">
        <v>-27.539899999999999</v>
      </c>
      <c r="EG22" s="165">
        <v>-33.843800000000002</v>
      </c>
      <c r="EH22" s="165">
        <v>-11.516999999999999</v>
      </c>
      <c r="EI22" s="165">
        <v>-87.776899999999998</v>
      </c>
      <c r="EJ22" s="165">
        <v>-43.573599999999999</v>
      </c>
      <c r="EK22" s="166"/>
      <c r="EL22" s="165">
        <v>-9.3755000000000006</v>
      </c>
      <c r="EM22" s="165">
        <v>-8.7420000000000009</v>
      </c>
      <c r="EN22" s="166"/>
      <c r="EO22" s="165">
        <v>-11.565300000000001</v>
      </c>
      <c r="EP22" s="165">
        <v>-11.1593</v>
      </c>
      <c r="EQ22" s="165">
        <v>-7.6840000000000002</v>
      </c>
      <c r="ER22" s="165">
        <v>-17.160299999999999</v>
      </c>
      <c r="ES22" s="165">
        <v>-16.909400000000002</v>
      </c>
      <c r="ET22" s="165">
        <v>16.345800000000001</v>
      </c>
      <c r="EU22" s="165">
        <v>0</v>
      </c>
      <c r="EV22" s="165">
        <v>-3.81</v>
      </c>
      <c r="EW22" s="165">
        <v>0.2</v>
      </c>
      <c r="EX22" s="165">
        <v>3.4302999999999999</v>
      </c>
      <c r="EY22" s="165">
        <v>-15.446300000000001</v>
      </c>
      <c r="EZ22" s="165">
        <v>-8.6865000000000006</v>
      </c>
      <c r="FA22" s="165">
        <v>-8.5397999999999996</v>
      </c>
      <c r="FB22" s="165">
        <v>8.0170999999999992</v>
      </c>
      <c r="FC22" s="165">
        <v>19.143899999999999</v>
      </c>
      <c r="FD22" s="165">
        <v>-28.089300000000001</v>
      </c>
      <c r="FE22" s="165">
        <v>7.1291000000000002</v>
      </c>
      <c r="FF22" s="165">
        <v>0.15709999999999999</v>
      </c>
      <c r="FG22" s="166"/>
      <c r="FH22" s="165">
        <v>4.7042000000000002</v>
      </c>
      <c r="FI22" s="165">
        <v>4.5624000000000002</v>
      </c>
      <c r="FJ22" s="165">
        <v>3.1528999999999998</v>
      </c>
      <c r="FK22" s="165">
        <v>8.0379000000000005</v>
      </c>
      <c r="FL22" s="165">
        <v>7.5354999999999999</v>
      </c>
      <c r="FM22" s="165">
        <v>-26.123200000000001</v>
      </c>
      <c r="FN22" s="165">
        <v>17.2744</v>
      </c>
      <c r="FO22" s="165">
        <v>17.319199999999999</v>
      </c>
      <c r="FP22" s="165">
        <v>-9.3249999999999993</v>
      </c>
      <c r="FQ22" s="166"/>
      <c r="FR22" s="165">
        <v>25.8903</v>
      </c>
      <c r="FS22" s="165">
        <v>-14.99</v>
      </c>
      <c r="FT22" s="165">
        <v>-0.60560000000000003</v>
      </c>
      <c r="FU22" s="165">
        <v>0.19159999999999999</v>
      </c>
      <c r="FV22" s="165">
        <v>-0.18</v>
      </c>
      <c r="FW22" s="165">
        <v>-0.23</v>
      </c>
      <c r="FX22" s="165">
        <v>-25.829599999999999</v>
      </c>
      <c r="FY22" s="166"/>
      <c r="FZ22" s="165">
        <v>4.9729999999999999</v>
      </c>
      <c r="GA22" s="165">
        <v>-0.06</v>
      </c>
      <c r="GB22" s="166"/>
      <c r="GC22" s="165">
        <v>2</v>
      </c>
      <c r="GD22" s="165">
        <v>-18.252600000000001</v>
      </c>
      <c r="GE22" s="165">
        <v>-8.8717000000000006</v>
      </c>
      <c r="GF22" s="165">
        <v>-3.57</v>
      </c>
      <c r="GG22" s="165">
        <v>17.0731</v>
      </c>
      <c r="GH22" s="166"/>
      <c r="GI22" s="165">
        <v>22.5806</v>
      </c>
      <c r="GJ22" s="165">
        <v>-4.8125</v>
      </c>
      <c r="GK22" s="165">
        <v>-5.319</v>
      </c>
      <c r="GL22" s="165">
        <v>2.1065999999999998</v>
      </c>
      <c r="GM22" s="166"/>
      <c r="GN22" s="166"/>
      <c r="GO22" s="165">
        <v>-12.1249</v>
      </c>
      <c r="GP22" s="165">
        <v>54.0916</v>
      </c>
      <c r="GQ22" s="165">
        <v>4.87E-2</v>
      </c>
      <c r="GR22" s="165">
        <v>-23.213799999999999</v>
      </c>
      <c r="GS22" s="165">
        <v>6.0193000000000003</v>
      </c>
      <c r="GT22" s="165">
        <v>5.2099000000000002</v>
      </c>
      <c r="GU22" s="165">
        <v>141.89689999999999</v>
      </c>
      <c r="GV22" s="165">
        <v>-8.8165999999999993</v>
      </c>
      <c r="GW22" s="165">
        <v>-9.3628</v>
      </c>
      <c r="GX22" s="165">
        <v>-7.3941999999999997</v>
      </c>
      <c r="GY22" s="165">
        <v>2.4710000000000001</v>
      </c>
      <c r="GZ22" s="165">
        <v>5.0107999999999997</v>
      </c>
      <c r="HA22" s="165">
        <v>5.0477999999999996</v>
      </c>
      <c r="HB22" s="165">
        <v>1.8997999999999999</v>
      </c>
      <c r="HC22" s="165">
        <v>-12.8779</v>
      </c>
      <c r="HD22" s="165">
        <v>-12.664</v>
      </c>
      <c r="HE22" s="165">
        <v>-10.9</v>
      </c>
      <c r="HF22" s="165">
        <v>13.4975</v>
      </c>
      <c r="HG22" s="165">
        <v>56.133099999999999</v>
      </c>
      <c r="HH22" s="165">
        <v>13.083500000000001</v>
      </c>
      <c r="HI22" s="165">
        <v>60.991199999999999</v>
      </c>
      <c r="HJ22" s="165">
        <v>-8.6354000000000006</v>
      </c>
      <c r="HK22" s="165">
        <v>43.511299999999999</v>
      </c>
      <c r="HL22" s="166"/>
      <c r="HM22" s="165">
        <v>-8.9456000000000007</v>
      </c>
      <c r="HN22" s="165">
        <v>-10.542999999999999</v>
      </c>
      <c r="HO22" s="165">
        <v>0</v>
      </c>
      <c r="HP22" s="165">
        <v>28.58</v>
      </c>
      <c r="HQ22" s="165">
        <v>26.292200000000001</v>
      </c>
      <c r="HR22" s="165">
        <v>-20.653199999999998</v>
      </c>
      <c r="HS22" s="165">
        <v>-20.400500000000001</v>
      </c>
      <c r="HT22" s="165">
        <v>-6.4599000000000002</v>
      </c>
      <c r="HU22" s="165">
        <v>-6.0839999999999996</v>
      </c>
      <c r="HV22" s="165">
        <v>14.91</v>
      </c>
      <c r="HW22" s="165">
        <v>15.17</v>
      </c>
      <c r="HX22" s="165">
        <v>-34.200000000000003</v>
      </c>
      <c r="HY22" s="165">
        <v>-34.200000000000003</v>
      </c>
      <c r="HZ22" s="165">
        <v>0.4587</v>
      </c>
      <c r="IA22" s="165">
        <v>-9.1199999999999992</v>
      </c>
      <c r="IB22" s="165">
        <v>63.176499999999997</v>
      </c>
      <c r="IC22" s="165">
        <v>17.596800000000002</v>
      </c>
      <c r="ID22" s="165">
        <v>17.521100000000001</v>
      </c>
      <c r="IE22" s="165">
        <v>-17.8</v>
      </c>
      <c r="IF22" s="165">
        <v>-41</v>
      </c>
      <c r="IG22" s="165">
        <v>3.8</v>
      </c>
      <c r="IH22" s="165">
        <v>3.3</v>
      </c>
      <c r="II22" s="165">
        <v>-18.243099999999998</v>
      </c>
      <c r="IJ22" s="165">
        <v>-18.0822</v>
      </c>
      <c r="IK22" s="165">
        <v>-101.93940000000001</v>
      </c>
      <c r="IL22" s="165">
        <v>9.3041</v>
      </c>
      <c r="IM22" s="165">
        <v>-285.60730000000001</v>
      </c>
      <c r="IN22" s="165">
        <v>-23.0031</v>
      </c>
      <c r="IO22" s="165">
        <v>-36.7196</v>
      </c>
      <c r="IP22" s="165">
        <v>98.727599999999995</v>
      </c>
      <c r="IQ22" s="165">
        <v>69.947800000000001</v>
      </c>
      <c r="IR22" s="165">
        <v>156.76259999999999</v>
      </c>
      <c r="IS22" s="165">
        <v>60.242899999999999</v>
      </c>
      <c r="IT22" s="165">
        <v>28.439399999999999</v>
      </c>
      <c r="IU22" s="165">
        <v>21.668099999999999</v>
      </c>
      <c r="IV22" s="165">
        <v>19.655000000000001</v>
      </c>
      <c r="IW22" s="165">
        <v>-44.977400000000003</v>
      </c>
      <c r="IX22" s="165">
        <v>207.39599999999999</v>
      </c>
      <c r="IY22" s="165">
        <v>-169.99279999999999</v>
      </c>
      <c r="IZ22" s="165">
        <v>43.319000000000003</v>
      </c>
      <c r="JA22" s="165">
        <v>-32.866199999999999</v>
      </c>
      <c r="JB22" s="165">
        <v>-0.44309999999999999</v>
      </c>
      <c r="JC22" s="165">
        <v>6.35</v>
      </c>
      <c r="JD22" s="165">
        <v>-9.68</v>
      </c>
      <c r="JE22" s="165">
        <v>-2.0760000000000001</v>
      </c>
      <c r="JF22" s="165">
        <v>-2.085</v>
      </c>
      <c r="JG22" s="165">
        <v>4.5599999999999996</v>
      </c>
      <c r="JH22" s="165">
        <v>-1.1200000000000001</v>
      </c>
      <c r="JI22" s="165">
        <v>-3.972</v>
      </c>
      <c r="JJ22" s="165">
        <v>-5.2720000000000002</v>
      </c>
      <c r="JK22" s="165">
        <v>7.7652999999999999</v>
      </c>
      <c r="JL22" s="165">
        <v>-1.1124000000000001</v>
      </c>
      <c r="JM22" s="165">
        <v>-3.8</v>
      </c>
      <c r="JN22" s="165">
        <v>-1.298</v>
      </c>
      <c r="JO22" s="165">
        <v>-0.61599999999999999</v>
      </c>
      <c r="JP22" s="165">
        <v>2.3454000000000002</v>
      </c>
      <c r="JQ22" s="165">
        <v>2.7067999999999999</v>
      </c>
      <c r="JR22" s="165">
        <v>3.9506000000000001</v>
      </c>
      <c r="JS22" s="165">
        <v>3.2446000000000002</v>
      </c>
      <c r="JT22" s="165">
        <v>3.5125000000000002</v>
      </c>
      <c r="JU22" s="166"/>
      <c r="JV22" s="165">
        <v>25.2</v>
      </c>
      <c r="JW22" s="165">
        <v>1.8989</v>
      </c>
      <c r="JX22" s="165">
        <v>0.34</v>
      </c>
      <c r="JY22" s="166"/>
      <c r="JZ22" s="165">
        <v>0</v>
      </c>
      <c r="KA22" s="165">
        <v>-17.6233</v>
      </c>
      <c r="KB22" s="165">
        <v>-20.908100000000001</v>
      </c>
      <c r="KC22" s="165">
        <v>2.1446000000000001</v>
      </c>
      <c r="KD22" s="165">
        <v>12.1768</v>
      </c>
      <c r="KE22" s="165">
        <v>-14.78</v>
      </c>
      <c r="KF22" s="165">
        <v>1.6143000000000001</v>
      </c>
      <c r="KG22" s="165">
        <v>-19.5</v>
      </c>
      <c r="KH22" s="165">
        <v>1.3</v>
      </c>
      <c r="KI22" s="165">
        <v>51.254100000000001</v>
      </c>
      <c r="KJ22" s="165">
        <v>-131.07239999999999</v>
      </c>
    </row>
    <row r="23" spans="1:296" ht="18" customHeight="1" x14ac:dyDescent="0.3">
      <c r="A23" s="162" t="s">
        <v>74</v>
      </c>
      <c r="B23" s="162" t="s">
        <v>863</v>
      </c>
      <c r="C23" s="165">
        <v>0</v>
      </c>
      <c r="D23" s="166"/>
      <c r="E23" s="165">
        <v>1.6493</v>
      </c>
      <c r="F23" s="165">
        <v>-6.3083999999999998</v>
      </c>
      <c r="G23" s="165">
        <v>3.9466000000000001</v>
      </c>
      <c r="H23" s="165">
        <v>9.3613</v>
      </c>
      <c r="I23" s="166"/>
      <c r="J23" s="165">
        <v>9.9575999999999993</v>
      </c>
      <c r="K23" s="166"/>
      <c r="L23" s="165">
        <v>13.277100000000001</v>
      </c>
      <c r="M23" s="165">
        <v>5.2907999999999999</v>
      </c>
      <c r="N23" s="165">
        <v>6.6947000000000001</v>
      </c>
      <c r="O23" s="165">
        <v>-11.1</v>
      </c>
      <c r="P23" s="165">
        <v>-22</v>
      </c>
      <c r="Q23" s="165">
        <v>-2.2000000000000002</v>
      </c>
      <c r="R23" s="165">
        <v>0.82799999999999996</v>
      </c>
      <c r="S23" s="165">
        <v>-15.4</v>
      </c>
      <c r="T23" s="165">
        <v>3.3660000000000001</v>
      </c>
      <c r="U23" s="165">
        <v>-12.561500000000001</v>
      </c>
      <c r="V23" s="166"/>
      <c r="W23" s="165">
        <v>5.6757999999999997</v>
      </c>
      <c r="X23" s="165">
        <v>10.117599999999999</v>
      </c>
      <c r="Y23" s="166"/>
      <c r="Z23" s="166"/>
      <c r="AA23" s="166"/>
      <c r="AB23" s="166"/>
      <c r="AC23" s="165">
        <v>-1.2969999999999999</v>
      </c>
      <c r="AD23" s="165">
        <v>-0.85399999999999998</v>
      </c>
      <c r="AE23" s="165">
        <v>-0.82499999999999996</v>
      </c>
      <c r="AF23" s="165">
        <v>1.5129999999999999</v>
      </c>
      <c r="AG23" s="165">
        <v>-8.8800000000000008</v>
      </c>
      <c r="AH23" s="165">
        <v>-15.4</v>
      </c>
      <c r="AI23" s="165">
        <v>-1.7030000000000001</v>
      </c>
      <c r="AJ23" s="165">
        <v>0.26600000000000001</v>
      </c>
      <c r="AK23" s="165">
        <v>-10.59</v>
      </c>
      <c r="AL23" s="165">
        <v>-10.6</v>
      </c>
      <c r="AM23" s="166"/>
      <c r="AN23" s="165">
        <v>-12.07</v>
      </c>
      <c r="AO23" s="165">
        <v>-12.18</v>
      </c>
      <c r="AP23" s="165">
        <v>0.66320000000000001</v>
      </c>
      <c r="AQ23" s="165">
        <v>3.7357999999999998</v>
      </c>
      <c r="AR23" s="165">
        <v>17.207000000000001</v>
      </c>
      <c r="AS23" s="165">
        <v>19.006399999999999</v>
      </c>
      <c r="AT23" s="165">
        <v>-20.7211</v>
      </c>
      <c r="AU23" s="165">
        <v>-12.8948</v>
      </c>
      <c r="AV23" s="165">
        <v>-12.4909</v>
      </c>
      <c r="AW23" s="165">
        <v>15.307600000000001</v>
      </c>
      <c r="AX23" s="165">
        <v>19.759</v>
      </c>
      <c r="AY23" s="165">
        <v>-17.725899999999999</v>
      </c>
      <c r="AZ23" s="165">
        <v>-15.996700000000001</v>
      </c>
      <c r="BA23" s="165">
        <v>21.6798</v>
      </c>
      <c r="BB23" s="165">
        <v>22.102599999999999</v>
      </c>
      <c r="BC23" s="165">
        <v>20.568200000000001</v>
      </c>
      <c r="BD23" s="165">
        <v>8.7037999999999993</v>
      </c>
      <c r="BE23" s="165">
        <v>-4.9000000000000004</v>
      </c>
      <c r="BF23" s="165">
        <v>-4.8</v>
      </c>
      <c r="BG23" s="165">
        <v>-21.4163</v>
      </c>
      <c r="BH23" s="165">
        <v>-20.784400000000002</v>
      </c>
      <c r="BI23" s="165">
        <v>-0.80600000000000005</v>
      </c>
      <c r="BJ23" s="166"/>
      <c r="BK23" s="165">
        <v>3.1629999999999998</v>
      </c>
      <c r="BL23" s="165">
        <v>3.5905999999999998</v>
      </c>
      <c r="BM23" s="165">
        <v>0.94940000000000002</v>
      </c>
      <c r="BN23" s="165">
        <v>0.67449999999999999</v>
      </c>
      <c r="BO23" s="165">
        <v>-75.7774</v>
      </c>
      <c r="BP23" s="165">
        <v>9.7964000000000002</v>
      </c>
      <c r="BQ23" s="165">
        <v>10.071099999999999</v>
      </c>
      <c r="BR23" s="165">
        <v>-20.516400000000001</v>
      </c>
      <c r="BS23" s="165">
        <v>-199.6533</v>
      </c>
      <c r="BT23" s="166"/>
      <c r="BU23" s="166"/>
      <c r="BV23" s="166"/>
      <c r="BW23" s="165">
        <v>8.7620000000000005</v>
      </c>
      <c r="BX23" s="165">
        <v>8.9700000000000006</v>
      </c>
      <c r="BY23" s="165">
        <v>6.35</v>
      </c>
      <c r="BZ23" s="165">
        <v>-12.38</v>
      </c>
      <c r="CA23" s="165">
        <v>3.39</v>
      </c>
      <c r="CB23" s="165">
        <v>-21.428899999999999</v>
      </c>
      <c r="CC23" s="165">
        <v>-20.8931</v>
      </c>
      <c r="CD23" s="165">
        <v>19.174800000000001</v>
      </c>
      <c r="CE23" s="165">
        <v>18.2318</v>
      </c>
      <c r="CF23" s="165">
        <v>-8.4011999999999993</v>
      </c>
      <c r="CG23" s="165">
        <v>-11.985099999999999</v>
      </c>
      <c r="CH23" s="165">
        <v>-12.2851</v>
      </c>
      <c r="CI23" s="165">
        <v>2.0695999999999999</v>
      </c>
      <c r="CJ23" s="165">
        <v>0</v>
      </c>
      <c r="CK23" s="165">
        <v>3.456</v>
      </c>
      <c r="CL23" s="165">
        <v>7.7069999999999999</v>
      </c>
      <c r="CM23" s="165">
        <v>-7.5</v>
      </c>
      <c r="CN23" s="165">
        <v>-8.1999999999999993</v>
      </c>
      <c r="CO23" s="165">
        <v>-2.74</v>
      </c>
      <c r="CP23" s="165">
        <v>16.799900000000001</v>
      </c>
      <c r="CQ23" s="165">
        <v>16.8949</v>
      </c>
      <c r="CR23" s="165">
        <v>15.979699999999999</v>
      </c>
      <c r="CS23" s="165">
        <v>32.684399999999997</v>
      </c>
      <c r="CT23" s="165">
        <v>32.753300000000003</v>
      </c>
      <c r="CU23" s="165">
        <v>-29.756699999999999</v>
      </c>
      <c r="CV23" s="165">
        <v>-6.5876999999999999</v>
      </c>
      <c r="CW23" s="165">
        <v>-29.082100000000001</v>
      </c>
      <c r="CX23" s="165">
        <v>2.6840999999999999</v>
      </c>
      <c r="CY23" s="165">
        <v>31.59</v>
      </c>
      <c r="CZ23" s="165">
        <v>11.29</v>
      </c>
      <c r="DA23" s="165">
        <v>6.7236000000000002</v>
      </c>
      <c r="DB23" s="165">
        <v>5.7648000000000001</v>
      </c>
      <c r="DC23" s="165">
        <v>-6.3601000000000001</v>
      </c>
      <c r="DD23" s="166"/>
      <c r="DE23" s="166"/>
      <c r="DF23" s="166"/>
      <c r="DG23" s="165">
        <v>27.0367</v>
      </c>
      <c r="DH23" s="166"/>
      <c r="DI23" s="166"/>
      <c r="DJ23" s="165">
        <v>-15.9</v>
      </c>
      <c r="DK23" s="165">
        <v>-13.8</v>
      </c>
      <c r="DL23" s="165">
        <v>-0.78859999999999997</v>
      </c>
      <c r="DM23" s="165">
        <v>7.7</v>
      </c>
      <c r="DN23" s="165">
        <v>12.42</v>
      </c>
      <c r="DO23" s="165">
        <v>12.08</v>
      </c>
      <c r="DP23" s="165">
        <v>4.09</v>
      </c>
      <c r="DQ23" s="165">
        <v>-3.58</v>
      </c>
      <c r="DR23" s="165">
        <v>8.5559999999999992</v>
      </c>
      <c r="DS23" s="165">
        <v>-29.219200000000001</v>
      </c>
      <c r="DT23" s="165">
        <v>-5.04</v>
      </c>
      <c r="DU23" s="165">
        <v>-5.08</v>
      </c>
      <c r="DV23" s="165">
        <v>15.58</v>
      </c>
      <c r="DW23" s="165">
        <v>5.36</v>
      </c>
      <c r="DX23" s="165">
        <v>-28.854500000000002</v>
      </c>
      <c r="DY23" s="165">
        <v>-13.6182</v>
      </c>
      <c r="DZ23" s="165">
        <v>-38.531599999999997</v>
      </c>
      <c r="EA23" s="165">
        <v>-38.454500000000003</v>
      </c>
      <c r="EB23" s="165">
        <v>39.114899999999999</v>
      </c>
      <c r="EC23" s="165">
        <v>-21.762599999999999</v>
      </c>
      <c r="ED23" s="165">
        <v>-33.798200000000001</v>
      </c>
      <c r="EE23" s="165">
        <v>-34.0732</v>
      </c>
      <c r="EF23" s="165">
        <v>-24.334399999999999</v>
      </c>
      <c r="EG23" s="165">
        <v>-31.8383</v>
      </c>
      <c r="EH23" s="165">
        <v>-11.968999999999999</v>
      </c>
      <c r="EI23" s="165">
        <v>-63.3964</v>
      </c>
      <c r="EJ23" s="165">
        <v>-59.456499999999998</v>
      </c>
      <c r="EK23" s="166"/>
      <c r="EL23" s="165">
        <v>-9.7870000000000008</v>
      </c>
      <c r="EM23" s="165">
        <v>-9.2675000000000001</v>
      </c>
      <c r="EN23" s="166"/>
      <c r="EO23" s="165">
        <v>-12.5687</v>
      </c>
      <c r="EP23" s="165">
        <v>-12.432</v>
      </c>
      <c r="EQ23" s="165">
        <v>-7.6840000000000002</v>
      </c>
      <c r="ER23" s="165">
        <v>-15.628299999999999</v>
      </c>
      <c r="ES23" s="165">
        <v>-15.2997</v>
      </c>
      <c r="ET23" s="165">
        <v>16.9559</v>
      </c>
      <c r="EU23" s="165">
        <v>6.72</v>
      </c>
      <c r="EV23" s="165">
        <v>-4.29</v>
      </c>
      <c r="EW23" s="165">
        <v>0.3</v>
      </c>
      <c r="EX23" s="165">
        <v>3.3757000000000001</v>
      </c>
      <c r="EY23" s="165">
        <v>-16.676200000000001</v>
      </c>
      <c r="EZ23" s="165">
        <v>-8.9878</v>
      </c>
      <c r="FA23" s="165">
        <v>-8.9651999999999994</v>
      </c>
      <c r="FB23" s="165">
        <v>8.4138999999999999</v>
      </c>
      <c r="FC23" s="165">
        <v>18.532</v>
      </c>
      <c r="FD23" s="165">
        <v>-27.083300000000001</v>
      </c>
      <c r="FE23" s="165">
        <v>7.2236000000000002</v>
      </c>
      <c r="FF23" s="165">
        <v>0.3029</v>
      </c>
      <c r="FG23" s="166"/>
      <c r="FH23" s="165">
        <v>0</v>
      </c>
      <c r="FI23" s="165">
        <v>0</v>
      </c>
      <c r="FJ23" s="165">
        <v>0</v>
      </c>
      <c r="FK23" s="165">
        <v>10.2148</v>
      </c>
      <c r="FL23" s="165">
        <v>9.8798999999999992</v>
      </c>
      <c r="FM23" s="165">
        <v>-25.118400000000001</v>
      </c>
      <c r="FN23" s="165">
        <v>19.735700000000001</v>
      </c>
      <c r="FO23" s="165">
        <v>19.872</v>
      </c>
      <c r="FP23" s="165">
        <v>-9.4033999999999995</v>
      </c>
      <c r="FQ23" s="166"/>
      <c r="FR23" s="165">
        <v>24.816099999999999</v>
      </c>
      <c r="FS23" s="165">
        <v>-15.06</v>
      </c>
      <c r="FT23" s="165">
        <v>-0.50680000000000003</v>
      </c>
      <c r="FU23" s="165">
        <v>0.19070000000000001</v>
      </c>
      <c r="FV23" s="165">
        <v>-0.19</v>
      </c>
      <c r="FW23" s="165">
        <v>0.34</v>
      </c>
      <c r="FX23" s="165">
        <v>-24.904599999999999</v>
      </c>
      <c r="FY23" s="166"/>
      <c r="FZ23" s="165">
        <v>4.9710000000000001</v>
      </c>
      <c r="GA23" s="165">
        <v>0.02</v>
      </c>
      <c r="GB23" s="166"/>
      <c r="GC23" s="165">
        <v>3.54</v>
      </c>
      <c r="GD23" s="165">
        <v>-17.496099999999998</v>
      </c>
      <c r="GE23" s="165">
        <v>-9.2293000000000003</v>
      </c>
      <c r="GF23" s="165">
        <v>-3.76</v>
      </c>
      <c r="GG23" s="165">
        <v>18.762699999999999</v>
      </c>
      <c r="GH23" s="166"/>
      <c r="GI23" s="165">
        <v>24.567900000000002</v>
      </c>
      <c r="GJ23" s="165">
        <v>-5.6326999999999998</v>
      </c>
      <c r="GK23" s="165">
        <v>-6.1429</v>
      </c>
      <c r="GL23" s="165">
        <v>2.1048</v>
      </c>
      <c r="GM23" s="166"/>
      <c r="GN23" s="166"/>
      <c r="GO23" s="165">
        <v>-12.4191</v>
      </c>
      <c r="GP23" s="165">
        <v>59.746000000000002</v>
      </c>
      <c r="GQ23" s="165">
        <v>0.2233</v>
      </c>
      <c r="GR23" s="165">
        <v>-24.1724</v>
      </c>
      <c r="GS23" s="165">
        <v>7.7168000000000001</v>
      </c>
      <c r="GT23" s="165">
        <v>7.2390999999999996</v>
      </c>
      <c r="GU23" s="165">
        <v>146.27459999999999</v>
      </c>
      <c r="GV23" s="165">
        <v>-9.1523000000000003</v>
      </c>
      <c r="GW23" s="165">
        <v>-9.7581000000000007</v>
      </c>
      <c r="GX23" s="165">
        <v>-4.5174000000000003</v>
      </c>
      <c r="GY23" s="165">
        <v>2.5920000000000001</v>
      </c>
      <c r="GZ23" s="165">
        <v>5.1866000000000003</v>
      </c>
      <c r="HA23" s="165">
        <v>5.2218999999999998</v>
      </c>
      <c r="HB23" s="165">
        <v>1.9085000000000001</v>
      </c>
      <c r="HC23" s="165">
        <v>-18.175599999999999</v>
      </c>
      <c r="HD23" s="165">
        <v>-15.9636</v>
      </c>
      <c r="HE23" s="165">
        <v>-13.41</v>
      </c>
      <c r="HF23" s="165">
        <v>15.7317</v>
      </c>
      <c r="HG23" s="165">
        <v>62.673699999999997</v>
      </c>
      <c r="HH23" s="165">
        <v>9.4159000000000006</v>
      </c>
      <c r="HI23" s="165">
        <v>46.182899999999997</v>
      </c>
      <c r="HJ23" s="165">
        <v>-14.4443</v>
      </c>
      <c r="HK23" s="165">
        <v>37.463799999999999</v>
      </c>
      <c r="HL23" s="166"/>
      <c r="HM23" s="165">
        <v>-6.6426999999999996</v>
      </c>
      <c r="HN23" s="165">
        <v>-11.950699999999999</v>
      </c>
      <c r="HO23" s="165">
        <v>-10.532</v>
      </c>
      <c r="HP23" s="166"/>
      <c r="HQ23" s="166"/>
      <c r="HR23" s="165">
        <v>-21.872699999999998</v>
      </c>
      <c r="HS23" s="165">
        <v>-21.323399999999999</v>
      </c>
      <c r="HT23" s="165">
        <v>-8.2125000000000004</v>
      </c>
      <c r="HU23" s="165">
        <v>-7.9219999999999997</v>
      </c>
      <c r="HV23" s="165">
        <v>20.440000000000001</v>
      </c>
      <c r="HW23" s="165">
        <v>20.399999999999999</v>
      </c>
      <c r="HX23" s="165">
        <v>-33.299999999999997</v>
      </c>
      <c r="HY23" s="165">
        <v>-33.299999999999997</v>
      </c>
      <c r="HZ23" s="165">
        <v>0.31769999999999998</v>
      </c>
      <c r="IA23" s="165">
        <v>-7.68</v>
      </c>
      <c r="IB23" s="165">
        <v>58.530799999999999</v>
      </c>
      <c r="IC23" s="165">
        <v>17.471800000000002</v>
      </c>
      <c r="ID23" s="165">
        <v>17.072800000000001</v>
      </c>
      <c r="IE23" s="165">
        <v>-18.2</v>
      </c>
      <c r="IF23" s="165">
        <v>-39.299999999999997</v>
      </c>
      <c r="IG23" s="165">
        <v>5.2</v>
      </c>
      <c r="IH23" s="165">
        <v>4.5999999999999996</v>
      </c>
      <c r="II23" s="166"/>
      <c r="IJ23" s="165">
        <v>-18.305299999999999</v>
      </c>
      <c r="IK23" s="165">
        <v>-101.15949999999999</v>
      </c>
      <c r="IL23" s="165">
        <v>10.819100000000001</v>
      </c>
      <c r="IM23" s="165">
        <v>-291.2833</v>
      </c>
      <c r="IN23" s="165">
        <v>-33.610399999999998</v>
      </c>
      <c r="IO23" s="165">
        <v>-41.767699999999998</v>
      </c>
      <c r="IP23" s="165">
        <v>95.2303</v>
      </c>
      <c r="IQ23" s="165">
        <v>75.7547</v>
      </c>
      <c r="IR23" s="165">
        <v>129.91480000000001</v>
      </c>
      <c r="IS23" s="165">
        <v>61.408999999999999</v>
      </c>
      <c r="IT23" s="165">
        <v>19.707899999999999</v>
      </c>
      <c r="IU23" s="165">
        <v>18.226099999999999</v>
      </c>
      <c r="IV23" s="165">
        <v>17.062200000000001</v>
      </c>
      <c r="IW23" s="165">
        <v>-17.3569</v>
      </c>
      <c r="IX23" s="165">
        <v>190.76519999999999</v>
      </c>
      <c r="IY23" s="165">
        <v>-179.81280000000001</v>
      </c>
      <c r="IZ23" s="165">
        <v>15.219799999999999</v>
      </c>
      <c r="JA23" s="165">
        <v>-9.5449000000000002</v>
      </c>
      <c r="JB23" s="165">
        <v>0.61160000000000003</v>
      </c>
      <c r="JC23" s="165">
        <v>3.2810000000000001</v>
      </c>
      <c r="JD23" s="165">
        <v>-8.8800000000000008</v>
      </c>
      <c r="JE23" s="165">
        <v>-2.0790000000000002</v>
      </c>
      <c r="JF23" s="165">
        <v>-2.085</v>
      </c>
      <c r="JG23" s="165">
        <v>4.24</v>
      </c>
      <c r="JH23" s="165">
        <v>-1.04</v>
      </c>
      <c r="JI23" s="165">
        <v>-4.1639999999999997</v>
      </c>
      <c r="JJ23" s="165">
        <v>-5.7115</v>
      </c>
      <c r="JK23" s="165">
        <v>6.8284000000000002</v>
      </c>
      <c r="JL23" s="165">
        <v>-0.29139999999999999</v>
      </c>
      <c r="JM23" s="165">
        <v>-4.3</v>
      </c>
      <c r="JN23" s="165">
        <v>-0.22900000000000001</v>
      </c>
      <c r="JO23" s="165">
        <v>-1.0229999999999999</v>
      </c>
      <c r="JP23" s="166"/>
      <c r="JQ23" s="166"/>
      <c r="JR23" s="165">
        <v>3.6213000000000002</v>
      </c>
      <c r="JS23" s="165">
        <v>3.331</v>
      </c>
      <c r="JT23" s="165">
        <v>3.1448</v>
      </c>
      <c r="JU23" s="166"/>
      <c r="JV23" s="165">
        <v>22.7</v>
      </c>
      <c r="JW23" s="165">
        <v>1.7789999999999999</v>
      </c>
      <c r="JX23" s="165">
        <v>0.49</v>
      </c>
      <c r="JY23" s="166"/>
      <c r="JZ23" s="165">
        <v>0</v>
      </c>
      <c r="KA23" s="165">
        <v>-18.446899999999999</v>
      </c>
      <c r="KB23" s="165">
        <v>-21.267499999999998</v>
      </c>
      <c r="KC23" s="165">
        <v>3.4996</v>
      </c>
      <c r="KD23" s="165">
        <v>14.0686</v>
      </c>
      <c r="KE23" s="165">
        <v>-16.436499999999999</v>
      </c>
      <c r="KF23" s="165">
        <v>2.3246000000000002</v>
      </c>
      <c r="KG23" s="165">
        <v>-17.600000000000001</v>
      </c>
      <c r="KH23" s="165">
        <v>-0.5</v>
      </c>
      <c r="KI23" s="165">
        <v>43.784100000000002</v>
      </c>
      <c r="KJ23" s="165">
        <v>-119.29559999999999</v>
      </c>
    </row>
    <row r="24" spans="1:296" ht="18" customHeight="1" x14ac:dyDescent="0.3">
      <c r="A24" s="162" t="s">
        <v>74</v>
      </c>
      <c r="B24" s="162" t="s">
        <v>864</v>
      </c>
      <c r="C24" s="168">
        <v>0</v>
      </c>
      <c r="D24" s="169"/>
      <c r="E24" s="168">
        <v>2.0686</v>
      </c>
      <c r="F24" s="168">
        <v>-6.7306999999999997</v>
      </c>
      <c r="G24" s="168">
        <v>4.0803000000000003</v>
      </c>
      <c r="H24" s="168">
        <v>9.9376999999999995</v>
      </c>
      <c r="I24" s="169"/>
      <c r="J24" s="168">
        <v>11.2507</v>
      </c>
      <c r="K24" s="169"/>
      <c r="L24" s="168">
        <v>12.435499999999999</v>
      </c>
      <c r="M24" s="168">
        <v>4.7808999999999999</v>
      </c>
      <c r="N24" s="168">
        <v>6.282</v>
      </c>
      <c r="O24" s="168">
        <v>-15.54</v>
      </c>
      <c r="P24" s="168">
        <v>-19.8</v>
      </c>
      <c r="Q24" s="168">
        <v>-2.2000000000000002</v>
      </c>
      <c r="R24" s="168">
        <v>1.6559999999999999</v>
      </c>
      <c r="S24" s="168">
        <v>-13.2</v>
      </c>
      <c r="T24" s="168">
        <v>3.7673999999999999</v>
      </c>
      <c r="U24" s="168">
        <v>-12.9611</v>
      </c>
      <c r="V24" s="169"/>
      <c r="W24" s="168">
        <v>5.7058999999999997</v>
      </c>
      <c r="X24" s="168">
        <v>9.9702999999999999</v>
      </c>
      <c r="Y24" s="169"/>
      <c r="Z24" s="169"/>
      <c r="AA24" s="169"/>
      <c r="AB24" s="169"/>
      <c r="AC24" s="168">
        <v>-1.2804</v>
      </c>
      <c r="AD24" s="168">
        <v>-0.85299999999999998</v>
      </c>
      <c r="AE24" s="168">
        <v>-0.83</v>
      </c>
      <c r="AF24" s="168">
        <v>1.2110000000000001</v>
      </c>
      <c r="AG24" s="168">
        <v>-6.66</v>
      </c>
      <c r="AH24" s="168">
        <v>-15.4</v>
      </c>
      <c r="AI24" s="168">
        <v>-1.786</v>
      </c>
      <c r="AJ24" s="168">
        <v>0.26400000000000001</v>
      </c>
      <c r="AK24" s="168">
        <v>-10.67</v>
      </c>
      <c r="AL24" s="168">
        <v>-10.64</v>
      </c>
      <c r="AM24" s="169"/>
      <c r="AN24" s="168">
        <v>-12.64</v>
      </c>
      <c r="AO24" s="168">
        <v>-12.64</v>
      </c>
      <c r="AP24" s="168">
        <v>1.5962000000000001</v>
      </c>
      <c r="AQ24" s="168">
        <v>3.6257000000000001</v>
      </c>
      <c r="AR24" s="168">
        <v>19.2562</v>
      </c>
      <c r="AS24" s="168">
        <v>21.416799999999999</v>
      </c>
      <c r="AT24" s="168">
        <v>-21.7636</v>
      </c>
      <c r="AU24" s="168">
        <v>-12.6699</v>
      </c>
      <c r="AV24" s="168">
        <v>-13.2094</v>
      </c>
      <c r="AW24" s="168">
        <v>18.603899999999999</v>
      </c>
      <c r="AX24" s="168">
        <v>18.793600000000001</v>
      </c>
      <c r="AY24" s="168">
        <v>-19.0307</v>
      </c>
      <c r="AZ24" s="168">
        <v>-16.4969</v>
      </c>
      <c r="BA24" s="168">
        <v>22.335799999999999</v>
      </c>
      <c r="BB24" s="168">
        <v>11.038600000000001</v>
      </c>
      <c r="BC24" s="168">
        <v>21.084099999999999</v>
      </c>
      <c r="BD24" s="168">
        <v>7.0175999999999998</v>
      </c>
      <c r="BE24" s="168">
        <v>-4.5999999999999996</v>
      </c>
      <c r="BF24" s="168">
        <v>-4.4000000000000004</v>
      </c>
      <c r="BG24" s="168">
        <v>-21.744700000000002</v>
      </c>
      <c r="BH24" s="168">
        <v>-20.797899999999998</v>
      </c>
      <c r="BI24" s="168">
        <v>-0.97489999999999999</v>
      </c>
      <c r="BJ24" s="169"/>
      <c r="BK24" s="168">
        <v>6.0488999999999997</v>
      </c>
      <c r="BL24" s="168">
        <v>5.3929</v>
      </c>
      <c r="BM24" s="168">
        <v>0</v>
      </c>
      <c r="BN24" s="168">
        <v>0</v>
      </c>
      <c r="BO24" s="168">
        <v>-79.714299999999994</v>
      </c>
      <c r="BP24" s="168">
        <v>14.069000000000001</v>
      </c>
      <c r="BQ24" s="168">
        <v>14.5268</v>
      </c>
      <c r="BR24" s="168">
        <v>-36.509900000000002</v>
      </c>
      <c r="BS24" s="168">
        <v>-188.48320000000001</v>
      </c>
      <c r="BT24" s="169"/>
      <c r="BU24" s="169"/>
      <c r="BV24" s="169"/>
      <c r="BW24" s="168">
        <v>17.294599999999999</v>
      </c>
      <c r="BX24" s="168">
        <v>0</v>
      </c>
      <c r="BY24" s="168">
        <v>10.25</v>
      </c>
      <c r="BZ24" s="168">
        <v>-17.28</v>
      </c>
      <c r="CA24" s="168">
        <v>8.14</v>
      </c>
      <c r="CB24" s="168">
        <v>-21.027100000000001</v>
      </c>
      <c r="CC24" s="168">
        <v>-20.7592</v>
      </c>
      <c r="CD24" s="168">
        <v>20.954699999999999</v>
      </c>
      <c r="CE24" s="168">
        <v>18.499199999999998</v>
      </c>
      <c r="CF24" s="168">
        <v>-5.9733999999999998</v>
      </c>
      <c r="CG24" s="168">
        <v>-11.3405</v>
      </c>
      <c r="CH24" s="168">
        <v>-11.549300000000001</v>
      </c>
      <c r="CI24" s="168">
        <v>4.4405000000000001</v>
      </c>
      <c r="CJ24" s="168">
        <v>0</v>
      </c>
      <c r="CK24" s="168">
        <v>3.8355999999999999</v>
      </c>
      <c r="CL24" s="168">
        <v>7.7089999999999996</v>
      </c>
      <c r="CM24" s="168">
        <v>-1.9</v>
      </c>
      <c r="CN24" s="168">
        <v>-3.2</v>
      </c>
      <c r="CO24" s="168">
        <v>-3.16</v>
      </c>
      <c r="CP24" s="168">
        <v>21.2742</v>
      </c>
      <c r="CQ24" s="168">
        <v>21.420999999999999</v>
      </c>
      <c r="CR24" s="168">
        <v>20.061499999999999</v>
      </c>
      <c r="CS24" s="168">
        <v>27.19</v>
      </c>
      <c r="CT24" s="168">
        <v>28.029499999999999</v>
      </c>
      <c r="CU24" s="168">
        <v>-29.035</v>
      </c>
      <c r="CV24" s="168">
        <v>-7.3686999999999996</v>
      </c>
      <c r="CW24" s="168">
        <v>-25.971</v>
      </c>
      <c r="CX24" s="168">
        <v>2.7856000000000001</v>
      </c>
      <c r="CY24" s="168">
        <v>30.66</v>
      </c>
      <c r="CZ24" s="168">
        <v>11.34</v>
      </c>
      <c r="DA24" s="168">
        <v>8.1298999999999992</v>
      </c>
      <c r="DB24" s="168">
        <v>7.0343</v>
      </c>
      <c r="DC24" s="168">
        <v>-7.4682000000000004</v>
      </c>
      <c r="DD24" s="169"/>
      <c r="DE24" s="169"/>
      <c r="DF24" s="169"/>
      <c r="DG24" s="168">
        <v>28.97</v>
      </c>
      <c r="DH24" s="169"/>
      <c r="DI24" s="169"/>
      <c r="DJ24" s="168">
        <v>-15.8</v>
      </c>
      <c r="DK24" s="168">
        <v>-16</v>
      </c>
      <c r="DL24" s="168">
        <v>-0.1794</v>
      </c>
      <c r="DM24" s="168">
        <v>9.4</v>
      </c>
      <c r="DN24" s="168">
        <v>12.62</v>
      </c>
      <c r="DO24" s="168">
        <v>13.98</v>
      </c>
      <c r="DP24" s="168">
        <v>5.58</v>
      </c>
      <c r="DQ24" s="168">
        <v>-3.3</v>
      </c>
      <c r="DR24" s="168">
        <v>12.058999999999999</v>
      </c>
      <c r="DS24" s="168">
        <v>-29.854199999999999</v>
      </c>
      <c r="DT24" s="168">
        <v>-4.63</v>
      </c>
      <c r="DU24" s="168">
        <v>-4.75</v>
      </c>
      <c r="DV24" s="168">
        <v>18.920000000000002</v>
      </c>
      <c r="DW24" s="168">
        <v>6.7</v>
      </c>
      <c r="DX24" s="168">
        <v>-29.654499999999999</v>
      </c>
      <c r="DY24" s="168">
        <v>-15.4091</v>
      </c>
      <c r="DZ24" s="168">
        <v>0</v>
      </c>
      <c r="EA24" s="168">
        <v>-40.190899999999999</v>
      </c>
      <c r="EB24" s="168">
        <v>45.924199999999999</v>
      </c>
      <c r="EC24" s="168">
        <v>-9.0584000000000007</v>
      </c>
      <c r="ED24" s="168">
        <v>-20.761099999999999</v>
      </c>
      <c r="EE24" s="168">
        <v>-20.657599999999999</v>
      </c>
      <c r="EF24" s="168">
        <v>-21.213899999999999</v>
      </c>
      <c r="EG24" s="168">
        <v>-27.265499999999999</v>
      </c>
      <c r="EH24" s="168">
        <v>-11.738</v>
      </c>
      <c r="EI24" s="168">
        <v>-45.788499999999999</v>
      </c>
      <c r="EJ24" s="168">
        <v>-68.752799999999993</v>
      </c>
      <c r="EK24" s="169"/>
      <c r="EL24" s="168">
        <v>-11.575200000000001</v>
      </c>
      <c r="EM24" s="168">
        <v>-11.0433</v>
      </c>
      <c r="EN24" s="169"/>
      <c r="EO24" s="168">
        <v>-12.547700000000001</v>
      </c>
      <c r="EP24" s="168">
        <v>-12.1218</v>
      </c>
      <c r="EQ24" s="168">
        <v>-7.6840000000000002</v>
      </c>
      <c r="ER24" s="168">
        <v>-15.827</v>
      </c>
      <c r="ES24" s="168">
        <v>-15.177300000000001</v>
      </c>
      <c r="ET24" s="168">
        <v>12.603999999999999</v>
      </c>
      <c r="EU24" s="168">
        <v>6.59</v>
      </c>
      <c r="EV24" s="168">
        <v>-2.88</v>
      </c>
      <c r="EW24" s="168">
        <v>-1</v>
      </c>
      <c r="EX24" s="168">
        <v>3.4079000000000002</v>
      </c>
      <c r="EY24" s="168">
        <v>-18.054200000000002</v>
      </c>
      <c r="EZ24" s="168">
        <v>-8.0192999999999994</v>
      </c>
      <c r="FA24" s="168">
        <v>-8.1033000000000008</v>
      </c>
      <c r="FB24" s="168">
        <v>8.1527999999999992</v>
      </c>
      <c r="FC24" s="168">
        <v>14.213699999999999</v>
      </c>
      <c r="FD24" s="168">
        <v>-23.383299999999998</v>
      </c>
      <c r="FE24" s="168">
        <v>7.4638999999999998</v>
      </c>
      <c r="FF24" s="168">
        <v>-1.5373000000000001</v>
      </c>
      <c r="FG24" s="169"/>
      <c r="FH24" s="168">
        <v>4.6947000000000001</v>
      </c>
      <c r="FI24" s="168">
        <v>4.6458000000000004</v>
      </c>
      <c r="FJ24" s="168">
        <v>3.7397</v>
      </c>
      <c r="FK24" s="168">
        <v>10.5497</v>
      </c>
      <c r="FL24" s="168">
        <v>10.8847</v>
      </c>
      <c r="FM24" s="168">
        <v>-26.792999999999999</v>
      </c>
      <c r="FN24" s="168">
        <v>0</v>
      </c>
      <c r="FO24" s="168">
        <v>23.711300000000001</v>
      </c>
      <c r="FP24" s="168">
        <v>-11.194599999999999</v>
      </c>
      <c r="FQ24" s="169"/>
      <c r="FR24" s="168">
        <v>24.816099999999999</v>
      </c>
      <c r="FS24" s="168">
        <v>-15.96</v>
      </c>
      <c r="FT24" s="168">
        <v>-0.50309999999999999</v>
      </c>
      <c r="FU24" s="168">
        <v>0.1467</v>
      </c>
      <c r="FV24" s="168">
        <v>-0.25</v>
      </c>
      <c r="FW24" s="168">
        <v>1.01</v>
      </c>
      <c r="FX24" s="168">
        <v>-24.799199999999999</v>
      </c>
      <c r="FY24" s="169"/>
      <c r="FZ24" s="168">
        <v>5.0750000000000002</v>
      </c>
      <c r="GA24" s="168">
        <v>0.10100000000000001</v>
      </c>
      <c r="GB24" s="169"/>
      <c r="GC24" s="168">
        <v>3.83</v>
      </c>
      <c r="GD24" s="168">
        <v>-15.333500000000001</v>
      </c>
      <c r="GE24" s="168">
        <v>-7.6570999999999998</v>
      </c>
      <c r="GF24" s="168">
        <v>-3.53</v>
      </c>
      <c r="GG24" s="168">
        <v>19.536899999999999</v>
      </c>
      <c r="GH24" s="169"/>
      <c r="GI24" s="168">
        <v>25.279499999999999</v>
      </c>
      <c r="GJ24" s="168">
        <v>-5.8131000000000004</v>
      </c>
      <c r="GK24" s="168">
        <v>-6.4059999999999997</v>
      </c>
      <c r="GL24" s="168">
        <v>2.1472000000000002</v>
      </c>
      <c r="GM24" s="169"/>
      <c r="GN24" s="169"/>
      <c r="GO24" s="169"/>
      <c r="GP24" s="168">
        <v>64.613799999999998</v>
      </c>
      <c r="GQ24" s="168">
        <v>-6.08E-2</v>
      </c>
      <c r="GR24" s="169"/>
      <c r="GS24" s="168">
        <v>7.5385</v>
      </c>
      <c r="GT24" s="168">
        <v>6.7633999999999999</v>
      </c>
      <c r="GU24" s="168">
        <v>146.8956</v>
      </c>
      <c r="GV24" s="168">
        <v>-8.6305999999999994</v>
      </c>
      <c r="GW24" s="168">
        <v>-10.150600000000001</v>
      </c>
      <c r="GX24" s="168">
        <v>-4.5669000000000004</v>
      </c>
      <c r="GY24" s="168">
        <v>2.464</v>
      </c>
      <c r="GZ24" s="168">
        <v>5.1573000000000002</v>
      </c>
      <c r="HA24" s="168">
        <v>5.2455999999999996</v>
      </c>
      <c r="HB24" s="168">
        <v>1.9088000000000001</v>
      </c>
      <c r="HC24" s="168">
        <v>-21.893699999999999</v>
      </c>
      <c r="HD24" s="168">
        <v>-21.867699999999999</v>
      </c>
      <c r="HE24" s="168">
        <v>-12.15</v>
      </c>
      <c r="HF24" s="168">
        <v>15.4961</v>
      </c>
      <c r="HG24" s="168">
        <v>58.136800000000001</v>
      </c>
      <c r="HH24" s="168">
        <v>8.7105999999999995</v>
      </c>
      <c r="HI24" s="168">
        <v>36.06</v>
      </c>
      <c r="HJ24" s="168">
        <v>-19.2928</v>
      </c>
      <c r="HK24" s="168">
        <v>32.670200000000001</v>
      </c>
      <c r="HL24" s="168">
        <v>0</v>
      </c>
      <c r="HM24" s="168">
        <v>-5.4359999999999999</v>
      </c>
      <c r="HN24" s="168">
        <v>0</v>
      </c>
      <c r="HO24" s="168">
        <v>-11.9131</v>
      </c>
      <c r="HP24" s="168">
        <v>16.361699999999999</v>
      </c>
      <c r="HQ24" s="168">
        <v>13.934799999999999</v>
      </c>
      <c r="HR24" s="168">
        <v>-20.664200000000001</v>
      </c>
      <c r="HS24" s="168">
        <v>-20.482900000000001</v>
      </c>
      <c r="HT24" s="168">
        <v>-10.6958</v>
      </c>
      <c r="HU24" s="168">
        <v>-10.3375</v>
      </c>
      <c r="HV24" s="168">
        <v>24.6</v>
      </c>
      <c r="HW24" s="168">
        <v>24.22</v>
      </c>
      <c r="HX24" s="168">
        <v>-30.6</v>
      </c>
      <c r="HY24" s="168">
        <v>-30.4</v>
      </c>
      <c r="HZ24" s="168">
        <v>0.21149999999999999</v>
      </c>
      <c r="IA24" s="168">
        <v>-3.28</v>
      </c>
      <c r="IB24" s="168">
        <v>57.1813</v>
      </c>
      <c r="IC24" s="168">
        <v>17.562200000000001</v>
      </c>
      <c r="ID24" s="168">
        <v>17.845700000000001</v>
      </c>
      <c r="IE24" s="168">
        <v>-17.8</v>
      </c>
      <c r="IF24" s="168">
        <v>-35.799999999999997</v>
      </c>
      <c r="IG24" s="168">
        <v>3.4</v>
      </c>
      <c r="IH24" s="168">
        <v>2.9</v>
      </c>
      <c r="II24" s="168">
        <v>-18.255299999999998</v>
      </c>
      <c r="IJ24" s="169"/>
      <c r="IK24" s="168">
        <v>-104.6516</v>
      </c>
      <c r="IL24" s="168">
        <v>17.465599999999998</v>
      </c>
      <c r="IM24" s="169"/>
      <c r="IN24" s="168">
        <v>-33.530500000000004</v>
      </c>
      <c r="IO24" s="168">
        <v>-43.426900000000003</v>
      </c>
      <c r="IP24" s="168">
        <v>84.694400000000002</v>
      </c>
      <c r="IQ24" s="168">
        <v>88.236800000000002</v>
      </c>
      <c r="IR24" s="168">
        <v>126.9426</v>
      </c>
      <c r="IS24" s="168">
        <v>50.488100000000003</v>
      </c>
      <c r="IT24" s="168">
        <v>8.8445</v>
      </c>
      <c r="IU24" s="168">
        <v>16.016300000000001</v>
      </c>
      <c r="IV24" s="168">
        <v>16.714400000000001</v>
      </c>
      <c r="IW24" s="168">
        <v>-14.7044</v>
      </c>
      <c r="IX24" s="168">
        <v>176.2801</v>
      </c>
      <c r="IY24" s="168">
        <v>-170.73159999999999</v>
      </c>
      <c r="IZ24" s="168">
        <v>4.9013</v>
      </c>
      <c r="JA24" s="168">
        <v>-0.5887</v>
      </c>
      <c r="JB24" s="168">
        <v>1.1999999999999999E-3</v>
      </c>
      <c r="JC24" s="168">
        <v>2.3570000000000002</v>
      </c>
      <c r="JD24" s="168">
        <v>-8.64</v>
      </c>
      <c r="JE24" s="168">
        <v>-2.0139999999999998</v>
      </c>
      <c r="JF24" s="168">
        <v>-2.036</v>
      </c>
      <c r="JG24" s="168">
        <v>4.08</v>
      </c>
      <c r="JH24" s="168">
        <v>-0.56000000000000005</v>
      </c>
      <c r="JI24" s="168">
        <v>-3.4340000000000002</v>
      </c>
      <c r="JJ24" s="168">
        <v>-5.2720000000000002</v>
      </c>
      <c r="JK24" s="168">
        <v>6.0380000000000003</v>
      </c>
      <c r="JL24" s="168">
        <v>-5.6500000000000002E-2</v>
      </c>
      <c r="JM24" s="168">
        <v>-3.2</v>
      </c>
      <c r="JN24" s="168">
        <v>0.13800000000000001</v>
      </c>
      <c r="JO24" s="168">
        <v>-1.151</v>
      </c>
      <c r="JP24" s="169"/>
      <c r="JQ24" s="168">
        <v>2.7831000000000001</v>
      </c>
      <c r="JR24" s="168">
        <v>4.0693000000000001</v>
      </c>
      <c r="JS24" s="168">
        <v>3.2884000000000002</v>
      </c>
      <c r="JT24" s="168">
        <v>3.8515000000000001</v>
      </c>
      <c r="JU24" s="169"/>
      <c r="JV24" s="168">
        <v>19.5</v>
      </c>
      <c r="JW24" s="168">
        <v>1.6698999999999999</v>
      </c>
      <c r="JX24" s="168">
        <v>0.57999999999999996</v>
      </c>
      <c r="JY24" s="169"/>
      <c r="JZ24" s="168">
        <v>0</v>
      </c>
      <c r="KA24" s="168">
        <v>-18.698599999999999</v>
      </c>
      <c r="KB24" s="168">
        <v>-22.2087</v>
      </c>
      <c r="KC24" s="168">
        <v>4.9729999999999999</v>
      </c>
      <c r="KD24" s="168">
        <v>14.164099999999999</v>
      </c>
      <c r="KE24" s="168">
        <v>-17.604800000000001</v>
      </c>
      <c r="KF24" s="168">
        <v>3.2481</v>
      </c>
      <c r="KG24" s="168">
        <v>-14.1</v>
      </c>
      <c r="KH24" s="168">
        <v>-4.2</v>
      </c>
      <c r="KI24" s="168">
        <v>34.3108</v>
      </c>
      <c r="KJ24" s="168">
        <v>-106.8329</v>
      </c>
    </row>
    <row r="25" spans="1:296" ht="18" customHeight="1" x14ac:dyDescent="0.3">
      <c r="A25" s="162" t="s">
        <v>74</v>
      </c>
      <c r="B25" s="162" t="s">
        <v>865</v>
      </c>
      <c r="C25" s="163">
        <v>0</v>
      </c>
      <c r="D25" s="164"/>
      <c r="E25" s="163">
        <v>2.5710999999999999</v>
      </c>
      <c r="F25" s="163">
        <v>-7.5021000000000004</v>
      </c>
      <c r="G25" s="163">
        <v>4.5685000000000002</v>
      </c>
      <c r="H25" s="163">
        <v>10.252000000000001</v>
      </c>
      <c r="I25" s="164"/>
      <c r="J25" s="163">
        <v>13.3827</v>
      </c>
      <c r="K25" s="164"/>
      <c r="L25" s="163">
        <v>13.577999999999999</v>
      </c>
      <c r="M25" s="163">
        <v>5.5278</v>
      </c>
      <c r="N25" s="163">
        <v>6.8758999999999997</v>
      </c>
      <c r="O25" s="163">
        <v>-17.760000000000002</v>
      </c>
      <c r="P25" s="163">
        <v>-24.2</v>
      </c>
      <c r="Q25" s="163">
        <v>0</v>
      </c>
      <c r="R25" s="163">
        <v>2.484</v>
      </c>
      <c r="S25" s="163">
        <v>-15.4</v>
      </c>
      <c r="T25" s="163">
        <v>3.6128999999999998</v>
      </c>
      <c r="U25" s="163">
        <v>-12.9275</v>
      </c>
      <c r="V25" s="164"/>
      <c r="W25" s="163">
        <v>7.0152999999999999</v>
      </c>
      <c r="X25" s="163">
        <v>12.3329</v>
      </c>
      <c r="Y25" s="164"/>
      <c r="Z25" s="164"/>
      <c r="AA25" s="164"/>
      <c r="AB25" s="164"/>
      <c r="AC25" s="163">
        <v>-1.3487</v>
      </c>
      <c r="AD25" s="163">
        <v>-0.91</v>
      </c>
      <c r="AE25" s="163">
        <v>-0.88600000000000001</v>
      </c>
      <c r="AF25" s="163">
        <v>1.8</v>
      </c>
      <c r="AG25" s="163">
        <v>-4.4400000000000004</v>
      </c>
      <c r="AH25" s="163">
        <v>-11</v>
      </c>
      <c r="AI25" s="163">
        <v>-1.462</v>
      </c>
      <c r="AJ25" s="163">
        <v>0.27</v>
      </c>
      <c r="AK25" s="163">
        <v>-10.88</v>
      </c>
      <c r="AL25" s="163">
        <v>-10.88</v>
      </c>
      <c r="AM25" s="164"/>
      <c r="AN25" s="163">
        <v>-12.69</v>
      </c>
      <c r="AO25" s="163">
        <v>-12.76</v>
      </c>
      <c r="AP25" s="163">
        <v>3.0541999999999998</v>
      </c>
      <c r="AQ25" s="163">
        <v>3.4931000000000001</v>
      </c>
      <c r="AR25" s="163">
        <v>22.1981</v>
      </c>
      <c r="AS25" s="163">
        <v>24.056000000000001</v>
      </c>
      <c r="AT25" s="163">
        <v>-15.8301</v>
      </c>
      <c r="AU25" s="163">
        <v>-7.3753000000000002</v>
      </c>
      <c r="AV25" s="163">
        <v>-7.0598999999999998</v>
      </c>
      <c r="AW25" s="163">
        <v>3.8915999999999999</v>
      </c>
      <c r="AX25" s="163">
        <v>4.0185000000000004</v>
      </c>
      <c r="AY25" s="163">
        <v>-12.154400000000001</v>
      </c>
      <c r="AZ25" s="163">
        <v>-9.4011999999999993</v>
      </c>
      <c r="BA25" s="163">
        <v>12.608499999999999</v>
      </c>
      <c r="BB25" s="163">
        <v>13.2249</v>
      </c>
      <c r="BC25" s="163">
        <v>89.593599999999995</v>
      </c>
      <c r="BD25" s="163">
        <v>9.3978999999999999</v>
      </c>
      <c r="BE25" s="163">
        <v>-5</v>
      </c>
      <c r="BF25" s="163">
        <v>-5</v>
      </c>
      <c r="BG25" s="163">
        <v>-26.632999999999999</v>
      </c>
      <c r="BH25" s="163">
        <v>-26.351900000000001</v>
      </c>
      <c r="BI25" s="163">
        <v>-1.4471000000000001</v>
      </c>
      <c r="BJ25" s="164"/>
      <c r="BK25" s="163">
        <v>7.4146000000000001</v>
      </c>
      <c r="BL25" s="163">
        <v>6.4066000000000001</v>
      </c>
      <c r="BM25" s="164"/>
      <c r="BN25" s="164"/>
      <c r="BO25" s="163">
        <v>-137.9436</v>
      </c>
      <c r="BP25" s="163">
        <v>80.721400000000003</v>
      </c>
      <c r="BQ25" s="163">
        <v>80.416200000000003</v>
      </c>
      <c r="BR25" s="163">
        <v>-46.533700000000003</v>
      </c>
      <c r="BS25" s="163">
        <v>-125.3135</v>
      </c>
      <c r="BT25" s="164"/>
      <c r="BU25" s="164"/>
      <c r="BV25" s="164"/>
      <c r="BW25" s="163">
        <v>29.3399</v>
      </c>
      <c r="BX25" s="164"/>
      <c r="BY25" s="163">
        <v>12.35</v>
      </c>
      <c r="BZ25" s="163">
        <v>-14.38</v>
      </c>
      <c r="CA25" s="163">
        <v>12.01</v>
      </c>
      <c r="CB25" s="163">
        <v>-24.242000000000001</v>
      </c>
      <c r="CC25" s="163">
        <v>-23.706199999999999</v>
      </c>
      <c r="CD25" s="163">
        <v>25.726099999999999</v>
      </c>
      <c r="CE25" s="163">
        <v>23.919499999999999</v>
      </c>
      <c r="CF25" s="163">
        <v>-8.8585999999999991</v>
      </c>
      <c r="CG25" s="163">
        <v>13.534700000000001</v>
      </c>
      <c r="CH25" s="163">
        <v>12.389200000000001</v>
      </c>
      <c r="CI25" s="163">
        <v>6.9076000000000004</v>
      </c>
      <c r="CJ25" s="164"/>
      <c r="CK25" s="163">
        <v>3.8355999999999999</v>
      </c>
      <c r="CL25" s="163">
        <v>7.726</v>
      </c>
      <c r="CM25" s="163">
        <v>-13.8</v>
      </c>
      <c r="CN25" s="163">
        <v>-13.8</v>
      </c>
      <c r="CO25" s="163">
        <v>-3.84</v>
      </c>
      <c r="CP25" s="163">
        <v>31.242599999999999</v>
      </c>
      <c r="CQ25" s="163">
        <v>31.332100000000001</v>
      </c>
      <c r="CR25" s="163">
        <v>29.074200000000001</v>
      </c>
      <c r="CS25" s="163">
        <v>60.020699999999998</v>
      </c>
      <c r="CT25" s="163">
        <v>59.8399</v>
      </c>
      <c r="CU25" s="163">
        <v>-26.456299999999999</v>
      </c>
      <c r="CV25" s="163">
        <v>-48.601300000000002</v>
      </c>
      <c r="CW25" s="163">
        <v>-22.146899999999999</v>
      </c>
      <c r="CX25" s="163">
        <v>2.9089</v>
      </c>
      <c r="CY25" s="163">
        <v>33.96</v>
      </c>
      <c r="CZ25" s="163">
        <v>13.34</v>
      </c>
      <c r="DA25" s="163">
        <v>9.0673999999999992</v>
      </c>
      <c r="DB25" s="163">
        <v>8.0108999999999995</v>
      </c>
      <c r="DC25" s="163">
        <v>-8.1808999999999994</v>
      </c>
      <c r="DD25" s="164"/>
      <c r="DE25" s="164"/>
      <c r="DF25" s="164"/>
      <c r="DG25" s="163">
        <v>33.732900000000001</v>
      </c>
      <c r="DH25" s="164"/>
      <c r="DI25" s="164"/>
      <c r="DJ25" s="163">
        <v>-36.4</v>
      </c>
      <c r="DK25" s="163">
        <v>-34.799999999999997</v>
      </c>
      <c r="DL25" s="163">
        <v>0.70499999999999996</v>
      </c>
      <c r="DM25" s="163">
        <v>11.7</v>
      </c>
      <c r="DN25" s="163">
        <v>13.38</v>
      </c>
      <c r="DO25" s="163">
        <v>16.18</v>
      </c>
      <c r="DP25" s="163">
        <v>7.2</v>
      </c>
      <c r="DQ25" s="163">
        <v>-3.35</v>
      </c>
      <c r="DR25" s="163">
        <v>14.477</v>
      </c>
      <c r="DS25" s="163">
        <v>-34.5745</v>
      </c>
      <c r="DT25" s="163">
        <v>-4.83</v>
      </c>
      <c r="DU25" s="163">
        <v>-4.88</v>
      </c>
      <c r="DV25" s="163">
        <v>20.14</v>
      </c>
      <c r="DW25" s="163">
        <v>11.53</v>
      </c>
      <c r="DX25" s="163">
        <v>-32.7273</v>
      </c>
      <c r="DY25" s="163">
        <v>-16.609100000000002</v>
      </c>
      <c r="DZ25" s="164"/>
      <c r="EA25" s="163">
        <v>-46.881799999999998</v>
      </c>
      <c r="EB25" s="163">
        <v>53.643900000000002</v>
      </c>
      <c r="EC25" s="163">
        <v>-4.2533000000000003</v>
      </c>
      <c r="ED25" s="163">
        <v>-18.371400000000001</v>
      </c>
      <c r="EE25" s="163">
        <v>-16.400500000000001</v>
      </c>
      <c r="EF25" s="163">
        <v>-18.892800000000001</v>
      </c>
      <c r="EG25" s="163">
        <v>-25.671099999999999</v>
      </c>
      <c r="EH25" s="163">
        <v>-12.609</v>
      </c>
      <c r="EI25" s="163">
        <v>-31.820499999999999</v>
      </c>
      <c r="EJ25" s="163">
        <v>-78.740200000000002</v>
      </c>
      <c r="EK25" s="164"/>
      <c r="EL25" s="163">
        <v>-12.2759</v>
      </c>
      <c r="EM25" s="163">
        <v>-11.959</v>
      </c>
      <c r="EN25" s="164"/>
      <c r="EO25" s="163">
        <v>-14.013199999999999</v>
      </c>
      <c r="EP25" s="163">
        <v>-14.4412</v>
      </c>
      <c r="EQ25" s="163">
        <v>0</v>
      </c>
      <c r="ER25" s="163">
        <v>-19.357099999999999</v>
      </c>
      <c r="ES25" s="163">
        <v>-18.435500000000001</v>
      </c>
      <c r="ET25" s="163">
        <v>13.368499999999999</v>
      </c>
      <c r="EU25" s="163">
        <v>0</v>
      </c>
      <c r="EV25" s="163">
        <v>-2.76</v>
      </c>
      <c r="EW25" s="163">
        <v>-3.4</v>
      </c>
      <c r="EX25" s="163">
        <v>3.91</v>
      </c>
      <c r="EY25" s="163">
        <v>-23.8904</v>
      </c>
      <c r="EZ25" s="163">
        <v>-12.933999999999999</v>
      </c>
      <c r="FA25" s="163">
        <v>-12.720800000000001</v>
      </c>
      <c r="FB25" s="163">
        <v>9.6128</v>
      </c>
      <c r="FC25" s="163">
        <v>11.5078</v>
      </c>
      <c r="FD25" s="163">
        <v>-23.304300000000001</v>
      </c>
      <c r="FE25" s="163">
        <v>7.0324</v>
      </c>
      <c r="FF25" s="163">
        <v>6.1509</v>
      </c>
      <c r="FG25" s="164"/>
      <c r="FH25" s="163">
        <v>0</v>
      </c>
      <c r="FI25" s="163">
        <v>0</v>
      </c>
      <c r="FJ25" s="163">
        <v>0</v>
      </c>
      <c r="FK25" s="163">
        <v>13.228999999999999</v>
      </c>
      <c r="FL25" s="163">
        <v>13.564</v>
      </c>
      <c r="FM25" s="163">
        <v>-29.3049</v>
      </c>
      <c r="FN25" s="164"/>
      <c r="FO25" s="163">
        <v>29.997299999999999</v>
      </c>
      <c r="FP25" s="163">
        <v>-11.4161</v>
      </c>
      <c r="FQ25" s="164"/>
      <c r="FR25" s="163">
        <v>26.212599999999998</v>
      </c>
      <c r="FS25" s="163">
        <v>-18.14</v>
      </c>
      <c r="FT25" s="163">
        <v>-0.50309999999999999</v>
      </c>
      <c r="FU25" s="163">
        <v>0.16500000000000001</v>
      </c>
      <c r="FV25" s="163">
        <v>-0.16</v>
      </c>
      <c r="FW25" s="163">
        <v>1.28</v>
      </c>
      <c r="FX25" s="163">
        <v>-26.265699999999999</v>
      </c>
      <c r="FY25" s="164"/>
      <c r="FZ25" s="163">
        <v>5.1669999999999998</v>
      </c>
      <c r="GA25" s="163">
        <v>0.17299999999999999</v>
      </c>
      <c r="GB25" s="164"/>
      <c r="GC25" s="163">
        <v>2.65</v>
      </c>
      <c r="GD25" s="163">
        <v>-14.3042</v>
      </c>
      <c r="GE25" s="163">
        <v>-7.1117999999999997</v>
      </c>
      <c r="GF25" s="163">
        <v>-2.5099999999999998</v>
      </c>
      <c r="GG25" s="163">
        <v>20.0242</v>
      </c>
      <c r="GH25" s="164"/>
      <c r="GI25" s="163">
        <v>24.7804</v>
      </c>
      <c r="GJ25" s="163">
        <v>-6.6087999999999996</v>
      </c>
      <c r="GK25" s="163">
        <v>-7.0808999999999997</v>
      </c>
      <c r="GL25" s="163">
        <v>2.3233000000000001</v>
      </c>
      <c r="GM25" s="164"/>
      <c r="GN25" s="164"/>
      <c r="GO25" s="163">
        <v>-12.612500000000001</v>
      </c>
      <c r="GP25" s="163">
        <v>69.498500000000007</v>
      </c>
      <c r="GQ25" s="163">
        <v>-6.0100000000000001E-2</v>
      </c>
      <c r="GR25" s="163">
        <v>-22.795999999999999</v>
      </c>
      <c r="GS25" s="163">
        <v>8.3811999999999998</v>
      </c>
      <c r="GT25" s="163">
        <v>8.4885000000000002</v>
      </c>
      <c r="GU25" s="163">
        <v>147.7893</v>
      </c>
      <c r="GV25" s="163">
        <v>-7.8487999999999998</v>
      </c>
      <c r="GW25" s="163">
        <v>-8.2787000000000006</v>
      </c>
      <c r="GX25" s="163">
        <v>-4.9480000000000004</v>
      </c>
      <c r="GY25" s="163">
        <v>1.7877000000000001</v>
      </c>
      <c r="GZ25" s="163">
        <v>5.5674999999999999</v>
      </c>
      <c r="HA25" s="163">
        <v>5.6806999999999999</v>
      </c>
      <c r="HB25" s="163">
        <v>1.2676000000000001</v>
      </c>
      <c r="HC25" s="163">
        <v>-22.227399999999999</v>
      </c>
      <c r="HD25" s="163">
        <v>-21.009</v>
      </c>
      <c r="HE25" s="163">
        <v>-8.3800000000000008</v>
      </c>
      <c r="HF25" s="163">
        <v>10.911099999999999</v>
      </c>
      <c r="HG25" s="163">
        <v>46.635199999999998</v>
      </c>
      <c r="HH25" s="163">
        <v>19.925799999999999</v>
      </c>
      <c r="HI25" s="163">
        <v>36.1524</v>
      </c>
      <c r="HJ25" s="163">
        <v>-19.507999999999999</v>
      </c>
      <c r="HK25" s="163">
        <v>32.4741</v>
      </c>
      <c r="HL25" s="164"/>
      <c r="HM25" s="163">
        <v>0</v>
      </c>
      <c r="HN25" s="163">
        <v>0</v>
      </c>
      <c r="HO25" s="163">
        <v>-11.390599999999999</v>
      </c>
      <c r="HP25" s="164"/>
      <c r="HQ25" s="164"/>
      <c r="HR25" s="163">
        <v>-20.180800000000001</v>
      </c>
      <c r="HS25" s="163">
        <v>-20.059999999999999</v>
      </c>
      <c r="HT25" s="163">
        <v>-12.715199999999999</v>
      </c>
      <c r="HU25" s="163">
        <v>-12.328200000000001</v>
      </c>
      <c r="HV25" s="163">
        <v>22.06</v>
      </c>
      <c r="HW25" s="163">
        <v>21.83</v>
      </c>
      <c r="HX25" s="163">
        <v>-28.9</v>
      </c>
      <c r="HY25" s="163">
        <v>-29</v>
      </c>
      <c r="HZ25" s="163">
        <v>0.35249999999999998</v>
      </c>
      <c r="IA25" s="163">
        <v>-1.52</v>
      </c>
      <c r="IB25" s="163">
        <v>56.802399999999999</v>
      </c>
      <c r="IC25" s="163">
        <v>19.0077</v>
      </c>
      <c r="ID25" s="163">
        <v>18.790900000000001</v>
      </c>
      <c r="IE25" s="163">
        <v>-17.399999999999999</v>
      </c>
      <c r="IF25" s="163">
        <v>-37.1</v>
      </c>
      <c r="IG25" s="163">
        <v>3.4</v>
      </c>
      <c r="IH25" s="163">
        <v>2.8</v>
      </c>
      <c r="II25" s="164"/>
      <c r="IJ25" s="164"/>
      <c r="IK25" s="163">
        <v>-103.11279999999999</v>
      </c>
      <c r="IL25" s="163">
        <v>27.209299999999999</v>
      </c>
      <c r="IM25" s="163">
        <v>-296.35309999999998</v>
      </c>
      <c r="IN25" s="163">
        <v>-40.429699999999997</v>
      </c>
      <c r="IO25" s="163">
        <v>-41.267600000000002</v>
      </c>
      <c r="IP25" s="163">
        <v>92.448099999999997</v>
      </c>
      <c r="IQ25" s="163">
        <v>81.7089</v>
      </c>
      <c r="IR25" s="163">
        <v>126.4966</v>
      </c>
      <c r="IS25" s="163">
        <v>53.940899999999999</v>
      </c>
      <c r="IT25" s="163">
        <v>14.087899999999999</v>
      </c>
      <c r="IU25" s="163">
        <v>18.591699999999999</v>
      </c>
      <c r="IV25" s="163">
        <v>16.436900000000001</v>
      </c>
      <c r="IW25" s="163">
        <v>-12.463900000000001</v>
      </c>
      <c r="IX25" s="163">
        <v>183.9571</v>
      </c>
      <c r="IY25" s="163">
        <v>-173.78360000000001</v>
      </c>
      <c r="IZ25" s="163">
        <v>11.3102</v>
      </c>
      <c r="JA25" s="163">
        <v>-5.8470000000000004</v>
      </c>
      <c r="JB25" s="163">
        <v>-0.63109999999999999</v>
      </c>
      <c r="JC25" s="163">
        <v>2.0939999999999999</v>
      </c>
      <c r="JD25" s="163">
        <v>-8.48</v>
      </c>
      <c r="JE25" s="163">
        <v>-4.2560000000000002</v>
      </c>
      <c r="JF25" s="163">
        <v>0</v>
      </c>
      <c r="JG25" s="163">
        <v>3.6</v>
      </c>
      <c r="JH25" s="163">
        <v>-0.72</v>
      </c>
      <c r="JI25" s="163">
        <v>-3.6162999999999998</v>
      </c>
      <c r="JJ25" s="163">
        <v>-5.33</v>
      </c>
      <c r="JK25" s="163">
        <v>6.8559000000000001</v>
      </c>
      <c r="JL25" s="163">
        <v>-8.6999999999999994E-2</v>
      </c>
      <c r="JM25" s="163">
        <v>-4.7</v>
      </c>
      <c r="JN25" s="163">
        <v>0.85499999999999998</v>
      </c>
      <c r="JO25" s="163">
        <v>-5.3999999999999999E-2</v>
      </c>
      <c r="JP25" s="164"/>
      <c r="JQ25" s="164"/>
      <c r="JR25" s="163">
        <v>4.0449999999999999</v>
      </c>
      <c r="JS25" s="163">
        <v>3.8395999999999999</v>
      </c>
      <c r="JT25" s="163">
        <v>3.7911999999999999</v>
      </c>
      <c r="JU25" s="164"/>
      <c r="JV25" s="163">
        <v>20.2</v>
      </c>
      <c r="JW25" s="163">
        <v>1.9610000000000001</v>
      </c>
      <c r="JX25" s="163">
        <v>0.75</v>
      </c>
      <c r="JY25" s="164"/>
      <c r="JZ25" s="163">
        <v>0</v>
      </c>
      <c r="KA25" s="163">
        <v>-17.828199999999999</v>
      </c>
      <c r="KB25" s="163">
        <v>-22.1905</v>
      </c>
      <c r="KC25" s="163">
        <v>5.1212999999999997</v>
      </c>
      <c r="KD25" s="163">
        <v>13.4969</v>
      </c>
      <c r="KE25" s="163">
        <v>-17.485399999999998</v>
      </c>
      <c r="KF25" s="163">
        <v>3.5966999999999998</v>
      </c>
      <c r="KG25" s="163">
        <v>-14.8</v>
      </c>
      <c r="KH25" s="163">
        <v>-3</v>
      </c>
      <c r="KI25" s="163">
        <v>22.607700000000001</v>
      </c>
      <c r="KJ25" s="163">
        <v>-85.464299999999994</v>
      </c>
    </row>
    <row r="26" spans="1:296" ht="18" customHeight="1" x14ac:dyDescent="0.3">
      <c r="A26" s="162" t="s">
        <v>74</v>
      </c>
      <c r="B26" s="162" t="s">
        <v>866</v>
      </c>
      <c r="C26" s="165">
        <v>0</v>
      </c>
      <c r="D26" s="166"/>
      <c r="E26" s="165">
        <v>2.9962</v>
      </c>
      <c r="F26" s="165">
        <v>-7.9568000000000003</v>
      </c>
      <c r="G26" s="165">
        <v>10.103199999999999</v>
      </c>
      <c r="H26" s="165">
        <v>10.5037</v>
      </c>
      <c r="I26" s="166"/>
      <c r="J26" s="165">
        <v>18.3065</v>
      </c>
      <c r="K26" s="166"/>
      <c r="L26" s="165">
        <v>15.6472</v>
      </c>
      <c r="M26" s="165">
        <v>5.8377999999999997</v>
      </c>
      <c r="N26" s="165">
        <v>7.8376999999999999</v>
      </c>
      <c r="O26" s="165">
        <v>-13.32</v>
      </c>
      <c r="P26" s="165">
        <v>-26.4</v>
      </c>
      <c r="Q26" s="165">
        <v>2.2000000000000002</v>
      </c>
      <c r="R26" s="165">
        <v>4.968</v>
      </c>
      <c r="S26" s="165">
        <v>-17.600000000000001</v>
      </c>
      <c r="T26" s="165">
        <v>3.6678000000000002</v>
      </c>
      <c r="U26" s="165">
        <v>-13.641500000000001</v>
      </c>
      <c r="V26" s="166"/>
      <c r="W26" s="165">
        <v>7.9706999999999999</v>
      </c>
      <c r="X26" s="165">
        <v>13.6348</v>
      </c>
      <c r="Y26" s="166"/>
      <c r="Z26" s="166"/>
      <c r="AA26" s="166"/>
      <c r="AB26" s="166"/>
      <c r="AC26" s="165">
        <v>-1.3569</v>
      </c>
      <c r="AD26" s="165">
        <v>-0.69199999999999995</v>
      </c>
      <c r="AE26" s="165">
        <v>-0.66900000000000004</v>
      </c>
      <c r="AF26" s="165">
        <v>1.498</v>
      </c>
      <c r="AG26" s="165">
        <v>-8.8800000000000008</v>
      </c>
      <c r="AH26" s="165">
        <v>-4.4000000000000004</v>
      </c>
      <c r="AI26" s="165">
        <v>-1.4259999999999999</v>
      </c>
      <c r="AJ26" s="165">
        <v>0.26600000000000001</v>
      </c>
      <c r="AK26" s="165">
        <v>-9.66</v>
      </c>
      <c r="AL26" s="165">
        <v>-9.36</v>
      </c>
      <c r="AM26" s="166"/>
      <c r="AN26" s="165">
        <v>-12.08</v>
      </c>
      <c r="AO26" s="165">
        <v>-11.69</v>
      </c>
      <c r="AP26" s="165">
        <v>4.2881</v>
      </c>
      <c r="AQ26" s="165">
        <v>3.2334000000000001</v>
      </c>
      <c r="AR26" s="165">
        <v>24.4633</v>
      </c>
      <c r="AS26" s="165">
        <v>26.6919</v>
      </c>
      <c r="AT26" s="165">
        <v>-16.2011</v>
      </c>
      <c r="AU26" s="165">
        <v>-4.6684000000000001</v>
      </c>
      <c r="AV26" s="165">
        <v>-4.8532999999999999</v>
      </c>
      <c r="AW26" s="165">
        <v>4.3986999999999998</v>
      </c>
      <c r="AX26" s="165">
        <v>3.4018000000000002</v>
      </c>
      <c r="AY26" s="165">
        <v>-12.610099999999999</v>
      </c>
      <c r="AZ26" s="165">
        <v>-9.9421999999999997</v>
      </c>
      <c r="BA26" s="165">
        <v>11.985900000000001</v>
      </c>
      <c r="BB26" s="165">
        <v>12.5341</v>
      </c>
      <c r="BC26" s="165">
        <v>96.570599999999999</v>
      </c>
      <c r="BD26" s="165">
        <v>8.7627000000000006</v>
      </c>
      <c r="BE26" s="165">
        <v>-4.4000000000000004</v>
      </c>
      <c r="BF26" s="165">
        <v>-4.4000000000000004</v>
      </c>
      <c r="BG26" s="165">
        <v>-25.678000000000001</v>
      </c>
      <c r="BH26" s="165">
        <v>-25.058299999999999</v>
      </c>
      <c r="BI26" s="165">
        <v>-1.2528999999999999</v>
      </c>
      <c r="BJ26" s="166"/>
      <c r="BK26" s="165">
        <v>9.2269000000000005</v>
      </c>
      <c r="BL26" s="165">
        <v>6.2934999999999999</v>
      </c>
      <c r="BM26" s="166"/>
      <c r="BN26" s="165">
        <v>0.23350000000000001</v>
      </c>
      <c r="BO26" s="165">
        <v>-137.66900000000001</v>
      </c>
      <c r="BP26" s="165">
        <v>85.573899999999995</v>
      </c>
      <c r="BQ26" s="165">
        <v>86.153700000000001</v>
      </c>
      <c r="BR26" s="165">
        <v>-42.584800000000001</v>
      </c>
      <c r="BS26" s="165">
        <v>-112.55119999999999</v>
      </c>
      <c r="BT26" s="166"/>
      <c r="BU26" s="166"/>
      <c r="BV26" s="166"/>
      <c r="BW26" s="165">
        <v>33.790799999999997</v>
      </c>
      <c r="BX26" s="166"/>
      <c r="BY26" s="165">
        <v>13.65</v>
      </c>
      <c r="BZ26" s="165">
        <v>-12.47</v>
      </c>
      <c r="CA26" s="165">
        <v>14.56</v>
      </c>
      <c r="CB26" s="165">
        <v>-26.519300000000001</v>
      </c>
      <c r="CC26" s="165">
        <v>-26.653300000000002</v>
      </c>
      <c r="CD26" s="165">
        <v>26.043099999999999</v>
      </c>
      <c r="CE26" s="165">
        <v>24.3781</v>
      </c>
      <c r="CF26" s="165">
        <v>-13.108700000000001</v>
      </c>
      <c r="CG26" s="165">
        <v>11.4811</v>
      </c>
      <c r="CH26" s="165">
        <v>11.538600000000001</v>
      </c>
      <c r="CI26" s="165">
        <v>8.7253000000000007</v>
      </c>
      <c r="CJ26" s="166"/>
      <c r="CK26" s="165">
        <v>3.6393</v>
      </c>
      <c r="CL26" s="165">
        <v>7.7030000000000003</v>
      </c>
      <c r="CM26" s="165">
        <v>-11.9</v>
      </c>
      <c r="CN26" s="165">
        <v>-11.7</v>
      </c>
      <c r="CO26" s="165">
        <v>-3.93</v>
      </c>
      <c r="CP26" s="165">
        <v>34.133699999999997</v>
      </c>
      <c r="CQ26" s="165">
        <v>34.062800000000003</v>
      </c>
      <c r="CR26" s="165">
        <v>32.391100000000002</v>
      </c>
      <c r="CS26" s="165">
        <v>58.301299999999998</v>
      </c>
      <c r="CT26" s="165">
        <v>58.774099999999997</v>
      </c>
      <c r="CU26" s="165">
        <v>-26.649899999999999</v>
      </c>
      <c r="CV26" s="165">
        <v>-51.3566</v>
      </c>
      <c r="CW26" s="165">
        <v>-20.598500000000001</v>
      </c>
      <c r="CX26" s="165">
        <v>3.5063</v>
      </c>
      <c r="CY26" s="165">
        <v>35.340000000000003</v>
      </c>
      <c r="CZ26" s="165">
        <v>13.93</v>
      </c>
      <c r="DA26" s="165">
        <v>9.6923999999999992</v>
      </c>
      <c r="DB26" s="165">
        <v>8.6944999999999997</v>
      </c>
      <c r="DC26" s="165">
        <v>-8.2439</v>
      </c>
      <c r="DD26" s="166"/>
      <c r="DE26" s="166"/>
      <c r="DF26" s="166"/>
      <c r="DG26" s="165">
        <v>23.417999999999999</v>
      </c>
      <c r="DH26" s="166"/>
      <c r="DI26" s="166"/>
      <c r="DJ26" s="165">
        <v>-36.700000000000003</v>
      </c>
      <c r="DK26" s="165">
        <v>-37.799999999999997</v>
      </c>
      <c r="DL26" s="165">
        <v>0.87949999999999995</v>
      </c>
      <c r="DM26" s="165">
        <v>13.5</v>
      </c>
      <c r="DN26" s="165">
        <v>13.7</v>
      </c>
      <c r="DO26" s="165">
        <v>18</v>
      </c>
      <c r="DP26" s="165">
        <v>8.56</v>
      </c>
      <c r="DQ26" s="165">
        <v>-3.35</v>
      </c>
      <c r="DR26" s="165">
        <v>15.608499999999999</v>
      </c>
      <c r="DS26" s="165">
        <v>-23.2163</v>
      </c>
      <c r="DT26" s="165">
        <v>-4.74</v>
      </c>
      <c r="DU26" s="165">
        <v>-4.8099999999999996</v>
      </c>
      <c r="DV26" s="165">
        <v>17.02</v>
      </c>
      <c r="DW26" s="165">
        <v>11.92</v>
      </c>
      <c r="DX26" s="165">
        <v>-21.545500000000001</v>
      </c>
      <c r="DY26" s="165">
        <v>-11.0273</v>
      </c>
      <c r="DZ26" s="166"/>
      <c r="EA26" s="165">
        <v>-55.181800000000003</v>
      </c>
      <c r="EB26" s="165">
        <v>56.921900000000001</v>
      </c>
      <c r="EC26" s="165">
        <v>7.9943999999999997</v>
      </c>
      <c r="ED26" s="165">
        <v>-5.085</v>
      </c>
      <c r="EE26" s="165">
        <v>-6.0628000000000002</v>
      </c>
      <c r="EF26" s="165">
        <v>-23.395700000000001</v>
      </c>
      <c r="EG26" s="165">
        <v>-30.9617</v>
      </c>
      <c r="EH26" s="165">
        <v>-13.974</v>
      </c>
      <c r="EI26" s="165">
        <v>-26.386199999999999</v>
      </c>
      <c r="EJ26" s="165">
        <v>-80.890699999999995</v>
      </c>
      <c r="EK26" s="166"/>
      <c r="EL26" s="165">
        <v>-12.7904</v>
      </c>
      <c r="EM26" s="165">
        <v>-12.1562</v>
      </c>
      <c r="EN26" s="166"/>
      <c r="EO26" s="165">
        <v>-11.130599999999999</v>
      </c>
      <c r="EP26" s="165">
        <v>-10.5962</v>
      </c>
      <c r="EQ26" s="165">
        <v>-7.6840000000000002</v>
      </c>
      <c r="ER26" s="165">
        <v>-24.022400000000001</v>
      </c>
      <c r="ES26" s="165">
        <v>-23.633700000000001</v>
      </c>
      <c r="ET26" s="165">
        <v>17.825399999999998</v>
      </c>
      <c r="EU26" s="165">
        <v>0</v>
      </c>
      <c r="EV26" s="165">
        <v>0</v>
      </c>
      <c r="EW26" s="165">
        <v>-0.1</v>
      </c>
      <c r="EX26" s="165">
        <v>4.7114000000000003</v>
      </c>
      <c r="EY26" s="165">
        <v>-18.634799999999998</v>
      </c>
      <c r="EZ26" s="165">
        <v>-12.9955</v>
      </c>
      <c r="FA26" s="165">
        <v>-12.7134</v>
      </c>
      <c r="FB26" s="165">
        <v>9.2584</v>
      </c>
      <c r="FC26" s="165">
        <v>16.406500000000001</v>
      </c>
      <c r="FD26" s="165">
        <v>-30.2013</v>
      </c>
      <c r="FE26" s="165">
        <v>7.1718000000000002</v>
      </c>
      <c r="FF26" s="165">
        <v>6.7827000000000002</v>
      </c>
      <c r="FG26" s="166"/>
      <c r="FH26" s="166"/>
      <c r="FI26" s="165">
        <v>0</v>
      </c>
      <c r="FJ26" s="166"/>
      <c r="FK26" s="165">
        <v>15.908300000000001</v>
      </c>
      <c r="FL26" s="165">
        <v>15.7409</v>
      </c>
      <c r="FM26" s="165">
        <v>-26.625599999999999</v>
      </c>
      <c r="FN26" s="166"/>
      <c r="FO26" s="165">
        <v>38.878300000000003</v>
      </c>
      <c r="FP26" s="165">
        <v>-10.7074</v>
      </c>
      <c r="FQ26" s="166"/>
      <c r="FR26" s="165">
        <v>23.5123</v>
      </c>
      <c r="FS26" s="165">
        <v>-15.26</v>
      </c>
      <c r="FT26" s="165">
        <v>-0.3896</v>
      </c>
      <c r="FU26" s="165">
        <v>0.14949999999999999</v>
      </c>
      <c r="FV26" s="165">
        <v>-0.31</v>
      </c>
      <c r="FW26" s="165">
        <v>1.08</v>
      </c>
      <c r="FX26" s="165">
        <v>-23.343800000000002</v>
      </c>
      <c r="FY26" s="166"/>
      <c r="FZ26" s="165">
        <v>5.1589999999999998</v>
      </c>
      <c r="GA26" s="165">
        <v>0.14899999999999999</v>
      </c>
      <c r="GB26" s="165">
        <v>0</v>
      </c>
      <c r="GC26" s="165">
        <v>5.76</v>
      </c>
      <c r="GD26" s="165">
        <v>-14.525600000000001</v>
      </c>
      <c r="GE26" s="165">
        <v>-7.6208999999999998</v>
      </c>
      <c r="GF26" s="165">
        <v>-3.1</v>
      </c>
      <c r="GG26" s="165">
        <v>21.764800000000001</v>
      </c>
      <c r="GH26" s="166"/>
      <c r="GI26" s="165">
        <v>26.261099999999999</v>
      </c>
      <c r="GJ26" s="165">
        <v>-6.1052</v>
      </c>
      <c r="GK26" s="165">
        <v>-6.7412999999999998</v>
      </c>
      <c r="GL26" s="165">
        <v>2.5110000000000001</v>
      </c>
      <c r="GM26" s="166"/>
      <c r="GN26" s="166"/>
      <c r="GO26" s="165">
        <v>-13.572800000000001</v>
      </c>
      <c r="GP26" s="165">
        <v>72.793899999999994</v>
      </c>
      <c r="GQ26" s="165">
        <v>0.36280000000000001</v>
      </c>
      <c r="GR26" s="165">
        <v>-23.681899999999999</v>
      </c>
      <c r="GS26" s="165">
        <v>6.5907</v>
      </c>
      <c r="GT26" s="165">
        <v>5.2941000000000003</v>
      </c>
      <c r="GU26" s="165">
        <v>146.3373</v>
      </c>
      <c r="GV26" s="165">
        <v>-7.9291</v>
      </c>
      <c r="GW26" s="165">
        <v>-10.5303</v>
      </c>
      <c r="GX26" s="165">
        <v>-3.9763000000000002</v>
      </c>
      <c r="GY26" s="165">
        <v>2.0145</v>
      </c>
      <c r="GZ26" s="165">
        <v>6.0875000000000004</v>
      </c>
      <c r="HA26" s="165">
        <v>6.1711</v>
      </c>
      <c r="HB26" s="165">
        <v>1.4619</v>
      </c>
      <c r="HC26" s="165">
        <v>-20.322299999999998</v>
      </c>
      <c r="HD26" s="165">
        <v>-18.8703</v>
      </c>
      <c r="HE26" s="165">
        <v>-6.71</v>
      </c>
      <c r="HF26" s="165">
        <v>0</v>
      </c>
      <c r="HG26" s="165">
        <v>30.466799999999999</v>
      </c>
      <c r="HH26" s="165">
        <v>23.7149</v>
      </c>
      <c r="HI26" s="165">
        <v>39.115099999999998</v>
      </c>
      <c r="HJ26" s="165">
        <v>-17.053000000000001</v>
      </c>
      <c r="HK26" s="165">
        <v>35.875500000000002</v>
      </c>
      <c r="HL26" s="166"/>
      <c r="HM26" s="165">
        <v>-6.6772</v>
      </c>
      <c r="HN26" s="165">
        <v>-11.8064</v>
      </c>
      <c r="HO26" s="165">
        <v>-11.276199999999999</v>
      </c>
      <c r="HP26" s="165">
        <v>5.4139999999999997</v>
      </c>
      <c r="HQ26" s="166"/>
      <c r="HR26" s="165">
        <v>-19.807300000000001</v>
      </c>
      <c r="HS26" s="165">
        <v>-19.208500000000001</v>
      </c>
      <c r="HT26" s="165">
        <v>-15.047499999999999</v>
      </c>
      <c r="HU26" s="165">
        <v>-14.6137</v>
      </c>
      <c r="HV26" s="165">
        <v>20.34</v>
      </c>
      <c r="HW26" s="165">
        <v>20.32</v>
      </c>
      <c r="HX26" s="165">
        <v>-29.8</v>
      </c>
      <c r="HY26" s="165">
        <v>-30.1</v>
      </c>
      <c r="HZ26" s="165">
        <v>0.4587</v>
      </c>
      <c r="IA26" s="165">
        <v>2</v>
      </c>
      <c r="IB26" s="165">
        <v>55.4268</v>
      </c>
      <c r="IC26" s="165">
        <v>20.027000000000001</v>
      </c>
      <c r="ID26" s="165">
        <v>19.3932</v>
      </c>
      <c r="IE26" s="165">
        <v>-16.899999999999999</v>
      </c>
      <c r="IF26" s="165">
        <v>-37.1</v>
      </c>
      <c r="IG26" s="165">
        <v>2.6</v>
      </c>
      <c r="IH26" s="165">
        <v>2.1</v>
      </c>
      <c r="II26" s="166"/>
      <c r="IJ26" s="165">
        <v>-18.1248</v>
      </c>
      <c r="IK26" s="165">
        <v>-104.08710000000001</v>
      </c>
      <c r="IL26" s="165">
        <v>35.878399999999999</v>
      </c>
      <c r="IM26" s="165">
        <v>-297.44580000000002</v>
      </c>
      <c r="IN26" s="165">
        <v>-38.413600000000002</v>
      </c>
      <c r="IO26" s="165">
        <v>-90.0124</v>
      </c>
      <c r="IP26" s="165">
        <v>95.572500000000005</v>
      </c>
      <c r="IQ26" s="165">
        <v>75.888499999999993</v>
      </c>
      <c r="IR26" s="165">
        <v>124.7201</v>
      </c>
      <c r="IS26" s="165">
        <v>60.061999999999998</v>
      </c>
      <c r="IT26" s="165">
        <v>17.796299999999999</v>
      </c>
      <c r="IU26" s="165">
        <v>19.531300000000002</v>
      </c>
      <c r="IV26" s="165">
        <v>17.744700000000002</v>
      </c>
      <c r="IW26" s="165">
        <v>-9.5662000000000003</v>
      </c>
      <c r="IX26" s="165">
        <v>191.65770000000001</v>
      </c>
      <c r="IY26" s="165">
        <v>-175.0949</v>
      </c>
      <c r="IZ26" s="165">
        <v>12.9472</v>
      </c>
      <c r="JA26" s="165">
        <v>-12.423999999999999</v>
      </c>
      <c r="JB26" s="165">
        <v>-0.51390000000000002</v>
      </c>
      <c r="JC26" s="165">
        <v>0.999</v>
      </c>
      <c r="JD26" s="165">
        <v>-7.92</v>
      </c>
      <c r="JE26" s="165">
        <v>-4.2450000000000001</v>
      </c>
      <c r="JF26" s="166"/>
      <c r="JG26" s="165">
        <v>3.68</v>
      </c>
      <c r="JH26" s="165">
        <v>-1.92</v>
      </c>
      <c r="JI26" s="165">
        <v>-3.4851999999999999</v>
      </c>
      <c r="JJ26" s="165">
        <v>-4.3625999999999996</v>
      </c>
      <c r="JK26" s="165">
        <v>6.2424999999999997</v>
      </c>
      <c r="JL26" s="165">
        <v>-8.6999999999999994E-2</v>
      </c>
      <c r="JM26" s="165">
        <v>-5.2</v>
      </c>
      <c r="JN26" s="165">
        <v>0.40600000000000003</v>
      </c>
      <c r="JO26" s="165">
        <v>-0.11899999999999999</v>
      </c>
      <c r="JP26" s="166"/>
      <c r="JQ26" s="166"/>
      <c r="JR26" s="165">
        <v>4.0442</v>
      </c>
      <c r="JS26" s="165">
        <v>4.1357999999999997</v>
      </c>
      <c r="JT26" s="165">
        <v>3.5030999999999999</v>
      </c>
      <c r="JU26" s="166"/>
      <c r="JV26" s="165">
        <v>20.9</v>
      </c>
      <c r="JW26" s="165">
        <v>2.5880000000000001</v>
      </c>
      <c r="JX26" s="165">
        <v>0.92</v>
      </c>
      <c r="JY26" s="166"/>
      <c r="JZ26" s="165">
        <v>0</v>
      </c>
      <c r="KA26" s="165">
        <v>-17.0426</v>
      </c>
      <c r="KB26" s="165">
        <v>-21.337399999999999</v>
      </c>
      <c r="KC26" s="165">
        <v>2.6347</v>
      </c>
      <c r="KD26" s="165">
        <v>13.0556</v>
      </c>
      <c r="KE26" s="165">
        <v>-16.980499999999999</v>
      </c>
      <c r="KF26" s="165">
        <v>3.0596000000000001</v>
      </c>
      <c r="KG26" s="165">
        <v>-15.1</v>
      </c>
      <c r="KH26" s="165">
        <v>-2.2000000000000002</v>
      </c>
      <c r="KI26" s="165">
        <v>8.0433000000000003</v>
      </c>
      <c r="KJ26" s="165">
        <v>-76.595799999999997</v>
      </c>
    </row>
    <row r="27" spans="1:296" ht="18" customHeight="1" x14ac:dyDescent="0.3">
      <c r="A27" s="162" t="s">
        <v>74</v>
      </c>
      <c r="B27" s="162" t="s">
        <v>867</v>
      </c>
      <c r="C27" s="165">
        <v>0</v>
      </c>
      <c r="D27" s="166"/>
      <c r="E27" s="165">
        <v>3.5912000000000002</v>
      </c>
      <c r="F27" s="165">
        <v>-8.7483000000000004</v>
      </c>
      <c r="G27" s="165">
        <v>8.7497000000000007</v>
      </c>
      <c r="H27" s="165">
        <v>11.029400000000001</v>
      </c>
      <c r="I27" s="166"/>
      <c r="J27" s="165">
        <v>19.6021</v>
      </c>
      <c r="K27" s="166"/>
      <c r="L27" s="165">
        <v>14.418100000000001</v>
      </c>
      <c r="M27" s="165">
        <v>6.0007999999999999</v>
      </c>
      <c r="N27" s="165">
        <v>6.6542000000000003</v>
      </c>
      <c r="O27" s="165">
        <v>-13.32</v>
      </c>
      <c r="P27" s="165">
        <v>-28.6</v>
      </c>
      <c r="Q27" s="165">
        <v>4.4000000000000004</v>
      </c>
      <c r="R27" s="166"/>
      <c r="S27" s="165">
        <v>-17.600000000000001</v>
      </c>
      <c r="T27" s="165">
        <v>3.5661</v>
      </c>
      <c r="U27" s="165">
        <v>-14.822900000000001</v>
      </c>
      <c r="V27" s="166"/>
      <c r="W27" s="165">
        <v>8.9961000000000002</v>
      </c>
      <c r="X27" s="165">
        <v>15.7051</v>
      </c>
      <c r="Y27" s="166"/>
      <c r="Z27" s="166"/>
      <c r="AA27" s="166"/>
      <c r="AB27" s="166"/>
      <c r="AC27" s="165">
        <v>-1.3288</v>
      </c>
      <c r="AD27" s="165">
        <v>-0.44600000000000001</v>
      </c>
      <c r="AE27" s="165">
        <v>-0.39700000000000002</v>
      </c>
      <c r="AF27" s="165">
        <v>1.6060000000000001</v>
      </c>
      <c r="AG27" s="165">
        <v>-4.4400000000000004</v>
      </c>
      <c r="AH27" s="166"/>
      <c r="AI27" s="165">
        <v>-1.2330000000000001</v>
      </c>
      <c r="AJ27" s="165">
        <v>0.27</v>
      </c>
      <c r="AK27" s="165">
        <v>-8.36</v>
      </c>
      <c r="AL27" s="165">
        <v>-8.33</v>
      </c>
      <c r="AM27" s="166"/>
      <c r="AN27" s="165">
        <v>-10.78</v>
      </c>
      <c r="AO27" s="165">
        <v>-10.77</v>
      </c>
      <c r="AP27" s="165">
        <v>6.0895000000000001</v>
      </c>
      <c r="AQ27" s="165">
        <v>3.2334000000000001</v>
      </c>
      <c r="AR27" s="165">
        <v>26.298100000000002</v>
      </c>
      <c r="AS27" s="165">
        <v>28.0563</v>
      </c>
      <c r="AT27" s="165">
        <v>-16.286899999999999</v>
      </c>
      <c r="AU27" s="165">
        <v>-4.2401</v>
      </c>
      <c r="AV27" s="165">
        <v>-4.1566999999999998</v>
      </c>
      <c r="AW27" s="165">
        <v>12.2973</v>
      </c>
      <c r="AX27" s="165">
        <v>13.076700000000001</v>
      </c>
      <c r="AY27" s="165">
        <v>-11.946400000000001</v>
      </c>
      <c r="AZ27" s="165">
        <v>-11.5501</v>
      </c>
      <c r="BA27" s="165">
        <v>14.8935</v>
      </c>
      <c r="BB27" s="165">
        <v>11.979799999999999</v>
      </c>
      <c r="BC27" s="165">
        <v>89.937600000000003</v>
      </c>
      <c r="BD27" s="165">
        <v>6.8254999999999999</v>
      </c>
      <c r="BE27" s="165">
        <v>-3.8</v>
      </c>
      <c r="BF27" s="165">
        <v>-3.5</v>
      </c>
      <c r="BG27" s="165">
        <v>-23.0364</v>
      </c>
      <c r="BH27" s="165">
        <v>-24.0839</v>
      </c>
      <c r="BI27" s="165">
        <v>-1.0732999999999999</v>
      </c>
      <c r="BJ27" s="166"/>
      <c r="BK27" s="165">
        <v>10.745699999999999</v>
      </c>
      <c r="BL27" s="165">
        <v>7.88</v>
      </c>
      <c r="BM27" s="166"/>
      <c r="BN27" s="165">
        <v>0.2306</v>
      </c>
      <c r="BO27" s="165">
        <v>-108.18810000000001</v>
      </c>
      <c r="BP27" s="165">
        <v>97.384500000000003</v>
      </c>
      <c r="BQ27" s="165">
        <v>96.774199999999993</v>
      </c>
      <c r="BR27" s="165">
        <v>-88.860500000000002</v>
      </c>
      <c r="BS27" s="165">
        <v>-83.152900000000002</v>
      </c>
      <c r="BT27" s="166"/>
      <c r="BU27" s="166"/>
      <c r="BV27" s="166"/>
      <c r="BW27" s="165">
        <v>36.116</v>
      </c>
      <c r="BX27" s="166"/>
      <c r="BY27" s="165">
        <v>13.71</v>
      </c>
      <c r="BZ27" s="165">
        <v>-11.76</v>
      </c>
      <c r="CA27" s="165">
        <v>15.59</v>
      </c>
      <c r="CB27" s="165">
        <v>-23.304300000000001</v>
      </c>
      <c r="CC27" s="165">
        <v>-22.7685</v>
      </c>
      <c r="CD27" s="165">
        <v>23.947500000000002</v>
      </c>
      <c r="CE27" s="165">
        <v>21.603400000000001</v>
      </c>
      <c r="CF27" s="165">
        <v>-9.2116000000000007</v>
      </c>
      <c r="CG27" s="165">
        <v>2.7774000000000001</v>
      </c>
      <c r="CH27" s="165">
        <v>3.0808</v>
      </c>
      <c r="CI27" s="165">
        <v>10.167199999999999</v>
      </c>
      <c r="CJ27" s="166"/>
      <c r="CK27" s="165">
        <v>4.032</v>
      </c>
      <c r="CL27" s="165">
        <v>7.5279999999999996</v>
      </c>
      <c r="CM27" s="165">
        <v>-7.9</v>
      </c>
      <c r="CN27" s="165">
        <v>-9</v>
      </c>
      <c r="CO27" s="165">
        <v>-4.28</v>
      </c>
      <c r="CP27" s="165">
        <v>31.3306</v>
      </c>
      <c r="CQ27" s="165">
        <v>31.734999999999999</v>
      </c>
      <c r="CR27" s="165">
        <v>29.144400000000001</v>
      </c>
      <c r="CS27" s="165">
        <v>53.850900000000003</v>
      </c>
      <c r="CT27" s="165">
        <v>54.2836</v>
      </c>
      <c r="CU27" s="165">
        <v>-23.713799999999999</v>
      </c>
      <c r="CV27" s="165">
        <v>-49.734200000000001</v>
      </c>
      <c r="CW27" s="165">
        <v>-17.997699999999998</v>
      </c>
      <c r="CX27" s="165">
        <v>3.6549</v>
      </c>
      <c r="CY27" s="165">
        <v>37.64</v>
      </c>
      <c r="CZ27" s="165">
        <v>15.17</v>
      </c>
      <c r="DA27" s="165">
        <v>11.254899999999999</v>
      </c>
      <c r="DB27" s="165">
        <v>10.1593</v>
      </c>
      <c r="DC27" s="165">
        <v>-10.071999999999999</v>
      </c>
      <c r="DD27" s="166"/>
      <c r="DE27" s="166"/>
      <c r="DF27" s="166"/>
      <c r="DG27" s="165">
        <v>13.211</v>
      </c>
      <c r="DH27" s="166"/>
      <c r="DI27" s="166"/>
      <c r="DJ27" s="165">
        <v>-38.6</v>
      </c>
      <c r="DK27" s="165">
        <v>-38.200000000000003</v>
      </c>
      <c r="DL27" s="165">
        <v>1.5508999999999999</v>
      </c>
      <c r="DM27" s="165">
        <v>13.8</v>
      </c>
      <c r="DN27" s="165">
        <v>14.92</v>
      </c>
      <c r="DO27" s="165">
        <v>19</v>
      </c>
      <c r="DP27" s="165">
        <v>9.2200000000000006</v>
      </c>
      <c r="DQ27" s="165">
        <v>-3.76</v>
      </c>
      <c r="DR27" s="165">
        <v>17.685500000000001</v>
      </c>
      <c r="DS27" s="165">
        <v>-14.1883</v>
      </c>
      <c r="DT27" s="165">
        <v>-4.24</v>
      </c>
      <c r="DU27" s="165">
        <v>-4.3099999999999996</v>
      </c>
      <c r="DV27" s="165">
        <v>17.77</v>
      </c>
      <c r="DW27" s="165">
        <v>12.9</v>
      </c>
      <c r="DX27" s="165">
        <v>-12.072699999999999</v>
      </c>
      <c r="DY27" s="165">
        <v>-6.4363999999999999</v>
      </c>
      <c r="DZ27" s="166"/>
      <c r="EA27" s="165">
        <v>-47.663600000000002</v>
      </c>
      <c r="EB27" s="165">
        <v>62.2438</v>
      </c>
      <c r="EC27" s="165">
        <v>17.204499999999999</v>
      </c>
      <c r="ED27" s="165">
        <v>2.7747000000000002</v>
      </c>
      <c r="EE27" s="165">
        <v>3.8256000000000001</v>
      </c>
      <c r="EF27" s="165">
        <v>-8.1155000000000008</v>
      </c>
      <c r="EG27" s="165">
        <v>-18.3429</v>
      </c>
      <c r="EH27" s="165">
        <v>-14.124000000000001</v>
      </c>
      <c r="EI27" s="165">
        <v>16.490300000000001</v>
      </c>
      <c r="EJ27" s="165">
        <v>-76.439700000000002</v>
      </c>
      <c r="EK27" s="166"/>
      <c r="EL27" s="165">
        <v>-12.6806</v>
      </c>
      <c r="EM27" s="165">
        <v>-11.8363</v>
      </c>
      <c r="EN27" s="166"/>
      <c r="EO27" s="165">
        <v>-15.057700000000001</v>
      </c>
      <c r="EP27" s="165">
        <v>-14.9137</v>
      </c>
      <c r="EQ27" s="165">
        <v>7.1840000000000002</v>
      </c>
      <c r="ER27" s="165">
        <v>-20.138000000000002</v>
      </c>
      <c r="ES27" s="165">
        <v>-19.760100000000001</v>
      </c>
      <c r="ET27" s="165">
        <v>9.6336999999999993</v>
      </c>
      <c r="EU27" s="165">
        <v>0</v>
      </c>
      <c r="EV27" s="165">
        <v>-3.95</v>
      </c>
      <c r="EW27" s="165">
        <v>2.9</v>
      </c>
      <c r="EX27" s="165">
        <v>4.4516999999999998</v>
      </c>
      <c r="EY27" s="165">
        <v>-28.200900000000001</v>
      </c>
      <c r="EZ27" s="165">
        <v>-9.7700999999999993</v>
      </c>
      <c r="FA27" s="165">
        <v>-9.4707000000000008</v>
      </c>
      <c r="FB27" s="165">
        <v>9.4392999999999994</v>
      </c>
      <c r="FC27" s="165">
        <v>9.0418000000000003</v>
      </c>
      <c r="FD27" s="165">
        <v>-21.944400000000002</v>
      </c>
      <c r="FE27" s="165">
        <v>6.9870000000000001</v>
      </c>
      <c r="FF27" s="165">
        <v>-0.23899999999999999</v>
      </c>
      <c r="FG27" s="166"/>
      <c r="FH27" s="165">
        <v>0</v>
      </c>
      <c r="FI27" s="165">
        <v>0</v>
      </c>
      <c r="FJ27" s="166"/>
      <c r="FK27" s="165">
        <v>12.726699999999999</v>
      </c>
      <c r="FL27" s="165">
        <v>13.564</v>
      </c>
      <c r="FM27" s="165">
        <v>-24.7835</v>
      </c>
      <c r="FN27" s="166"/>
      <c r="FO27" s="165">
        <v>31.6675</v>
      </c>
      <c r="FP27" s="165">
        <v>-9.7893000000000008</v>
      </c>
      <c r="FQ27" s="166"/>
      <c r="FR27" s="165">
        <v>22.692</v>
      </c>
      <c r="FS27" s="165">
        <v>-16.36</v>
      </c>
      <c r="FT27" s="165">
        <v>9.5999999999999992E-3</v>
      </c>
      <c r="FU27" s="165">
        <v>0.23549999999999999</v>
      </c>
      <c r="FV27" s="165">
        <v>-0.45</v>
      </c>
      <c r="FW27" s="165">
        <v>1.19</v>
      </c>
      <c r="FX27" s="165">
        <v>-22.432400000000001</v>
      </c>
      <c r="FY27" s="166"/>
      <c r="FZ27" s="165">
        <v>5.2329999999999997</v>
      </c>
      <c r="GA27" s="165">
        <v>5.5E-2</v>
      </c>
      <c r="GB27" s="165">
        <v>1.8635999999999999</v>
      </c>
      <c r="GC27" s="165">
        <v>6</v>
      </c>
      <c r="GD27" s="165">
        <v>-15.545199999999999</v>
      </c>
      <c r="GE27" s="165">
        <v>-9.0290999999999997</v>
      </c>
      <c r="GF27" s="165">
        <v>-2.77</v>
      </c>
      <c r="GG27" s="165">
        <v>22.697500000000002</v>
      </c>
      <c r="GH27" s="166"/>
      <c r="GI27" s="165">
        <v>26.4072</v>
      </c>
      <c r="GJ27" s="165">
        <v>-6.5944000000000003</v>
      </c>
      <c r="GK27" s="165">
        <v>-7.1151999999999997</v>
      </c>
      <c r="GL27" s="165">
        <v>2.4883000000000002</v>
      </c>
      <c r="GM27" s="166"/>
      <c r="GN27" s="166"/>
      <c r="GO27" s="166"/>
      <c r="GP27" s="165">
        <v>77.577100000000002</v>
      </c>
      <c r="GQ27" s="165">
        <v>0.93120000000000003</v>
      </c>
      <c r="GR27" s="165">
        <v>-23.6403</v>
      </c>
      <c r="GS27" s="165">
        <v>0.192</v>
      </c>
      <c r="GT27" s="165">
        <v>0.70779999999999998</v>
      </c>
      <c r="GU27" s="165">
        <v>144.7337</v>
      </c>
      <c r="GV27" s="165">
        <v>-7.4667000000000003</v>
      </c>
      <c r="GW27" s="165">
        <v>-9.9867000000000008</v>
      </c>
      <c r="GX27" s="165">
        <v>-4.5631000000000004</v>
      </c>
      <c r="GY27" s="165">
        <v>1.2170000000000001</v>
      </c>
      <c r="GZ27" s="165">
        <v>6.8712</v>
      </c>
      <c r="HA27" s="165">
        <v>6.9859</v>
      </c>
      <c r="HB27" s="165">
        <v>0.61319999999999997</v>
      </c>
      <c r="HC27" s="165">
        <v>-23.811299999999999</v>
      </c>
      <c r="HD27" s="165">
        <v>-22.788599999999999</v>
      </c>
      <c r="HE27" s="165">
        <v>-6.29</v>
      </c>
      <c r="HF27" s="165">
        <v>0</v>
      </c>
      <c r="HG27" s="165">
        <v>33.274900000000002</v>
      </c>
      <c r="HH27" s="165">
        <v>21.424099999999999</v>
      </c>
      <c r="HI27" s="165">
        <v>33.8782</v>
      </c>
      <c r="HJ27" s="165">
        <v>-19.034600000000001</v>
      </c>
      <c r="HK27" s="165">
        <v>33.745699999999999</v>
      </c>
      <c r="HL27" s="166"/>
      <c r="HM27" s="165">
        <v>0</v>
      </c>
      <c r="HN27" s="165">
        <v>-13.7934</v>
      </c>
      <c r="HO27" s="165">
        <v>-15.695</v>
      </c>
      <c r="HP27" s="166"/>
      <c r="HQ27" s="165">
        <v>6.3158000000000003</v>
      </c>
      <c r="HR27" s="165">
        <v>-19.3733</v>
      </c>
      <c r="HS27" s="165">
        <v>-18.769100000000002</v>
      </c>
      <c r="HT27" s="165">
        <v>-15.511200000000001</v>
      </c>
      <c r="HU27" s="165">
        <v>-15.573700000000001</v>
      </c>
      <c r="HV27" s="165">
        <v>21.26</v>
      </c>
      <c r="HW27" s="165">
        <v>21.33</v>
      </c>
      <c r="HX27" s="165">
        <v>-28.6</v>
      </c>
      <c r="HY27" s="165">
        <v>-28.7</v>
      </c>
      <c r="HZ27" s="165">
        <v>0.49349999999999999</v>
      </c>
      <c r="IA27" s="165">
        <v>1.52</v>
      </c>
      <c r="IB27" s="165">
        <v>47.104399999999998</v>
      </c>
      <c r="IC27" s="165">
        <v>20.761600000000001</v>
      </c>
      <c r="ID27" s="165">
        <v>20.680199999999999</v>
      </c>
      <c r="IE27" s="165">
        <v>-16.100000000000001</v>
      </c>
      <c r="IF27" s="165">
        <v>-36.200000000000003</v>
      </c>
      <c r="IG27" s="165">
        <v>3</v>
      </c>
      <c r="IH27" s="165">
        <v>2.5</v>
      </c>
      <c r="II27" s="166"/>
      <c r="IJ27" s="166"/>
      <c r="IK27" s="165">
        <v>-101.29089999999999</v>
      </c>
      <c r="IL27" s="165">
        <v>29.6859</v>
      </c>
      <c r="IM27" s="165">
        <v>-289.67520000000002</v>
      </c>
      <c r="IN27" s="165">
        <v>-36.706000000000003</v>
      </c>
      <c r="IO27" s="165">
        <v>-84.028199999999998</v>
      </c>
      <c r="IP27" s="165">
        <v>86.985200000000006</v>
      </c>
      <c r="IQ27" s="165">
        <v>83.760099999999994</v>
      </c>
      <c r="IR27" s="165">
        <v>119.80929999999999</v>
      </c>
      <c r="IS27" s="165">
        <v>51.258400000000002</v>
      </c>
      <c r="IT27" s="165">
        <v>11.3101</v>
      </c>
      <c r="IU27" s="165">
        <v>18.5185</v>
      </c>
      <c r="IV27" s="165">
        <v>16.6343</v>
      </c>
      <c r="IW27" s="165">
        <v>-8.1159999999999997</v>
      </c>
      <c r="IX27" s="165">
        <v>180.44210000000001</v>
      </c>
      <c r="IY27" s="165">
        <v>-170.12389999999999</v>
      </c>
      <c r="IZ27" s="165">
        <v>6.9348000000000001</v>
      </c>
      <c r="JA27" s="165">
        <v>-2.6238999999999999</v>
      </c>
      <c r="JB27" s="165">
        <v>1.1999999999999999E-3</v>
      </c>
      <c r="JC27" s="165">
        <v>1.982</v>
      </c>
      <c r="JD27" s="165">
        <v>-7.52</v>
      </c>
      <c r="JE27" s="165">
        <v>-4.2850000000000001</v>
      </c>
      <c r="JF27" s="166"/>
      <c r="JG27" s="165">
        <v>3.04</v>
      </c>
      <c r="JH27" s="165">
        <v>-0.64</v>
      </c>
      <c r="JI27" s="165">
        <v>-2.6762000000000001</v>
      </c>
      <c r="JJ27" s="165">
        <v>-4.3625999999999996</v>
      </c>
      <c r="JK27" s="165">
        <v>6.7979000000000003</v>
      </c>
      <c r="JL27" s="165">
        <v>-8.6999999999999994E-2</v>
      </c>
      <c r="JM27" s="165">
        <v>-5.8</v>
      </c>
      <c r="JN27" s="165">
        <v>1.917</v>
      </c>
      <c r="JO27" s="165">
        <v>1.036</v>
      </c>
      <c r="JP27" s="165">
        <v>2.1135000000000002</v>
      </c>
      <c r="JQ27" s="165">
        <v>2.5007000000000001</v>
      </c>
      <c r="JR27" s="165">
        <v>3.7134999999999998</v>
      </c>
      <c r="JS27" s="165">
        <v>3.4552</v>
      </c>
      <c r="JT27" s="165">
        <v>3.8610000000000002</v>
      </c>
      <c r="JU27" s="166"/>
      <c r="JV27" s="165">
        <v>20</v>
      </c>
      <c r="JW27" s="165">
        <v>1.6989000000000001</v>
      </c>
      <c r="JX27" s="165">
        <v>0.93</v>
      </c>
      <c r="JY27" s="166"/>
      <c r="JZ27" s="165">
        <v>0</v>
      </c>
      <c r="KA27" s="165">
        <v>-17.8627</v>
      </c>
      <c r="KB27" s="165">
        <v>-23.494499999999999</v>
      </c>
      <c r="KC27" s="165">
        <v>5.0391000000000004</v>
      </c>
      <c r="KD27" s="165">
        <v>13.794499999999999</v>
      </c>
      <c r="KE27" s="165">
        <v>-19.273299999999999</v>
      </c>
      <c r="KF27" s="165">
        <v>4.9297000000000004</v>
      </c>
      <c r="KG27" s="165">
        <v>-14.8</v>
      </c>
      <c r="KH27" s="165">
        <v>-3.3</v>
      </c>
      <c r="KI27" s="165">
        <v>4.2766000000000002</v>
      </c>
      <c r="KJ27" s="165">
        <v>-77.081999999999994</v>
      </c>
    </row>
    <row r="28" spans="1:296" ht="18" customHeight="1" x14ac:dyDescent="0.3">
      <c r="A28" s="162" t="s">
        <v>74</v>
      </c>
      <c r="B28" s="162" t="s">
        <v>868</v>
      </c>
      <c r="C28" s="165">
        <v>0</v>
      </c>
      <c r="D28" s="166"/>
      <c r="E28" s="165">
        <v>3.6240000000000001</v>
      </c>
      <c r="F28" s="165">
        <v>-8.9176000000000002</v>
      </c>
      <c r="G28" s="165">
        <v>9.2495999999999992</v>
      </c>
      <c r="H28" s="165">
        <v>11.187099999999999</v>
      </c>
      <c r="I28" s="166"/>
      <c r="J28" s="165">
        <v>28.7835</v>
      </c>
      <c r="K28" s="166"/>
      <c r="L28" s="165">
        <v>17.061800000000002</v>
      </c>
      <c r="M28" s="165">
        <v>7.3798000000000004</v>
      </c>
      <c r="N28" s="165">
        <v>8.4792000000000005</v>
      </c>
      <c r="O28" s="165">
        <v>-13.32</v>
      </c>
      <c r="P28" s="166"/>
      <c r="Q28" s="165">
        <v>6.6</v>
      </c>
      <c r="R28" s="165">
        <v>4.968</v>
      </c>
      <c r="S28" s="165">
        <v>-19.8</v>
      </c>
      <c r="T28" s="165">
        <v>2.5251999999999999</v>
      </c>
      <c r="U28" s="165">
        <v>-10.6607</v>
      </c>
      <c r="V28" s="165">
        <v>0</v>
      </c>
      <c r="W28" s="165">
        <v>9.7841000000000005</v>
      </c>
      <c r="X28" s="165">
        <v>16.017700000000001</v>
      </c>
      <c r="Y28" s="166"/>
      <c r="Z28" s="166"/>
      <c r="AA28" s="166"/>
      <c r="AB28" s="166"/>
      <c r="AC28" s="165">
        <v>-1.2035</v>
      </c>
      <c r="AD28" s="165">
        <v>-0.27400000000000002</v>
      </c>
      <c r="AE28" s="165">
        <v>-0.248</v>
      </c>
      <c r="AF28" s="165">
        <v>2.5129999999999999</v>
      </c>
      <c r="AG28" s="165">
        <v>-6.66</v>
      </c>
      <c r="AH28" s="165">
        <v>-2.2000000000000002</v>
      </c>
      <c r="AI28" s="165">
        <v>-0.65600000000000003</v>
      </c>
      <c r="AJ28" s="165">
        <v>0.28000000000000003</v>
      </c>
      <c r="AK28" s="165">
        <v>-9.73</v>
      </c>
      <c r="AL28" s="165">
        <v>-9.5399999999999991</v>
      </c>
      <c r="AM28" s="166"/>
      <c r="AN28" s="165">
        <v>-10.63</v>
      </c>
      <c r="AO28" s="165">
        <v>-10.76</v>
      </c>
      <c r="AP28" s="165">
        <v>6.3250999999999999</v>
      </c>
      <c r="AQ28" s="165">
        <v>3.3530000000000002</v>
      </c>
      <c r="AR28" s="165">
        <v>27.610800000000001</v>
      </c>
      <c r="AS28" s="165">
        <v>29.834099999999999</v>
      </c>
      <c r="AT28" s="165">
        <v>-13.152100000000001</v>
      </c>
      <c r="AU28" s="165">
        <v>-7.6302000000000003</v>
      </c>
      <c r="AV28" s="165">
        <v>-7.3380999999999998</v>
      </c>
      <c r="AW28" s="165">
        <v>13.4018</v>
      </c>
      <c r="AX28" s="165">
        <v>16.239899999999999</v>
      </c>
      <c r="AY28" s="165">
        <v>-21.067499999999999</v>
      </c>
      <c r="AZ28" s="165">
        <v>-20.225100000000001</v>
      </c>
      <c r="BA28" s="165">
        <v>24.330100000000002</v>
      </c>
      <c r="BB28" s="165">
        <v>25.006</v>
      </c>
      <c r="BC28" s="165">
        <v>82.569100000000006</v>
      </c>
      <c r="BD28" s="165">
        <v>7.4249000000000001</v>
      </c>
      <c r="BE28" s="165">
        <v>-4.2</v>
      </c>
      <c r="BF28" s="165">
        <v>-4.2</v>
      </c>
      <c r="BG28" s="165">
        <v>-24.719200000000001</v>
      </c>
      <c r="BH28" s="165">
        <v>-23.348199999999999</v>
      </c>
      <c r="BI28" s="165">
        <v>-2.2025000000000001</v>
      </c>
      <c r="BJ28" s="166"/>
      <c r="BK28" s="165">
        <v>5.9744999999999999</v>
      </c>
      <c r="BL28" s="165">
        <v>8.4303000000000008</v>
      </c>
      <c r="BM28" s="166"/>
      <c r="BN28" s="165">
        <v>0</v>
      </c>
      <c r="BO28" s="165">
        <v>-105.655</v>
      </c>
      <c r="BP28" s="165">
        <v>99.887100000000004</v>
      </c>
      <c r="BQ28" s="165">
        <v>100.9552</v>
      </c>
      <c r="BR28" s="165">
        <v>-95.418899999999994</v>
      </c>
      <c r="BS28" s="165">
        <v>-78.448700000000002</v>
      </c>
      <c r="BT28" s="166"/>
      <c r="BU28" s="166"/>
      <c r="BV28" s="166"/>
      <c r="BW28" s="165">
        <v>38.052</v>
      </c>
      <c r="BX28" s="166"/>
      <c r="BY28" s="165">
        <v>14.19</v>
      </c>
      <c r="BZ28" s="165">
        <v>-11</v>
      </c>
      <c r="CA28" s="165">
        <v>17.190000000000001</v>
      </c>
      <c r="CB28" s="165">
        <v>-21.027100000000001</v>
      </c>
      <c r="CC28" s="165">
        <v>-20.8931</v>
      </c>
      <c r="CD28" s="165">
        <v>23.061499999999999</v>
      </c>
      <c r="CE28" s="165">
        <v>21.0871</v>
      </c>
      <c r="CF28" s="165">
        <v>-8.2782</v>
      </c>
      <c r="CG28" s="165">
        <v>-6.5713999999999997</v>
      </c>
      <c r="CH28" s="165">
        <v>-6.7439</v>
      </c>
      <c r="CI28" s="165">
        <v>6.2922000000000002</v>
      </c>
      <c r="CJ28" s="166"/>
      <c r="CK28" s="166"/>
      <c r="CL28" s="165">
        <v>8.5169999999999995</v>
      </c>
      <c r="CM28" s="165">
        <v>-5.5</v>
      </c>
      <c r="CN28" s="165">
        <v>-6.7</v>
      </c>
      <c r="CO28" s="165">
        <v>-4.3499999999999996</v>
      </c>
      <c r="CP28" s="165">
        <v>30.523499999999999</v>
      </c>
      <c r="CQ28" s="165">
        <v>30.773499999999999</v>
      </c>
      <c r="CR28" s="165">
        <v>28.7682</v>
      </c>
      <c r="CS28" s="165">
        <v>54.3</v>
      </c>
      <c r="CT28" s="165">
        <v>54.709600000000002</v>
      </c>
      <c r="CU28" s="165">
        <v>-23.969200000000001</v>
      </c>
      <c r="CV28" s="165">
        <v>-51.5274</v>
      </c>
      <c r="CW28" s="165">
        <v>-17.941099999999999</v>
      </c>
      <c r="CX28" s="165">
        <v>3.8797999999999999</v>
      </c>
      <c r="CY28" s="165">
        <v>40.159999999999997</v>
      </c>
      <c r="CZ28" s="165">
        <v>16.13</v>
      </c>
      <c r="DA28" s="165">
        <v>12.348599999999999</v>
      </c>
      <c r="DB28" s="165">
        <v>11.135899999999999</v>
      </c>
      <c r="DC28" s="165">
        <v>-10.8718</v>
      </c>
      <c r="DD28" s="166"/>
      <c r="DE28" s="166"/>
      <c r="DF28" s="166"/>
      <c r="DG28" s="165">
        <v>-2.3006000000000002</v>
      </c>
      <c r="DH28" s="166"/>
      <c r="DI28" s="166"/>
      <c r="DJ28" s="165">
        <v>-39.299999999999997</v>
      </c>
      <c r="DK28" s="165">
        <v>-38.6</v>
      </c>
      <c r="DL28" s="165">
        <v>1.7352000000000001</v>
      </c>
      <c r="DM28" s="165">
        <v>15.7</v>
      </c>
      <c r="DN28" s="165">
        <v>17.78</v>
      </c>
      <c r="DO28" s="165">
        <v>20.5</v>
      </c>
      <c r="DP28" s="165">
        <v>10.14</v>
      </c>
      <c r="DQ28" s="165">
        <v>-4.87</v>
      </c>
      <c r="DR28" s="165">
        <v>19.189</v>
      </c>
      <c r="DS28" s="165">
        <v>1.1526000000000001</v>
      </c>
      <c r="DT28" s="165">
        <v>-5.2</v>
      </c>
      <c r="DU28" s="165">
        <v>-5.41</v>
      </c>
      <c r="DV28" s="165">
        <v>19.32</v>
      </c>
      <c r="DW28" s="165">
        <v>12.34</v>
      </c>
      <c r="DX28" s="165">
        <v>1.2908999999999999</v>
      </c>
      <c r="DY28" s="165">
        <v>0.2636</v>
      </c>
      <c r="DZ28" s="166"/>
      <c r="EA28" s="165">
        <v>-38.609099999999998</v>
      </c>
      <c r="EB28" s="165">
        <v>66.936099999999996</v>
      </c>
      <c r="EC28" s="165">
        <v>29.982600000000001</v>
      </c>
      <c r="ED28" s="165">
        <v>16.468499999999999</v>
      </c>
      <c r="EE28" s="165">
        <v>17.5562</v>
      </c>
      <c r="EF28" s="165">
        <v>-12.369199999999999</v>
      </c>
      <c r="EG28" s="165">
        <v>-19.7699</v>
      </c>
      <c r="EH28" s="165">
        <v>-14.667999999999999</v>
      </c>
      <c r="EI28" s="165">
        <v>22.618200000000002</v>
      </c>
      <c r="EJ28" s="165">
        <v>-79.118799999999993</v>
      </c>
      <c r="EK28" s="166"/>
      <c r="EL28" s="165">
        <v>-13.460699999999999</v>
      </c>
      <c r="EM28" s="165">
        <v>-12.8558</v>
      </c>
      <c r="EN28" s="166"/>
      <c r="EO28" s="165">
        <v>-9.6951999999999998</v>
      </c>
      <c r="EP28" s="165">
        <v>-9.9664000000000001</v>
      </c>
      <c r="EQ28" s="165">
        <v>-1.028</v>
      </c>
      <c r="ER28" s="165">
        <v>-15.123799999999999</v>
      </c>
      <c r="ES28" s="165">
        <v>-15.412699999999999</v>
      </c>
      <c r="ET28" s="165">
        <v>5.3148999999999997</v>
      </c>
      <c r="EU28" s="165">
        <v>0</v>
      </c>
      <c r="EV28" s="165">
        <v>-3.96</v>
      </c>
      <c r="EW28" s="165">
        <v>1.4</v>
      </c>
      <c r="EX28" s="165">
        <v>5.2161</v>
      </c>
      <c r="EY28" s="165">
        <v>-17.493200000000002</v>
      </c>
      <c r="EZ28" s="165">
        <v>-9.1593</v>
      </c>
      <c r="FA28" s="165">
        <v>-8.9779</v>
      </c>
      <c r="FB28" s="165">
        <v>9.6972000000000005</v>
      </c>
      <c r="FC28" s="165">
        <v>2.2454999999999998</v>
      </c>
      <c r="FD28" s="165">
        <v>-13.4681</v>
      </c>
      <c r="FE28" s="165">
        <v>7.3281999999999998</v>
      </c>
      <c r="FF28" s="165">
        <v>-0.53539999999999999</v>
      </c>
      <c r="FG28" s="166"/>
      <c r="FH28" s="165">
        <v>0</v>
      </c>
      <c r="FI28" s="165">
        <v>0</v>
      </c>
      <c r="FJ28" s="166"/>
      <c r="FK28" s="165">
        <v>10.5497</v>
      </c>
      <c r="FL28" s="165">
        <v>11.2196</v>
      </c>
      <c r="FM28" s="165">
        <v>-23.6113</v>
      </c>
      <c r="FN28" s="166"/>
      <c r="FO28" s="165">
        <v>22.119199999999999</v>
      </c>
      <c r="FP28" s="165">
        <v>-6.5045999999999999</v>
      </c>
      <c r="FQ28" s="166"/>
      <c r="FR28" s="165">
        <v>25.514299999999999</v>
      </c>
      <c r="FS28" s="165">
        <v>-20.309999999999999</v>
      </c>
      <c r="FT28" s="166"/>
      <c r="FU28" s="165">
        <v>0.22819999999999999</v>
      </c>
      <c r="FV28" s="165">
        <v>-0.32</v>
      </c>
      <c r="FW28" s="165">
        <v>1.43</v>
      </c>
      <c r="FX28" s="165">
        <v>-25.104399999999998</v>
      </c>
      <c r="FY28" s="166"/>
      <c r="FZ28" s="165">
        <v>5.2409999999999997</v>
      </c>
      <c r="GA28" s="165">
        <v>0.29699999999999999</v>
      </c>
      <c r="GB28" s="166"/>
      <c r="GC28" s="165">
        <v>24.22</v>
      </c>
      <c r="GD28" s="165">
        <v>-20.003699999999998</v>
      </c>
      <c r="GE28" s="165">
        <v>-11.8774</v>
      </c>
      <c r="GF28" s="165">
        <v>-0.95</v>
      </c>
      <c r="GG28" s="165">
        <v>16.651</v>
      </c>
      <c r="GH28" s="166"/>
      <c r="GI28" s="165">
        <v>25.8749</v>
      </c>
      <c r="GJ28" s="165">
        <v>-5.9946000000000002</v>
      </c>
      <c r="GK28" s="165">
        <v>-6.3648999999999996</v>
      </c>
      <c r="GL28" s="165">
        <v>2.6208</v>
      </c>
      <c r="GM28" s="166"/>
      <c r="GN28" s="166"/>
      <c r="GO28" s="165">
        <v>-12.057</v>
      </c>
      <c r="GP28" s="165">
        <v>80.414100000000005</v>
      </c>
      <c r="GQ28" s="165">
        <v>1.0506</v>
      </c>
      <c r="GR28" s="165">
        <v>-22.4818</v>
      </c>
      <c r="GS28" s="165">
        <v>0.47339999999999999</v>
      </c>
      <c r="GT28" s="165">
        <v>1.0939000000000001</v>
      </c>
      <c r="GU28" s="165">
        <v>142.27350000000001</v>
      </c>
      <c r="GV28" s="165">
        <v>-7.2061000000000002</v>
      </c>
      <c r="GW28" s="165">
        <v>-10.5604</v>
      </c>
      <c r="GX28" s="165">
        <v>-4.8140000000000001</v>
      </c>
      <c r="GY28" s="165">
        <v>1.3904000000000001</v>
      </c>
      <c r="GZ28" s="165">
        <v>7.3327</v>
      </c>
      <c r="HA28" s="165">
        <v>7.3577000000000004</v>
      </c>
      <c r="HB28" s="165">
        <v>0.90100000000000002</v>
      </c>
      <c r="HC28" s="165">
        <v>-26.237200000000001</v>
      </c>
      <c r="HD28" s="165">
        <v>-25.867000000000001</v>
      </c>
      <c r="HE28" s="165">
        <v>-7.54</v>
      </c>
      <c r="HF28" s="165">
        <v>0</v>
      </c>
      <c r="HG28" s="165">
        <v>35.456899999999997</v>
      </c>
      <c r="HH28" s="165">
        <v>17.2624</v>
      </c>
      <c r="HI28" s="165">
        <v>31.8735</v>
      </c>
      <c r="HJ28" s="165">
        <v>-22.3081</v>
      </c>
      <c r="HK28" s="165">
        <v>30.4831</v>
      </c>
      <c r="HL28" s="166"/>
      <c r="HM28" s="165">
        <v>0</v>
      </c>
      <c r="HN28" s="165">
        <v>-15.513400000000001</v>
      </c>
      <c r="HO28" s="165">
        <v>-17.9068</v>
      </c>
      <c r="HP28" s="166"/>
      <c r="HQ28" s="166"/>
      <c r="HR28" s="165">
        <v>-19.961099999999998</v>
      </c>
      <c r="HS28" s="165">
        <v>-19.6919</v>
      </c>
      <c r="HT28" s="165">
        <v>-18.5305</v>
      </c>
      <c r="HU28" s="165">
        <v>-19.026299999999999</v>
      </c>
      <c r="HV28" s="165">
        <v>24.54</v>
      </c>
      <c r="HW28" s="165">
        <v>24.35</v>
      </c>
      <c r="HX28" s="165">
        <v>-29.4</v>
      </c>
      <c r="HY28" s="165">
        <v>-29.8</v>
      </c>
      <c r="HZ28" s="165">
        <v>0.37080000000000002</v>
      </c>
      <c r="IA28" s="165">
        <v>5.04</v>
      </c>
      <c r="IB28" s="165">
        <v>46.810899999999997</v>
      </c>
      <c r="IC28" s="165">
        <v>20.4633</v>
      </c>
      <c r="ID28" s="165">
        <v>21.053100000000001</v>
      </c>
      <c r="IE28" s="165">
        <v>-16.5</v>
      </c>
      <c r="IF28" s="165">
        <v>-36.299999999999997</v>
      </c>
      <c r="IG28" s="165">
        <v>3</v>
      </c>
      <c r="IH28" s="165">
        <v>2.5</v>
      </c>
      <c r="II28" s="165">
        <v>-18.0671</v>
      </c>
      <c r="IJ28" s="166"/>
      <c r="IK28" s="165">
        <v>-109.2303</v>
      </c>
      <c r="IL28" s="165">
        <v>27.6173</v>
      </c>
      <c r="IM28" s="165">
        <v>-287.74430000000001</v>
      </c>
      <c r="IN28" s="165">
        <v>-35.584000000000003</v>
      </c>
      <c r="IO28" s="165">
        <v>-85.2898</v>
      </c>
      <c r="IP28" s="165">
        <v>79.260999999999996</v>
      </c>
      <c r="IQ28" s="165">
        <v>95.110600000000005</v>
      </c>
      <c r="IR28" s="165">
        <v>123.9979</v>
      </c>
      <c r="IS28" s="165">
        <v>30.490400000000001</v>
      </c>
      <c r="IT28" s="165">
        <v>-0.25530000000000003</v>
      </c>
      <c r="IU28" s="165">
        <v>16.532</v>
      </c>
      <c r="IV28" s="165">
        <v>17.4818</v>
      </c>
      <c r="IW28" s="165">
        <v>-11.047700000000001</v>
      </c>
      <c r="IX28" s="165">
        <v>168.06309999999999</v>
      </c>
      <c r="IY28" s="165">
        <v>-165.73060000000001</v>
      </c>
      <c r="IZ28" s="165">
        <v>-3.1808000000000001</v>
      </c>
      <c r="JA28" s="165">
        <v>4.077</v>
      </c>
      <c r="JB28" s="165">
        <v>0.11840000000000001</v>
      </c>
      <c r="JC28" s="165">
        <v>2.5089999999999999</v>
      </c>
      <c r="JD28" s="165">
        <v>-8.16</v>
      </c>
      <c r="JE28" s="165">
        <v>-4.3719999999999999</v>
      </c>
      <c r="JF28" s="166"/>
      <c r="JG28" s="165">
        <v>3.6</v>
      </c>
      <c r="JH28" s="165">
        <v>-2.56</v>
      </c>
      <c r="JI28" s="165">
        <v>-2.7766000000000002</v>
      </c>
      <c r="JJ28" s="165">
        <v>-4.0115999999999996</v>
      </c>
      <c r="JK28" s="165">
        <v>6.4775</v>
      </c>
      <c r="JL28" s="165">
        <v>-1.1704000000000001</v>
      </c>
      <c r="JM28" s="165">
        <v>-4.7</v>
      </c>
      <c r="JN28" s="165">
        <v>1.585</v>
      </c>
      <c r="JO28" s="165">
        <v>1.444</v>
      </c>
      <c r="JP28" s="166"/>
      <c r="JQ28" s="166"/>
      <c r="JR28" s="165">
        <v>3.6892999999999998</v>
      </c>
      <c r="JS28" s="165">
        <v>2.6499000000000001</v>
      </c>
      <c r="JT28" s="165">
        <v>2.9567000000000001</v>
      </c>
      <c r="JU28" s="166"/>
      <c r="JV28" s="165">
        <v>20.9</v>
      </c>
      <c r="JW28" s="165">
        <v>0.60450000000000004</v>
      </c>
      <c r="JX28" s="165">
        <v>1.05</v>
      </c>
      <c r="JY28" s="166"/>
      <c r="JZ28" s="165">
        <v>4.0774999999999997</v>
      </c>
      <c r="KA28" s="165">
        <v>-18.808</v>
      </c>
      <c r="KB28" s="165">
        <v>-24.587299999999999</v>
      </c>
      <c r="KC28" s="165">
        <v>6.6288999999999998</v>
      </c>
      <c r="KD28" s="165">
        <v>14.5806</v>
      </c>
      <c r="KE28" s="165">
        <v>-20.053699999999999</v>
      </c>
      <c r="KF28" s="165">
        <v>4.8818999999999999</v>
      </c>
      <c r="KG28" s="165">
        <v>-15.6</v>
      </c>
      <c r="KH28" s="165">
        <v>-2</v>
      </c>
      <c r="KI28" s="165">
        <v>7.0426000000000002</v>
      </c>
      <c r="KJ28" s="165">
        <v>-74.994399999999999</v>
      </c>
    </row>
    <row r="29" spans="1:296" ht="18" customHeight="1" x14ac:dyDescent="0.3">
      <c r="A29" s="162" t="s">
        <v>74</v>
      </c>
      <c r="B29" s="162" t="s">
        <v>869</v>
      </c>
      <c r="C29" s="165">
        <v>0</v>
      </c>
      <c r="D29" s="166"/>
      <c r="E29" s="165">
        <v>4.0890000000000004</v>
      </c>
      <c r="F29" s="165">
        <v>-9.5983999999999998</v>
      </c>
      <c r="G29" s="165">
        <v>8.1930999999999994</v>
      </c>
      <c r="H29" s="165">
        <v>11.6092</v>
      </c>
      <c r="I29" s="166"/>
      <c r="J29" s="165">
        <v>29.817399999999999</v>
      </c>
      <c r="K29" s="166"/>
      <c r="L29" s="165">
        <v>16.381900000000002</v>
      </c>
      <c r="M29" s="165">
        <v>6.7408000000000001</v>
      </c>
      <c r="N29" s="165">
        <v>7.8041999999999998</v>
      </c>
      <c r="O29" s="165">
        <v>-13.32</v>
      </c>
      <c r="P29" s="165">
        <v>-28.6</v>
      </c>
      <c r="Q29" s="165">
        <v>4.4000000000000004</v>
      </c>
      <c r="R29" s="165">
        <v>4.968</v>
      </c>
      <c r="S29" s="165">
        <v>-17.600000000000001</v>
      </c>
      <c r="T29" s="165">
        <v>2.8054000000000001</v>
      </c>
      <c r="U29" s="165">
        <v>-11.194900000000001</v>
      </c>
      <c r="V29" s="166"/>
      <c r="W29" s="165">
        <v>10.039899999999999</v>
      </c>
      <c r="X29" s="165">
        <v>17.324999999999999</v>
      </c>
      <c r="Y29" s="166"/>
      <c r="Z29" s="166"/>
      <c r="AA29" s="166"/>
      <c r="AB29" s="166"/>
      <c r="AC29" s="165">
        <v>-1.1640999999999999</v>
      </c>
      <c r="AD29" s="165">
        <v>-0.26700000000000002</v>
      </c>
      <c r="AE29" s="165">
        <v>-0.24099999999999999</v>
      </c>
      <c r="AF29" s="165">
        <v>2.5150000000000001</v>
      </c>
      <c r="AG29" s="165">
        <v>-6.66</v>
      </c>
      <c r="AH29" s="165">
        <v>-2.2000000000000002</v>
      </c>
      <c r="AI29" s="165">
        <v>-0.65400000000000003</v>
      </c>
      <c r="AJ29" s="165">
        <v>0.28299999999999997</v>
      </c>
      <c r="AK29" s="165">
        <v>-9.17</v>
      </c>
      <c r="AL29" s="165">
        <v>-9.18</v>
      </c>
      <c r="AM29" s="166"/>
      <c r="AN29" s="165">
        <v>-10.61</v>
      </c>
      <c r="AO29" s="165">
        <v>-10.81</v>
      </c>
      <c r="AP29" s="165">
        <v>5.5990000000000002</v>
      </c>
      <c r="AQ29" s="165">
        <v>3.7273000000000001</v>
      </c>
      <c r="AR29" s="165">
        <v>27.153700000000001</v>
      </c>
      <c r="AS29" s="165">
        <v>29.5306</v>
      </c>
      <c r="AT29" s="165">
        <v>-13.2784</v>
      </c>
      <c r="AU29" s="165">
        <v>-1.7444999999999999</v>
      </c>
      <c r="AV29" s="165">
        <v>-2.2528999999999999</v>
      </c>
      <c r="AW29" s="165">
        <v>12.045299999999999</v>
      </c>
      <c r="AX29" s="165">
        <v>25.193899999999999</v>
      </c>
      <c r="AY29" s="165">
        <v>-13.726000000000001</v>
      </c>
      <c r="AZ29" s="165">
        <v>-11.261100000000001</v>
      </c>
      <c r="BA29" s="165">
        <v>20.5276</v>
      </c>
      <c r="BB29" s="165">
        <v>32.697600000000001</v>
      </c>
      <c r="BC29" s="165">
        <v>83.408900000000003</v>
      </c>
      <c r="BD29" s="165">
        <v>6.5984999999999996</v>
      </c>
      <c r="BE29" s="165">
        <v>-4.2</v>
      </c>
      <c r="BF29" s="165">
        <v>-4</v>
      </c>
      <c r="BG29" s="165">
        <v>-27.859200000000001</v>
      </c>
      <c r="BH29" s="165">
        <v>-26.7348</v>
      </c>
      <c r="BI29" s="165">
        <v>-2.3113000000000001</v>
      </c>
      <c r="BJ29" s="166"/>
      <c r="BK29" s="165">
        <v>10.219200000000001</v>
      </c>
      <c r="BL29" s="165">
        <v>8.2677999999999994</v>
      </c>
      <c r="BM29" s="166"/>
      <c r="BN29" s="166"/>
      <c r="BO29" s="165">
        <v>-86.581000000000003</v>
      </c>
      <c r="BP29" s="165">
        <v>96.865700000000004</v>
      </c>
      <c r="BQ29" s="165">
        <v>96.621600000000001</v>
      </c>
      <c r="BR29" s="165">
        <v>-84.426900000000003</v>
      </c>
      <c r="BS29" s="165">
        <v>-68.522300000000001</v>
      </c>
      <c r="BT29" s="166"/>
      <c r="BU29" s="166"/>
      <c r="BV29" s="166"/>
      <c r="BW29" s="165">
        <v>38.061999999999998</v>
      </c>
      <c r="BX29" s="166"/>
      <c r="BY29" s="165">
        <v>14.35</v>
      </c>
      <c r="BZ29" s="165">
        <v>-10.7</v>
      </c>
      <c r="CA29" s="165">
        <v>17.399999999999999</v>
      </c>
      <c r="CB29" s="165">
        <v>-19.6875</v>
      </c>
      <c r="CC29" s="165">
        <v>-19.285599999999999</v>
      </c>
      <c r="CD29" s="165">
        <v>25.285900000000002</v>
      </c>
      <c r="CE29" s="165">
        <v>23.715299999999999</v>
      </c>
      <c r="CF29" s="165">
        <v>-5.7222</v>
      </c>
      <c r="CG29" s="165">
        <v>-13.231299999999999</v>
      </c>
      <c r="CH29" s="165">
        <v>-13.328099999999999</v>
      </c>
      <c r="CI29" s="165">
        <v>10.472899999999999</v>
      </c>
      <c r="CJ29" s="166"/>
      <c r="CK29" s="165">
        <v>4.032</v>
      </c>
      <c r="CL29" s="165">
        <v>8.3650000000000002</v>
      </c>
      <c r="CM29" s="165">
        <v>-1.2</v>
      </c>
      <c r="CN29" s="165">
        <v>-2.2999999999999998</v>
      </c>
      <c r="CO29" s="165">
        <v>-4.57</v>
      </c>
      <c r="CP29" s="165">
        <v>30.203700000000001</v>
      </c>
      <c r="CQ29" s="165">
        <v>30.157399999999999</v>
      </c>
      <c r="CR29" s="165">
        <v>28.3584</v>
      </c>
      <c r="CS29" s="165">
        <v>49.699199999999998</v>
      </c>
      <c r="CT29" s="165">
        <v>49.424399999999999</v>
      </c>
      <c r="CU29" s="165">
        <v>-23.7638</v>
      </c>
      <c r="CV29" s="165">
        <v>-47.685600000000001</v>
      </c>
      <c r="CW29" s="165">
        <v>-17.424499999999998</v>
      </c>
      <c r="CX29" s="165">
        <v>4.0057</v>
      </c>
      <c r="CY29" s="165">
        <v>38.049999999999997</v>
      </c>
      <c r="CZ29" s="165">
        <v>15.44</v>
      </c>
      <c r="DA29" s="165">
        <v>12.973599999999999</v>
      </c>
      <c r="DB29" s="165">
        <v>12.112399999999999</v>
      </c>
      <c r="DC29" s="165">
        <v>-11.4346</v>
      </c>
      <c r="DD29" s="166"/>
      <c r="DE29" s="166"/>
      <c r="DF29" s="166"/>
      <c r="DG29" s="165">
        <v>4.8440000000000003</v>
      </c>
      <c r="DH29" s="166"/>
      <c r="DI29" s="166"/>
      <c r="DJ29" s="165">
        <v>-39.299999999999997</v>
      </c>
      <c r="DK29" s="165">
        <v>-38.799999999999997</v>
      </c>
      <c r="DL29" s="165">
        <v>2.3540999999999999</v>
      </c>
      <c r="DM29" s="165">
        <v>16.2</v>
      </c>
      <c r="DN29" s="165">
        <v>15.96</v>
      </c>
      <c r="DO29" s="165">
        <v>21.22</v>
      </c>
      <c r="DP29" s="165">
        <v>10.74</v>
      </c>
      <c r="DQ29" s="165">
        <v>-3.7</v>
      </c>
      <c r="DR29" s="165">
        <v>19.7315</v>
      </c>
      <c r="DS29" s="165">
        <v>-5.1703000000000001</v>
      </c>
      <c r="DT29" s="165">
        <v>-4.76</v>
      </c>
      <c r="DU29" s="165">
        <v>-4.87</v>
      </c>
      <c r="DV29" s="165">
        <v>20.62</v>
      </c>
      <c r="DW29" s="165">
        <v>13.7</v>
      </c>
      <c r="DX29" s="165">
        <v>-3.7273000000000001</v>
      </c>
      <c r="DY29" s="165">
        <v>-2.3635999999999999</v>
      </c>
      <c r="DZ29" s="166"/>
      <c r="EA29" s="165">
        <v>-42.072699999999998</v>
      </c>
      <c r="EB29" s="165">
        <v>68.655100000000004</v>
      </c>
      <c r="EC29" s="165">
        <v>30.692900000000002</v>
      </c>
      <c r="ED29" s="165">
        <v>16.110800000000001</v>
      </c>
      <c r="EE29" s="165">
        <v>17.195699999999999</v>
      </c>
      <c r="EF29" s="165">
        <v>-8.4414999999999996</v>
      </c>
      <c r="EG29" s="165">
        <v>-20.496099999999998</v>
      </c>
      <c r="EH29" s="165">
        <v>-16.564</v>
      </c>
      <c r="EI29" s="165">
        <v>16.861000000000001</v>
      </c>
      <c r="EJ29" s="165">
        <v>-65.6554</v>
      </c>
      <c r="EK29" s="166"/>
      <c r="EL29" s="165">
        <v>-13.775</v>
      </c>
      <c r="EM29" s="165">
        <v>-13.276300000000001</v>
      </c>
      <c r="EN29" s="166"/>
      <c r="EO29" s="165">
        <v>-11.5646</v>
      </c>
      <c r="EP29" s="165">
        <v>-11.050599999999999</v>
      </c>
      <c r="EQ29" s="165">
        <v>6.6719999999999997</v>
      </c>
      <c r="ER29" s="165">
        <v>-19.548200000000001</v>
      </c>
      <c r="ES29" s="165">
        <v>-19.261900000000001</v>
      </c>
      <c r="ET29" s="165">
        <v>5.3780999999999999</v>
      </c>
      <c r="EU29" s="165">
        <v>-8.59</v>
      </c>
      <c r="EV29" s="165">
        <v>-3.66</v>
      </c>
      <c r="EW29" s="165">
        <v>0</v>
      </c>
      <c r="EX29" s="165">
        <v>5.2961999999999998</v>
      </c>
      <c r="EY29" s="165">
        <v>-21.994499999999999</v>
      </c>
      <c r="EZ29" s="165">
        <v>-8.7807999999999993</v>
      </c>
      <c r="FA29" s="165">
        <v>-8.7393999999999998</v>
      </c>
      <c r="FB29" s="165">
        <v>8.7423000000000002</v>
      </c>
      <c r="FC29" s="165">
        <v>3.1021000000000001</v>
      </c>
      <c r="FD29" s="165">
        <v>-15.128299999999999</v>
      </c>
      <c r="FE29" s="165">
        <v>7.1433</v>
      </c>
      <c r="FF29" s="165">
        <v>-0.46949999999999997</v>
      </c>
      <c r="FG29" s="166"/>
      <c r="FH29" s="165">
        <v>0</v>
      </c>
      <c r="FI29" s="165">
        <v>0</v>
      </c>
      <c r="FJ29" s="165">
        <v>0</v>
      </c>
      <c r="FK29" s="165">
        <v>9.5449999999999999</v>
      </c>
      <c r="FL29" s="165">
        <v>9.8798999999999992</v>
      </c>
      <c r="FM29" s="165">
        <v>-25.285900000000002</v>
      </c>
      <c r="FN29" s="166"/>
      <c r="FO29" s="165">
        <v>24.872399999999999</v>
      </c>
      <c r="FP29" s="165">
        <v>-6.2992999999999997</v>
      </c>
      <c r="FQ29" s="166"/>
      <c r="FR29" s="165">
        <v>27.423500000000001</v>
      </c>
      <c r="FS29" s="165">
        <v>-19.66</v>
      </c>
      <c r="FT29" s="166"/>
      <c r="FU29" s="165">
        <v>0.22639999999999999</v>
      </c>
      <c r="FV29" s="165">
        <v>-0.26</v>
      </c>
      <c r="FW29" s="165">
        <v>-0.68</v>
      </c>
      <c r="FX29" s="165">
        <v>-27.5181</v>
      </c>
      <c r="FY29" s="166"/>
      <c r="FZ29" s="165">
        <v>5.319</v>
      </c>
      <c r="GA29" s="165">
        <v>0.30199999999999999</v>
      </c>
      <c r="GB29" s="166"/>
      <c r="GC29" s="165">
        <v>23.86</v>
      </c>
      <c r="GD29" s="165">
        <v>-20.061599999999999</v>
      </c>
      <c r="GE29" s="165">
        <v>-11.1342</v>
      </c>
      <c r="GF29" s="165">
        <v>-0.87</v>
      </c>
      <c r="GG29" s="165">
        <v>16.924900000000001</v>
      </c>
      <c r="GH29" s="166"/>
      <c r="GI29" s="165">
        <v>25.657599999999999</v>
      </c>
      <c r="GJ29" s="165">
        <v>-6.2662000000000004</v>
      </c>
      <c r="GK29" s="165">
        <v>-6.8266</v>
      </c>
      <c r="GL29" s="165">
        <v>2.6322999999999999</v>
      </c>
      <c r="GM29" s="166"/>
      <c r="GN29" s="166"/>
      <c r="GO29" s="166"/>
      <c r="GP29" s="165">
        <v>80.938900000000004</v>
      </c>
      <c r="GQ29" s="165">
        <v>0.93330000000000002</v>
      </c>
      <c r="GR29" s="165">
        <v>-22.337900000000001</v>
      </c>
      <c r="GS29" s="165">
        <v>0.96699999999999997</v>
      </c>
      <c r="GT29" s="165">
        <v>0.93049999999999999</v>
      </c>
      <c r="GU29" s="165">
        <v>143.3613</v>
      </c>
      <c r="GV29" s="165">
        <v>-6.9584000000000001</v>
      </c>
      <c r="GW29" s="165">
        <v>-10.0199</v>
      </c>
      <c r="GX29" s="165">
        <v>-4.2518000000000002</v>
      </c>
      <c r="GY29" s="165">
        <v>1.3601000000000001</v>
      </c>
      <c r="GZ29" s="165">
        <v>7.2594000000000003</v>
      </c>
      <c r="HA29" s="165">
        <v>7.3734999999999999</v>
      </c>
      <c r="HB29" s="165">
        <v>0.64929999999999999</v>
      </c>
      <c r="HC29" s="165">
        <v>-25.426600000000001</v>
      </c>
      <c r="HD29" s="165">
        <v>-24.080300000000001</v>
      </c>
      <c r="HE29" s="165">
        <v>-3.77</v>
      </c>
      <c r="HF29" s="165">
        <v>0</v>
      </c>
      <c r="HG29" s="165">
        <v>24.154</v>
      </c>
      <c r="HH29" s="165">
        <v>29.318200000000001</v>
      </c>
      <c r="HI29" s="165">
        <v>47.752899999999997</v>
      </c>
      <c r="HJ29" s="165">
        <v>-21.611499999999999</v>
      </c>
      <c r="HK29" s="165">
        <v>31.4727</v>
      </c>
      <c r="HL29" s="166"/>
      <c r="HM29" s="165">
        <v>0</v>
      </c>
      <c r="HN29" s="165">
        <v>-15.246600000000001</v>
      </c>
      <c r="HO29" s="165">
        <v>-17.614799999999999</v>
      </c>
      <c r="HP29" s="166"/>
      <c r="HQ29" s="166"/>
      <c r="HR29" s="165">
        <v>-17.329799999999999</v>
      </c>
      <c r="HS29" s="165">
        <v>-17.060700000000001</v>
      </c>
      <c r="HT29" s="165">
        <v>-17.293900000000001</v>
      </c>
      <c r="HU29" s="165">
        <v>-16.660599999999999</v>
      </c>
      <c r="HV29" s="165">
        <v>19.75</v>
      </c>
      <c r="HW29" s="165">
        <v>20.059999999999999</v>
      </c>
      <c r="HX29" s="165">
        <v>-30.2</v>
      </c>
      <c r="HY29" s="165">
        <v>-30.2</v>
      </c>
      <c r="HZ29" s="165">
        <v>0.54659999999999997</v>
      </c>
      <c r="IA29" s="165">
        <v>3.68</v>
      </c>
      <c r="IB29" s="165">
        <v>51.859000000000002</v>
      </c>
      <c r="IC29" s="165">
        <v>21.4785</v>
      </c>
      <c r="ID29" s="165">
        <v>21.398599999999998</v>
      </c>
      <c r="IE29" s="165">
        <v>-15.7</v>
      </c>
      <c r="IF29" s="165">
        <v>-38</v>
      </c>
      <c r="IG29" s="165">
        <v>0.5</v>
      </c>
      <c r="IH29" s="165">
        <v>0</v>
      </c>
      <c r="II29" s="166"/>
      <c r="IJ29" s="165">
        <v>-17.794699999999999</v>
      </c>
      <c r="IK29" s="165">
        <v>-122.9221</v>
      </c>
      <c r="IL29" s="165">
        <v>17.511700000000001</v>
      </c>
      <c r="IM29" s="165">
        <v>-250.91030000000001</v>
      </c>
      <c r="IN29" s="165">
        <v>-30.298500000000001</v>
      </c>
      <c r="IO29" s="165">
        <v>-74.486900000000006</v>
      </c>
      <c r="IP29" s="165">
        <v>76.351399999999998</v>
      </c>
      <c r="IQ29" s="165">
        <v>95.248599999999996</v>
      </c>
      <c r="IR29" s="165">
        <v>105.11709999999999</v>
      </c>
      <c r="IS29" s="165">
        <v>97.137299999999996</v>
      </c>
      <c r="IT29" s="165">
        <v>-2.7591000000000001</v>
      </c>
      <c r="IU29" s="165">
        <v>20.6005</v>
      </c>
      <c r="IV29" s="165">
        <v>19.720400000000001</v>
      </c>
      <c r="IW29" s="165">
        <v>4.8315999999999999</v>
      </c>
      <c r="IX29" s="165">
        <v>128.8801</v>
      </c>
      <c r="IY29" s="165">
        <v>-212.6465</v>
      </c>
      <c r="IZ29" s="165">
        <v>59.251100000000001</v>
      </c>
      <c r="JA29" s="165">
        <v>-55.372100000000003</v>
      </c>
      <c r="JB29" s="165">
        <v>-1.4051</v>
      </c>
      <c r="JC29" s="165">
        <v>2.6920000000000002</v>
      </c>
      <c r="JD29" s="165">
        <v>-8</v>
      </c>
      <c r="JE29" s="165">
        <v>-4.4189999999999996</v>
      </c>
      <c r="JF29" s="166"/>
      <c r="JG29" s="165">
        <v>3.28</v>
      </c>
      <c r="JH29" s="165">
        <v>-2.96</v>
      </c>
      <c r="JI29" s="165">
        <v>-2.0889000000000002</v>
      </c>
      <c r="JJ29" s="165">
        <v>-3.3096999999999999</v>
      </c>
      <c r="JK29" s="165">
        <v>5.5984999999999996</v>
      </c>
      <c r="JL29" s="165">
        <v>-1.9333</v>
      </c>
      <c r="JM29" s="165">
        <v>-4.3</v>
      </c>
      <c r="JN29" s="165">
        <v>1.589</v>
      </c>
      <c r="JO29" s="165">
        <v>0.438</v>
      </c>
      <c r="JP29" s="166"/>
      <c r="JQ29" s="166"/>
      <c r="JR29" s="165">
        <v>3.5305</v>
      </c>
      <c r="JS29" s="165">
        <v>3.0722</v>
      </c>
      <c r="JT29" s="165">
        <v>2.7065000000000001</v>
      </c>
      <c r="JU29" s="166"/>
      <c r="JV29" s="165">
        <v>22.9</v>
      </c>
      <c r="JW29" s="165">
        <v>1.2270000000000001</v>
      </c>
      <c r="JX29" s="165">
        <v>1.17</v>
      </c>
      <c r="JY29" s="166"/>
      <c r="JZ29" s="165">
        <v>3.4632000000000001</v>
      </c>
      <c r="KA29" s="165">
        <v>-17.560400000000001</v>
      </c>
      <c r="KB29" s="165">
        <v>-23.611499999999999</v>
      </c>
      <c r="KC29" s="165">
        <v>6.2230999999999996</v>
      </c>
      <c r="KD29" s="165">
        <v>13.373900000000001</v>
      </c>
      <c r="KE29" s="165">
        <v>-18.980699999999999</v>
      </c>
      <c r="KF29" s="165">
        <v>4.9349999999999996</v>
      </c>
      <c r="KG29" s="165">
        <v>-17.8</v>
      </c>
      <c r="KH29" s="165">
        <v>0.3</v>
      </c>
      <c r="KI29" s="165">
        <v>12.8589</v>
      </c>
      <c r="KJ29" s="165">
        <v>-77.1952</v>
      </c>
    </row>
    <row r="30" spans="1:296" ht="18" customHeight="1" x14ac:dyDescent="0.3">
      <c r="A30" s="162" t="s">
        <v>74</v>
      </c>
      <c r="B30" s="162" t="s">
        <v>870</v>
      </c>
      <c r="C30" s="165">
        <v>0</v>
      </c>
      <c r="D30" s="166"/>
      <c r="E30" s="165">
        <v>4.5464000000000002</v>
      </c>
      <c r="F30" s="165">
        <v>-10.2227</v>
      </c>
      <c r="G30" s="165">
        <v>7.0012999999999996</v>
      </c>
      <c r="H30" s="165">
        <v>12.0153</v>
      </c>
      <c r="I30" s="166"/>
      <c r="J30" s="165">
        <v>29.213100000000001</v>
      </c>
      <c r="K30" s="166"/>
      <c r="L30" s="165">
        <v>14.7195</v>
      </c>
      <c r="M30" s="165">
        <v>6.2758000000000003</v>
      </c>
      <c r="N30" s="165">
        <v>7.694</v>
      </c>
      <c r="O30" s="165">
        <v>-13.32</v>
      </c>
      <c r="P30" s="165">
        <v>-28.6</v>
      </c>
      <c r="Q30" s="165">
        <v>4.4000000000000004</v>
      </c>
      <c r="R30" s="165">
        <v>5.7960000000000003</v>
      </c>
      <c r="S30" s="165">
        <v>-17.600000000000001</v>
      </c>
      <c r="T30" s="165">
        <v>3.6455000000000002</v>
      </c>
      <c r="U30" s="165">
        <v>-11.886699999999999</v>
      </c>
      <c r="V30" s="166"/>
      <c r="W30" s="165">
        <v>10.525399999999999</v>
      </c>
      <c r="X30" s="165">
        <v>18.086500000000001</v>
      </c>
      <c r="Y30" s="166"/>
      <c r="Z30" s="166"/>
      <c r="AA30" s="166"/>
      <c r="AB30" s="166"/>
      <c r="AC30" s="165">
        <v>-1.3563000000000001</v>
      </c>
      <c r="AD30" s="165">
        <v>-0.08</v>
      </c>
      <c r="AE30" s="165">
        <v>-7.6999999999999999E-2</v>
      </c>
      <c r="AF30" s="165">
        <v>2.2759999999999998</v>
      </c>
      <c r="AG30" s="165">
        <v>-6.66</v>
      </c>
      <c r="AH30" s="165">
        <v>-2.2000000000000002</v>
      </c>
      <c r="AI30" s="165">
        <v>-0.73299999999999998</v>
      </c>
      <c r="AJ30" s="165">
        <v>0.26800000000000002</v>
      </c>
      <c r="AK30" s="165">
        <v>-8.0299999999999994</v>
      </c>
      <c r="AL30" s="165">
        <v>-8.16</v>
      </c>
      <c r="AM30" s="166"/>
      <c r="AN30" s="165">
        <v>-10.3</v>
      </c>
      <c r="AO30" s="165">
        <v>-10.37</v>
      </c>
      <c r="AP30" s="165">
        <v>6.2803000000000004</v>
      </c>
      <c r="AQ30" s="165">
        <v>3.4131</v>
      </c>
      <c r="AR30" s="165">
        <v>27.4802</v>
      </c>
      <c r="AS30" s="165">
        <v>29.7761</v>
      </c>
      <c r="AT30" s="165">
        <v>-14.2126</v>
      </c>
      <c r="AU30" s="165">
        <v>-2.7858999999999998</v>
      </c>
      <c r="AV30" s="165">
        <v>-2.3416000000000001</v>
      </c>
      <c r="AW30" s="165">
        <v>13.1006</v>
      </c>
      <c r="AX30" s="165">
        <v>12.2614</v>
      </c>
      <c r="AY30" s="165">
        <v>-14.3391</v>
      </c>
      <c r="AZ30" s="165">
        <v>-12.696</v>
      </c>
      <c r="BA30" s="165">
        <v>18.8154</v>
      </c>
      <c r="BB30" s="165">
        <v>22.707000000000001</v>
      </c>
      <c r="BC30" s="165">
        <v>87.87</v>
      </c>
      <c r="BD30" s="165">
        <v>6.2522000000000002</v>
      </c>
      <c r="BE30" s="165">
        <v>-4</v>
      </c>
      <c r="BF30" s="165">
        <v>-4</v>
      </c>
      <c r="BG30" s="165">
        <v>-26.117599999999999</v>
      </c>
      <c r="BH30" s="165">
        <v>-25.9862</v>
      </c>
      <c r="BI30" s="165">
        <v>-2.2372000000000001</v>
      </c>
      <c r="BJ30" s="166"/>
      <c r="BK30" s="165">
        <v>9.9484999999999992</v>
      </c>
      <c r="BL30" s="165">
        <v>9.4263999999999992</v>
      </c>
      <c r="BM30" s="166"/>
      <c r="BN30" s="165">
        <v>0</v>
      </c>
      <c r="BO30" s="165">
        <v>-79.317599999999999</v>
      </c>
      <c r="BP30" s="165">
        <v>93.752799999999993</v>
      </c>
      <c r="BQ30" s="165">
        <v>94.515799999999999</v>
      </c>
      <c r="BR30" s="165">
        <v>-99.324299999999994</v>
      </c>
      <c r="BS30" s="165">
        <v>-58.711500000000001</v>
      </c>
      <c r="BT30" s="166"/>
      <c r="BU30" s="166"/>
      <c r="BV30" s="166"/>
      <c r="BW30" s="165">
        <v>39.06</v>
      </c>
      <c r="BX30" s="166"/>
      <c r="BY30" s="165">
        <v>14.35</v>
      </c>
      <c r="BZ30" s="165">
        <v>-10.199999999999999</v>
      </c>
      <c r="CA30" s="165">
        <v>17.39</v>
      </c>
      <c r="CB30" s="165">
        <v>-17.008400000000002</v>
      </c>
      <c r="CC30" s="165">
        <v>-16.4725</v>
      </c>
      <c r="CD30" s="165">
        <v>23.611599999999999</v>
      </c>
      <c r="CE30" s="165">
        <v>21.372599999999998</v>
      </c>
      <c r="CF30" s="165">
        <v>-6.2526999999999999</v>
      </c>
      <c r="CG30" s="165">
        <v>-14.521000000000001</v>
      </c>
      <c r="CH30" s="165">
        <v>-14.5585</v>
      </c>
      <c r="CI30" s="165">
        <v>10.6973</v>
      </c>
      <c r="CJ30" s="166"/>
      <c r="CK30" s="165">
        <v>3.8355999999999999</v>
      </c>
      <c r="CL30" s="165">
        <v>8.0739999999999998</v>
      </c>
      <c r="CM30" s="165">
        <v>1.9</v>
      </c>
      <c r="CN30" s="165">
        <v>0.4</v>
      </c>
      <c r="CO30" s="165">
        <v>-4.5199999999999996</v>
      </c>
      <c r="CP30" s="165">
        <v>31.2211</v>
      </c>
      <c r="CQ30" s="165">
        <v>31.414200000000001</v>
      </c>
      <c r="CR30" s="165">
        <v>29.340599999999998</v>
      </c>
      <c r="CS30" s="165">
        <v>46.6877</v>
      </c>
      <c r="CT30" s="165">
        <v>47.319400000000002</v>
      </c>
      <c r="CU30" s="165">
        <v>-25.262799999999999</v>
      </c>
      <c r="CV30" s="165">
        <v>-42.755299999999998</v>
      </c>
      <c r="CW30" s="165">
        <v>-18.350300000000001</v>
      </c>
      <c r="CX30" s="165">
        <v>3.9973999999999998</v>
      </c>
      <c r="CY30" s="165">
        <v>37.51</v>
      </c>
      <c r="CZ30" s="165">
        <v>15.35</v>
      </c>
      <c r="DA30" s="165">
        <v>13.598599999999999</v>
      </c>
      <c r="DB30" s="165">
        <v>12.4054</v>
      </c>
      <c r="DC30" s="165">
        <v>-11.8042</v>
      </c>
      <c r="DD30" s="166"/>
      <c r="DE30" s="166"/>
      <c r="DF30" s="166"/>
      <c r="DG30" s="165">
        <v>2.9965000000000002</v>
      </c>
      <c r="DH30" s="166"/>
      <c r="DI30" s="166"/>
      <c r="DJ30" s="166"/>
      <c r="DK30" s="165">
        <v>-38.6</v>
      </c>
      <c r="DL30" s="165">
        <v>2.5421</v>
      </c>
      <c r="DM30" s="165">
        <v>16.899999999999999</v>
      </c>
      <c r="DN30" s="165">
        <v>16.420000000000002</v>
      </c>
      <c r="DO30" s="165">
        <v>21.74</v>
      </c>
      <c r="DP30" s="165">
        <v>11.07</v>
      </c>
      <c r="DQ30" s="165">
        <v>-3.76</v>
      </c>
      <c r="DR30" s="165">
        <v>20.614999999999998</v>
      </c>
      <c r="DS30" s="165">
        <v>-3.7751999999999999</v>
      </c>
      <c r="DT30" s="165">
        <v>-5.23</v>
      </c>
      <c r="DU30" s="165">
        <v>-5.38</v>
      </c>
      <c r="DV30" s="165">
        <v>20.59</v>
      </c>
      <c r="DW30" s="165">
        <v>13.23</v>
      </c>
      <c r="DX30" s="165">
        <v>-3.3635999999999999</v>
      </c>
      <c r="DY30" s="165">
        <v>-1.5091000000000001</v>
      </c>
      <c r="DZ30" s="166"/>
      <c r="EA30" s="165">
        <v>-38.809100000000001</v>
      </c>
      <c r="EB30" s="165">
        <v>67.743700000000004</v>
      </c>
      <c r="EC30" s="165">
        <v>33.455599999999997</v>
      </c>
      <c r="ED30" s="165">
        <v>18.8277</v>
      </c>
      <c r="EE30" s="165">
        <v>19.724399999999999</v>
      </c>
      <c r="EF30" s="165">
        <v>-10.082000000000001</v>
      </c>
      <c r="EG30" s="165">
        <v>-20.912199999999999</v>
      </c>
      <c r="EH30" s="165">
        <v>-16.431999999999999</v>
      </c>
      <c r="EI30" s="165">
        <v>30.5017</v>
      </c>
      <c r="EJ30" s="165">
        <v>-69.6477</v>
      </c>
      <c r="EK30" s="166"/>
      <c r="EL30" s="165">
        <v>-14.6563</v>
      </c>
      <c r="EM30" s="165">
        <v>-13.9491</v>
      </c>
      <c r="EN30" s="166"/>
      <c r="EO30" s="165">
        <v>-10.544600000000001</v>
      </c>
      <c r="EP30" s="165">
        <v>-10.2973</v>
      </c>
      <c r="EQ30" s="165">
        <v>-8.1959999999999997</v>
      </c>
      <c r="ER30" s="165">
        <v>-15.783300000000001</v>
      </c>
      <c r="ES30" s="165">
        <v>-15.5884</v>
      </c>
      <c r="ET30" s="165">
        <v>6.6162000000000001</v>
      </c>
      <c r="EU30" s="165">
        <v>6.74</v>
      </c>
      <c r="EV30" s="165">
        <v>-7.25</v>
      </c>
      <c r="EW30" s="165">
        <v>0.1</v>
      </c>
      <c r="EX30" s="165">
        <v>5.3163999999999998</v>
      </c>
      <c r="EY30" s="165">
        <v>-20.5562</v>
      </c>
      <c r="EZ30" s="165">
        <v>-9.0334000000000003</v>
      </c>
      <c r="FA30" s="165">
        <v>-8.9306000000000001</v>
      </c>
      <c r="FB30" s="165">
        <v>9.4781999999999993</v>
      </c>
      <c r="FC30" s="165">
        <v>3.5104000000000002</v>
      </c>
      <c r="FD30" s="165">
        <v>-18.202999999999999</v>
      </c>
      <c r="FE30" s="165">
        <v>7.1073000000000004</v>
      </c>
      <c r="FF30" s="165">
        <v>-0.7369</v>
      </c>
      <c r="FG30" s="166"/>
      <c r="FH30" s="165">
        <v>0</v>
      </c>
      <c r="FI30" s="165">
        <v>0</v>
      </c>
      <c r="FJ30" s="166"/>
      <c r="FK30" s="165">
        <v>8.3727999999999998</v>
      </c>
      <c r="FL30" s="165">
        <v>8.2053999999999991</v>
      </c>
      <c r="FM30" s="165">
        <v>-28.3001</v>
      </c>
      <c r="FN30" s="166"/>
      <c r="FO30" s="165">
        <v>22.2623</v>
      </c>
      <c r="FP30" s="165">
        <v>-7.9005000000000001</v>
      </c>
      <c r="FQ30" s="166"/>
      <c r="FR30" s="165">
        <v>27.8874</v>
      </c>
      <c r="FS30" s="165">
        <v>-19.52</v>
      </c>
      <c r="FT30" s="166"/>
      <c r="FU30" s="165">
        <v>0.19980000000000001</v>
      </c>
      <c r="FV30" s="165">
        <v>-0.22</v>
      </c>
      <c r="FW30" s="165">
        <v>-0.44</v>
      </c>
      <c r="FX30" s="165">
        <v>-27.723600000000001</v>
      </c>
      <c r="FY30" s="166"/>
      <c r="FZ30" s="165">
        <v>5.3579999999999997</v>
      </c>
      <c r="GA30" s="165">
        <v>0.16200000000000001</v>
      </c>
      <c r="GB30" s="166"/>
      <c r="GC30" s="165">
        <v>23.71</v>
      </c>
      <c r="GD30" s="165">
        <v>-18.2773</v>
      </c>
      <c r="GE30" s="165">
        <v>-10.1128</v>
      </c>
      <c r="GF30" s="165">
        <v>-0.91</v>
      </c>
      <c r="GG30" s="165">
        <v>17.602399999999999</v>
      </c>
      <c r="GH30" s="166"/>
      <c r="GI30" s="165">
        <v>25.792300000000001</v>
      </c>
      <c r="GJ30" s="165">
        <v>-6.7832999999999997</v>
      </c>
      <c r="GK30" s="165">
        <v>-7.3151999999999999</v>
      </c>
      <c r="GL30" s="165">
        <v>2.6728000000000001</v>
      </c>
      <c r="GM30" s="166"/>
      <c r="GN30" s="166"/>
      <c r="GO30" s="165">
        <v>-11.4678</v>
      </c>
      <c r="GP30" s="165">
        <v>80.3596</v>
      </c>
      <c r="GQ30" s="165">
        <v>1.4774</v>
      </c>
      <c r="GR30" s="165">
        <v>-21.936499999999999</v>
      </c>
      <c r="GS30" s="165">
        <v>-0.92589999999999995</v>
      </c>
      <c r="GT30" s="165">
        <v>-1.2210000000000001</v>
      </c>
      <c r="GU30" s="165">
        <v>146.55420000000001</v>
      </c>
      <c r="GV30" s="165">
        <v>-6.5884</v>
      </c>
      <c r="GW30" s="165">
        <v>-9.2575000000000003</v>
      </c>
      <c r="GX30" s="165">
        <v>-4.5213999999999999</v>
      </c>
      <c r="GY30" s="165">
        <v>1.3819999999999999</v>
      </c>
      <c r="GZ30" s="165">
        <v>8.1905999999999999</v>
      </c>
      <c r="HA30" s="165">
        <v>8.2367000000000008</v>
      </c>
      <c r="HB30" s="165">
        <v>0.76170000000000004</v>
      </c>
      <c r="HC30" s="165">
        <v>-23.719000000000001</v>
      </c>
      <c r="HD30" s="165">
        <v>-21.599799999999998</v>
      </c>
      <c r="HE30" s="165">
        <v>-4.1900000000000004</v>
      </c>
      <c r="HF30" s="165">
        <v>7.7012999999999998</v>
      </c>
      <c r="HG30" s="165">
        <v>40.879399999999997</v>
      </c>
      <c r="HH30" s="165">
        <v>32.698</v>
      </c>
      <c r="HI30" s="165">
        <v>34.223399999999998</v>
      </c>
      <c r="HJ30" s="165">
        <v>-21.919899999999998</v>
      </c>
      <c r="HK30" s="165">
        <v>30.9651</v>
      </c>
      <c r="HL30" s="166"/>
      <c r="HM30" s="165">
        <v>0</v>
      </c>
      <c r="HN30" s="165">
        <v>-12.4413</v>
      </c>
      <c r="HO30" s="165">
        <v>-14.4244</v>
      </c>
      <c r="HP30" s="165">
        <v>8.6891999999999996</v>
      </c>
      <c r="HQ30" s="166"/>
      <c r="HR30" s="165">
        <v>-17.928599999999999</v>
      </c>
      <c r="HS30" s="165">
        <v>-17.549600000000002</v>
      </c>
      <c r="HT30" s="165">
        <v>-20.625699999999998</v>
      </c>
      <c r="HU30" s="165">
        <v>-20.7852</v>
      </c>
      <c r="HV30" s="165">
        <v>19.89</v>
      </c>
      <c r="HW30" s="165">
        <v>19.93</v>
      </c>
      <c r="HX30" s="165">
        <v>-31</v>
      </c>
      <c r="HY30" s="165">
        <v>-29.9</v>
      </c>
      <c r="HZ30" s="165">
        <v>0.73880000000000001</v>
      </c>
      <c r="IA30" s="165">
        <v>6.8</v>
      </c>
      <c r="IB30" s="165">
        <v>54.010199999999998</v>
      </c>
      <c r="IC30" s="165">
        <v>21.078099999999999</v>
      </c>
      <c r="ID30" s="165">
        <v>20.844999999999999</v>
      </c>
      <c r="IE30" s="165">
        <v>-15.2</v>
      </c>
      <c r="IF30" s="165">
        <v>-38</v>
      </c>
      <c r="IG30" s="165">
        <v>0.9</v>
      </c>
      <c r="IH30" s="165">
        <v>0.8</v>
      </c>
      <c r="II30" s="165">
        <v>-17.851800000000001</v>
      </c>
      <c r="IJ30" s="165">
        <v>-17.829999999999998</v>
      </c>
      <c r="IK30" s="165">
        <v>-105.65560000000001</v>
      </c>
      <c r="IL30" s="165">
        <v>15.876300000000001</v>
      </c>
      <c r="IM30" s="165">
        <v>-253.4365</v>
      </c>
      <c r="IN30" s="165">
        <v>-32.698900000000002</v>
      </c>
      <c r="IO30" s="165">
        <v>-65.322599999999994</v>
      </c>
      <c r="IP30" s="165">
        <v>79.290800000000004</v>
      </c>
      <c r="IQ30" s="165">
        <v>91.615200000000002</v>
      </c>
      <c r="IR30" s="165">
        <v>105.38200000000001</v>
      </c>
      <c r="IS30" s="165">
        <v>98.307500000000005</v>
      </c>
      <c r="IT30" s="165">
        <v>0.17169999999999999</v>
      </c>
      <c r="IU30" s="165">
        <v>21.4634</v>
      </c>
      <c r="IV30" s="165">
        <v>18.163399999999999</v>
      </c>
      <c r="IW30" s="165">
        <v>6.0172999999999996</v>
      </c>
      <c r="IX30" s="165">
        <v>128.88480000000001</v>
      </c>
      <c r="IY30" s="165">
        <v>-213.0701</v>
      </c>
      <c r="IZ30" s="165">
        <v>57.658999999999999</v>
      </c>
      <c r="JA30" s="165">
        <v>-53.582299999999996</v>
      </c>
      <c r="JB30" s="165">
        <v>-1.4759</v>
      </c>
      <c r="JC30" s="165">
        <v>2.9409999999999998</v>
      </c>
      <c r="JD30" s="165">
        <v>-8.56</v>
      </c>
      <c r="JE30" s="165">
        <v>-4.5190000000000001</v>
      </c>
      <c r="JF30" s="166"/>
      <c r="JG30" s="165">
        <v>3.92</v>
      </c>
      <c r="JH30" s="165">
        <v>-3.12</v>
      </c>
      <c r="JI30" s="165">
        <v>-2.4971000000000001</v>
      </c>
      <c r="JJ30" s="165">
        <v>-2.5771999999999999</v>
      </c>
      <c r="JK30" s="165">
        <v>6.0380000000000003</v>
      </c>
      <c r="JL30" s="165">
        <v>-2.3727999999999998</v>
      </c>
      <c r="JM30" s="165">
        <v>-4.7</v>
      </c>
      <c r="JN30" s="165">
        <v>0.129</v>
      </c>
      <c r="JO30" s="165">
        <v>-0.17299999999999999</v>
      </c>
      <c r="JP30" s="166"/>
      <c r="JQ30" s="166"/>
      <c r="JR30" s="165">
        <v>3.1915</v>
      </c>
      <c r="JS30" s="165">
        <v>3.2265000000000001</v>
      </c>
      <c r="JT30" s="165">
        <v>4.8726000000000003</v>
      </c>
      <c r="JU30" s="166"/>
      <c r="JV30" s="165">
        <v>23.3</v>
      </c>
      <c r="JW30" s="165">
        <v>1.151</v>
      </c>
      <c r="JX30" s="165">
        <v>1.17</v>
      </c>
      <c r="JY30" s="166"/>
      <c r="JZ30" s="165">
        <v>0</v>
      </c>
      <c r="KA30" s="165">
        <v>-17.2791</v>
      </c>
      <c r="KB30" s="165">
        <v>-22.5198</v>
      </c>
      <c r="KC30" s="165">
        <v>3.7757999999999998</v>
      </c>
      <c r="KD30" s="165">
        <v>13.007899999999999</v>
      </c>
      <c r="KE30" s="165">
        <v>-18.578099999999999</v>
      </c>
      <c r="KF30" s="165">
        <v>4.6158000000000001</v>
      </c>
      <c r="KG30" s="165">
        <v>-18.399999999999999</v>
      </c>
      <c r="KH30" s="165">
        <v>0.5</v>
      </c>
      <c r="KI30" s="165">
        <v>20.386800000000001</v>
      </c>
      <c r="KJ30" s="165">
        <v>-78.358999999999995</v>
      </c>
    </row>
    <row r="31" spans="1:296" ht="18" customHeight="1" x14ac:dyDescent="0.3">
      <c r="A31" s="162" t="s">
        <v>74</v>
      </c>
      <c r="B31" s="162" t="s">
        <v>871</v>
      </c>
      <c r="C31" s="165">
        <v>0</v>
      </c>
      <c r="D31" s="166"/>
      <c r="E31" s="165">
        <v>4.8529</v>
      </c>
      <c r="F31" s="165">
        <v>-10.589</v>
      </c>
      <c r="G31" s="165">
        <v>6.1661000000000001</v>
      </c>
      <c r="H31" s="165">
        <v>12.188700000000001</v>
      </c>
      <c r="I31" s="166"/>
      <c r="J31" s="165">
        <v>29.949100000000001</v>
      </c>
      <c r="K31" s="166"/>
      <c r="L31" s="165">
        <v>15.483700000000001</v>
      </c>
      <c r="M31" s="165">
        <v>5.9358000000000004</v>
      </c>
      <c r="N31" s="165">
        <v>7.4623999999999997</v>
      </c>
      <c r="O31" s="165">
        <v>-13.32</v>
      </c>
      <c r="P31" s="165">
        <v>-28.6</v>
      </c>
      <c r="Q31" s="165">
        <v>4.4000000000000004</v>
      </c>
      <c r="R31" s="165">
        <v>4.1399999999999997</v>
      </c>
      <c r="S31" s="165">
        <v>-17.600000000000001</v>
      </c>
      <c r="T31" s="165">
        <v>3.6373000000000002</v>
      </c>
      <c r="U31" s="165">
        <v>-12.1586</v>
      </c>
      <c r="V31" s="166"/>
      <c r="W31" s="165">
        <v>10.780099999999999</v>
      </c>
      <c r="X31" s="165">
        <v>18.025600000000001</v>
      </c>
      <c r="Y31" s="166"/>
      <c r="Z31" s="166"/>
      <c r="AA31" s="166"/>
      <c r="AB31" s="166"/>
      <c r="AC31" s="165">
        <v>-1.204</v>
      </c>
      <c r="AD31" s="165">
        <v>0.14599999999999999</v>
      </c>
      <c r="AE31" s="165">
        <v>0.16300000000000001</v>
      </c>
      <c r="AF31" s="165">
        <v>2.2010000000000001</v>
      </c>
      <c r="AG31" s="165">
        <v>-6.66</v>
      </c>
      <c r="AH31" s="165">
        <v>-2.2000000000000002</v>
      </c>
      <c r="AI31" s="165">
        <v>-0.55100000000000005</v>
      </c>
      <c r="AJ31" s="165">
        <v>0.28399999999999997</v>
      </c>
      <c r="AK31" s="165">
        <v>-7.31</v>
      </c>
      <c r="AL31" s="165">
        <v>-7.16</v>
      </c>
      <c r="AM31" s="166"/>
      <c r="AN31" s="165">
        <v>-8.73</v>
      </c>
      <c r="AO31" s="165">
        <v>-8.61</v>
      </c>
      <c r="AP31" s="165">
        <v>7.6944999999999997</v>
      </c>
      <c r="AQ31" s="165">
        <v>3.6840000000000002</v>
      </c>
      <c r="AR31" s="165">
        <v>28.727</v>
      </c>
      <c r="AS31" s="165">
        <v>30.6508</v>
      </c>
      <c r="AT31" s="165">
        <v>-14.224600000000001</v>
      </c>
      <c r="AU31" s="165">
        <v>-0.58750000000000002</v>
      </c>
      <c r="AV31" s="165">
        <v>-0.38650000000000001</v>
      </c>
      <c r="AW31" s="165">
        <v>13.341200000000001</v>
      </c>
      <c r="AX31" s="165">
        <v>17.559100000000001</v>
      </c>
      <c r="AY31" s="165">
        <v>-14.825799999999999</v>
      </c>
      <c r="AZ31" s="165">
        <v>-12.6905</v>
      </c>
      <c r="BA31" s="165">
        <v>25.5334</v>
      </c>
      <c r="BB31" s="165">
        <v>21.4239</v>
      </c>
      <c r="BC31" s="165">
        <v>80.596900000000005</v>
      </c>
      <c r="BD31" s="165">
        <v>5.8766999999999996</v>
      </c>
      <c r="BE31" s="165">
        <v>-4.0999999999999996</v>
      </c>
      <c r="BF31" s="165">
        <v>-4.3</v>
      </c>
      <c r="BG31" s="165">
        <v>-25.319500000000001</v>
      </c>
      <c r="BH31" s="165">
        <v>-26.151199999999999</v>
      </c>
      <c r="BI31" s="165">
        <v>-3.2519</v>
      </c>
      <c r="BJ31" s="166"/>
      <c r="BK31" s="165">
        <v>9.5416000000000007</v>
      </c>
      <c r="BL31" s="165">
        <v>9.0768000000000004</v>
      </c>
      <c r="BM31" s="166"/>
      <c r="BN31" s="165">
        <v>0</v>
      </c>
      <c r="BO31" s="165">
        <v>-74.007400000000004</v>
      </c>
      <c r="BP31" s="165">
        <v>95.858599999999996</v>
      </c>
      <c r="BQ31" s="165">
        <v>95.6755</v>
      </c>
      <c r="BR31" s="165">
        <v>-93.978499999999997</v>
      </c>
      <c r="BS31" s="165">
        <v>-50.503799999999998</v>
      </c>
      <c r="BT31" s="166"/>
      <c r="BU31" s="166"/>
      <c r="BV31" s="166"/>
      <c r="BW31" s="165">
        <v>39.129800000000003</v>
      </c>
      <c r="BX31" s="166"/>
      <c r="BY31" s="165">
        <v>14.46</v>
      </c>
      <c r="BZ31" s="165">
        <v>-9.89</v>
      </c>
      <c r="CA31" s="165">
        <v>17.53</v>
      </c>
      <c r="CB31" s="165">
        <v>-18.4819</v>
      </c>
      <c r="CC31" s="165">
        <v>-17.946100000000001</v>
      </c>
      <c r="CD31" s="165">
        <v>25.191299999999998</v>
      </c>
      <c r="CE31" s="165">
        <v>24.120699999999999</v>
      </c>
      <c r="CF31" s="165">
        <v>-6.4904999999999999</v>
      </c>
      <c r="CG31" s="165">
        <v>-19.02</v>
      </c>
      <c r="CH31" s="165">
        <v>-18.491900000000001</v>
      </c>
      <c r="CI31" s="165">
        <v>9.3748000000000005</v>
      </c>
      <c r="CJ31" s="166"/>
      <c r="CK31" s="166"/>
      <c r="CL31" s="165">
        <v>7.9880000000000004</v>
      </c>
      <c r="CM31" s="165">
        <v>3.3</v>
      </c>
      <c r="CN31" s="165">
        <v>1.6</v>
      </c>
      <c r="CO31" s="165">
        <v>-4.6900000000000004</v>
      </c>
      <c r="CP31" s="165">
        <v>29.9985</v>
      </c>
      <c r="CQ31" s="165">
        <v>29.940899999999999</v>
      </c>
      <c r="CR31" s="165">
        <v>28.659199999999998</v>
      </c>
      <c r="CS31" s="165">
        <v>45.914900000000003</v>
      </c>
      <c r="CT31" s="165">
        <v>45.780799999999999</v>
      </c>
      <c r="CU31" s="165">
        <v>-21.7395</v>
      </c>
      <c r="CV31" s="165">
        <v>-45.589399999999998</v>
      </c>
      <c r="CW31" s="165">
        <v>-14.5397</v>
      </c>
      <c r="CX31" s="165">
        <v>4.1927000000000003</v>
      </c>
      <c r="CY31" s="165">
        <v>38.520000000000003</v>
      </c>
      <c r="CZ31" s="165">
        <v>15.62</v>
      </c>
      <c r="DA31" s="165">
        <v>13.598599999999999</v>
      </c>
      <c r="DB31" s="165">
        <v>12.698399999999999</v>
      </c>
      <c r="DC31" s="165">
        <v>-11.947800000000001</v>
      </c>
      <c r="DD31" s="166"/>
      <c r="DE31" s="166"/>
      <c r="DF31" s="166"/>
      <c r="DG31" s="165">
        <v>0.23219999999999999</v>
      </c>
      <c r="DH31" s="166"/>
      <c r="DI31" s="166"/>
      <c r="DJ31" s="166"/>
      <c r="DK31" s="165">
        <v>-40.700000000000003</v>
      </c>
      <c r="DL31" s="165">
        <v>2.7008000000000001</v>
      </c>
      <c r="DM31" s="165">
        <v>17.3</v>
      </c>
      <c r="DN31" s="165">
        <v>16.84</v>
      </c>
      <c r="DO31" s="165">
        <v>22.2</v>
      </c>
      <c r="DP31" s="165">
        <v>11.52</v>
      </c>
      <c r="DQ31" s="165">
        <v>-4.07</v>
      </c>
      <c r="DR31" s="165">
        <v>20.909500000000001</v>
      </c>
      <c r="DS31" s="165">
        <v>-1.4200999999999999</v>
      </c>
      <c r="DT31" s="165">
        <v>-5.27</v>
      </c>
      <c r="DU31" s="165">
        <v>-5.35</v>
      </c>
      <c r="DV31" s="165">
        <v>21.55</v>
      </c>
      <c r="DW31" s="165">
        <v>13.69</v>
      </c>
      <c r="DX31" s="165">
        <v>-1.6727000000000001</v>
      </c>
      <c r="DY31" s="165">
        <v>-1.1273</v>
      </c>
      <c r="DZ31" s="166"/>
      <c r="EA31" s="165">
        <v>-38.5364</v>
      </c>
      <c r="EB31" s="165">
        <v>69.840999999999994</v>
      </c>
      <c r="EC31" s="165">
        <v>33.177399999999999</v>
      </c>
      <c r="ED31" s="165">
        <v>19.421900000000001</v>
      </c>
      <c r="EE31" s="165">
        <v>19.876899999999999</v>
      </c>
      <c r="EF31" s="165">
        <v>-7.0110000000000001</v>
      </c>
      <c r="EG31" s="165">
        <v>-16.658799999999999</v>
      </c>
      <c r="EH31" s="165">
        <v>-16.484000000000002</v>
      </c>
      <c r="EI31" s="165">
        <v>26.244299999999999</v>
      </c>
      <c r="EJ31" s="165">
        <v>-69.420400000000001</v>
      </c>
      <c r="EK31" s="166"/>
      <c r="EL31" s="165">
        <v>-14.3894</v>
      </c>
      <c r="EM31" s="165">
        <v>-13.518700000000001</v>
      </c>
      <c r="EN31" s="166"/>
      <c r="EO31" s="165">
        <v>-12.787599999999999</v>
      </c>
      <c r="EP31" s="165">
        <v>-11.831099999999999</v>
      </c>
      <c r="EQ31" s="165">
        <v>-6.66</v>
      </c>
      <c r="ER31" s="165">
        <v>-12.790800000000001</v>
      </c>
      <c r="ES31" s="165">
        <v>-12.345599999999999</v>
      </c>
      <c r="ET31" s="165">
        <v>5.9405000000000001</v>
      </c>
      <c r="EU31" s="165">
        <v>6.54</v>
      </c>
      <c r="EV31" s="165">
        <v>0</v>
      </c>
      <c r="EW31" s="165">
        <v>0.7</v>
      </c>
      <c r="EX31" s="165">
        <v>5.0805999999999996</v>
      </c>
      <c r="EY31" s="165">
        <v>-24.558700000000002</v>
      </c>
      <c r="EZ31" s="165">
        <v>-8.8945000000000007</v>
      </c>
      <c r="FA31" s="165">
        <v>-8.7903000000000002</v>
      </c>
      <c r="FB31" s="165">
        <v>9.4427000000000003</v>
      </c>
      <c r="FC31" s="165">
        <v>2.8763999999999998</v>
      </c>
      <c r="FD31" s="165">
        <v>-19.299399999999999</v>
      </c>
      <c r="FE31" s="165">
        <v>7.3228</v>
      </c>
      <c r="FF31" s="165">
        <v>-1.5335000000000001</v>
      </c>
      <c r="FG31" s="166"/>
      <c r="FH31" s="165">
        <v>0</v>
      </c>
      <c r="FI31" s="165">
        <v>0</v>
      </c>
      <c r="FJ31" s="165">
        <v>0</v>
      </c>
      <c r="FK31" s="165">
        <v>9.2101000000000006</v>
      </c>
      <c r="FL31" s="165">
        <v>9.2101000000000006</v>
      </c>
      <c r="FM31" s="165">
        <v>-23.443899999999999</v>
      </c>
      <c r="FN31" s="166"/>
      <c r="FO31" s="165">
        <v>23.412199999999999</v>
      </c>
      <c r="FP31" s="165">
        <v>-6.1346999999999996</v>
      </c>
      <c r="FQ31" s="166"/>
      <c r="FR31" s="165">
        <v>26.261399999999998</v>
      </c>
      <c r="FS31" s="165">
        <v>-19.87</v>
      </c>
      <c r="FT31" s="165">
        <v>9.5999999999999992E-3</v>
      </c>
      <c r="FU31" s="165">
        <v>0.19980000000000001</v>
      </c>
      <c r="FV31" s="165">
        <v>-0.28999999999999998</v>
      </c>
      <c r="FW31" s="165">
        <v>-0.42</v>
      </c>
      <c r="FX31" s="165">
        <v>-26.1751</v>
      </c>
      <c r="FY31" s="166"/>
      <c r="FZ31" s="165">
        <v>5.3609999999999998</v>
      </c>
      <c r="GA31" s="165">
        <v>0.17</v>
      </c>
      <c r="GB31" s="166"/>
      <c r="GC31" s="165">
        <v>24.2</v>
      </c>
      <c r="GD31" s="165">
        <v>-20.272099999999998</v>
      </c>
      <c r="GE31" s="165">
        <v>-12.209099999999999</v>
      </c>
      <c r="GF31" s="165">
        <v>-0.85</v>
      </c>
      <c r="GG31" s="165">
        <v>16.953900000000001</v>
      </c>
      <c r="GH31" s="166"/>
      <c r="GI31" s="165">
        <v>24.049099999999999</v>
      </c>
      <c r="GJ31" s="165">
        <v>-5.7619999999999996</v>
      </c>
      <c r="GK31" s="165">
        <v>-6.5225</v>
      </c>
      <c r="GL31" s="165">
        <v>2.8620000000000001</v>
      </c>
      <c r="GM31" s="166"/>
      <c r="GN31" s="166"/>
      <c r="GO31" s="165">
        <v>-11.8789</v>
      </c>
      <c r="GP31" s="165">
        <v>79.391900000000007</v>
      </c>
      <c r="GQ31" s="165">
        <v>1.7036</v>
      </c>
      <c r="GR31" s="165">
        <v>-21.6751</v>
      </c>
      <c r="GS31" s="165">
        <v>-3.9407999999999999</v>
      </c>
      <c r="GT31" s="165">
        <v>-4.1216999999999997</v>
      </c>
      <c r="GU31" s="165">
        <v>121.5544</v>
      </c>
      <c r="GV31" s="165">
        <v>-7.6497000000000002</v>
      </c>
      <c r="GW31" s="165">
        <v>-9.0698000000000008</v>
      </c>
      <c r="GX31" s="165">
        <v>-7.1928000000000001</v>
      </c>
      <c r="GY31" s="165">
        <v>1.583</v>
      </c>
      <c r="GZ31" s="165">
        <v>8.3150999999999993</v>
      </c>
      <c r="HA31" s="165">
        <v>8.4344999999999999</v>
      </c>
      <c r="HB31" s="165">
        <v>1.0421</v>
      </c>
      <c r="HC31" s="165">
        <v>-22.5991</v>
      </c>
      <c r="HD31" s="165">
        <v>-21.343499999999999</v>
      </c>
      <c r="HE31" s="165">
        <v>-4.1900000000000004</v>
      </c>
      <c r="HF31" s="165">
        <v>7.4602000000000004</v>
      </c>
      <c r="HG31" s="165">
        <v>42.683300000000003</v>
      </c>
      <c r="HH31" s="165">
        <v>26.310199999999998</v>
      </c>
      <c r="HI31" s="165">
        <v>36.266599999999997</v>
      </c>
      <c r="HJ31" s="165">
        <v>-21.6251</v>
      </c>
      <c r="HK31" s="165">
        <v>31.162299999999998</v>
      </c>
      <c r="HL31" s="166"/>
      <c r="HM31" s="165">
        <v>-6.1616</v>
      </c>
      <c r="HN31" s="165">
        <v>0</v>
      </c>
      <c r="HO31" s="165">
        <v>0</v>
      </c>
      <c r="HP31" s="166"/>
      <c r="HQ31" s="166"/>
      <c r="HR31" s="165">
        <v>-18.8734</v>
      </c>
      <c r="HS31" s="165">
        <v>-17.928599999999999</v>
      </c>
      <c r="HT31" s="165">
        <v>-21.057600000000001</v>
      </c>
      <c r="HU31" s="165">
        <v>-20.800699999999999</v>
      </c>
      <c r="HV31" s="165">
        <v>18.079999999999998</v>
      </c>
      <c r="HW31" s="165">
        <v>18.170000000000002</v>
      </c>
      <c r="HX31" s="165">
        <v>-29.9</v>
      </c>
      <c r="HY31" s="165">
        <v>-29.6</v>
      </c>
      <c r="HZ31" s="165">
        <v>0.66930000000000001</v>
      </c>
      <c r="IA31" s="165">
        <v>6.48</v>
      </c>
      <c r="IB31" s="165">
        <v>62.052300000000002</v>
      </c>
      <c r="IC31" s="165">
        <v>18.659700000000001</v>
      </c>
      <c r="ID31" s="165">
        <v>18.586500000000001</v>
      </c>
      <c r="IE31" s="165">
        <v>-15.2</v>
      </c>
      <c r="IF31" s="165">
        <v>-37.700000000000003</v>
      </c>
      <c r="IG31" s="165">
        <v>1.7</v>
      </c>
      <c r="IH31" s="165">
        <v>1.5</v>
      </c>
      <c r="II31" s="165">
        <v>-18.066600000000001</v>
      </c>
      <c r="IJ31" s="165">
        <v>-18.0273</v>
      </c>
      <c r="IK31" s="165">
        <v>-112.3742</v>
      </c>
      <c r="IL31" s="165">
        <v>17.151199999999999</v>
      </c>
      <c r="IM31" s="165">
        <v>-252.8329</v>
      </c>
      <c r="IN31" s="165">
        <v>-32.284599999999998</v>
      </c>
      <c r="IO31" s="165">
        <v>-65.139399999999995</v>
      </c>
      <c r="IP31" s="165">
        <v>75.387500000000003</v>
      </c>
      <c r="IQ31" s="165">
        <v>93.962400000000002</v>
      </c>
      <c r="IR31" s="165">
        <v>104.1262</v>
      </c>
      <c r="IS31" s="165">
        <v>97.380799999999994</v>
      </c>
      <c r="IT31" s="165">
        <v>-0.85250000000000004</v>
      </c>
      <c r="IU31" s="165">
        <v>21.079000000000001</v>
      </c>
      <c r="IV31" s="165">
        <v>18.4544</v>
      </c>
      <c r="IW31" s="165">
        <v>4.5719000000000003</v>
      </c>
      <c r="IX31" s="165">
        <v>128.4545</v>
      </c>
      <c r="IY31" s="165">
        <v>-213.26849999999999</v>
      </c>
      <c r="IZ31" s="165">
        <v>55.076300000000003</v>
      </c>
      <c r="JA31" s="165">
        <v>-53.276699999999998</v>
      </c>
      <c r="JB31" s="165">
        <v>-0.72629999999999995</v>
      </c>
      <c r="JC31" s="165">
        <v>2.137</v>
      </c>
      <c r="JD31" s="165">
        <v>-8.24</v>
      </c>
      <c r="JE31" s="165">
        <v>-4.4640000000000004</v>
      </c>
      <c r="JF31" s="166"/>
      <c r="JG31" s="165">
        <v>3.76</v>
      </c>
      <c r="JH31" s="165">
        <v>-3.92</v>
      </c>
      <c r="JI31" s="165">
        <v>-2.3189000000000002</v>
      </c>
      <c r="JJ31" s="165">
        <v>-2.1377999999999999</v>
      </c>
      <c r="JK31" s="165">
        <v>5.2750000000000004</v>
      </c>
      <c r="JL31" s="165">
        <v>-2.3727999999999998</v>
      </c>
      <c r="JM31" s="165">
        <v>-3.5</v>
      </c>
      <c r="JN31" s="165">
        <v>3.0139999999999998</v>
      </c>
      <c r="JO31" s="165">
        <v>1.381</v>
      </c>
      <c r="JP31" s="166"/>
      <c r="JQ31" s="166"/>
      <c r="JR31" s="165">
        <v>3.9173</v>
      </c>
      <c r="JS31" s="165">
        <v>3.4891999999999999</v>
      </c>
      <c r="JT31" s="165">
        <v>3.2492000000000001</v>
      </c>
      <c r="JU31" s="166"/>
      <c r="JV31" s="165">
        <v>22.6</v>
      </c>
      <c r="JW31" s="165">
        <v>0.73350000000000004</v>
      </c>
      <c r="JX31" s="165">
        <v>1.38</v>
      </c>
      <c r="JY31" s="166"/>
      <c r="JZ31" s="166"/>
      <c r="KA31" s="165">
        <v>-16.749300000000002</v>
      </c>
      <c r="KB31" s="165">
        <v>-22.571000000000002</v>
      </c>
      <c r="KC31" s="165">
        <v>2.931</v>
      </c>
      <c r="KD31" s="165">
        <v>11.7241</v>
      </c>
      <c r="KE31" s="165">
        <v>-16.844100000000001</v>
      </c>
      <c r="KF31" s="165">
        <v>4.6071999999999997</v>
      </c>
      <c r="KG31" s="165">
        <v>-17.7</v>
      </c>
      <c r="KH31" s="165">
        <v>0</v>
      </c>
      <c r="KI31" s="165">
        <v>23.440799999999999</v>
      </c>
      <c r="KJ31" s="165">
        <v>-71.192899999999995</v>
      </c>
    </row>
    <row r="32" spans="1:296" ht="18" customHeight="1" x14ac:dyDescent="0.3">
      <c r="A32" s="162" t="s">
        <v>74</v>
      </c>
      <c r="B32" s="162" t="s">
        <v>872</v>
      </c>
      <c r="C32" s="168">
        <v>0</v>
      </c>
      <c r="D32" s="169"/>
      <c r="E32" s="168">
        <v>5.0867000000000004</v>
      </c>
      <c r="F32" s="168">
        <v>-10.8254</v>
      </c>
      <c r="G32" s="168">
        <v>6.1128999999999998</v>
      </c>
      <c r="H32" s="168">
        <v>12.2044</v>
      </c>
      <c r="I32" s="169"/>
      <c r="J32" s="168">
        <v>30.634799999999998</v>
      </c>
      <c r="K32" s="169"/>
      <c r="L32" s="168">
        <v>15.4023</v>
      </c>
      <c r="M32" s="168">
        <v>6.5717999999999996</v>
      </c>
      <c r="N32" s="168">
        <v>7.8262</v>
      </c>
      <c r="O32" s="168">
        <v>-15.54</v>
      </c>
      <c r="P32" s="169"/>
      <c r="Q32" s="168">
        <v>4.4000000000000004</v>
      </c>
      <c r="R32" s="168">
        <v>4.1399999999999997</v>
      </c>
      <c r="S32" s="169"/>
      <c r="T32" s="168">
        <v>2.8159000000000001</v>
      </c>
      <c r="U32" s="168">
        <v>-11.660600000000001</v>
      </c>
      <c r="V32" s="169"/>
      <c r="W32" s="168">
        <v>10.518000000000001</v>
      </c>
      <c r="X32" s="168">
        <v>18.386299999999999</v>
      </c>
      <c r="Y32" s="169"/>
      <c r="Z32" s="169"/>
      <c r="AA32" s="169"/>
      <c r="AB32" s="169"/>
      <c r="AC32" s="168">
        <v>-1.2111000000000001</v>
      </c>
      <c r="AD32" s="168">
        <v>-8.4000000000000005E-2</v>
      </c>
      <c r="AE32" s="168">
        <v>-0.105</v>
      </c>
      <c r="AF32" s="168">
        <v>2.867</v>
      </c>
      <c r="AG32" s="168">
        <v>-4.4400000000000004</v>
      </c>
      <c r="AH32" s="169"/>
      <c r="AI32" s="168">
        <v>-0.66800000000000004</v>
      </c>
      <c r="AJ32" s="168">
        <v>0.28599999999999998</v>
      </c>
      <c r="AK32" s="168">
        <v>-8.39</v>
      </c>
      <c r="AL32" s="168">
        <v>-8.43</v>
      </c>
      <c r="AM32" s="169"/>
      <c r="AN32" s="168">
        <v>-8.61</v>
      </c>
      <c r="AO32" s="168">
        <v>-9.06</v>
      </c>
      <c r="AP32" s="168">
        <v>7.5282999999999998</v>
      </c>
      <c r="AQ32" s="168">
        <v>3.3321999999999998</v>
      </c>
      <c r="AR32" s="168">
        <v>29.1511</v>
      </c>
      <c r="AS32" s="168">
        <v>31.4069</v>
      </c>
      <c r="AT32" s="168">
        <v>-13.0647</v>
      </c>
      <c r="AU32" s="168">
        <v>-2.7629999999999999</v>
      </c>
      <c r="AV32" s="168">
        <v>-2.4245999999999999</v>
      </c>
      <c r="AW32" s="168">
        <v>11.1328</v>
      </c>
      <c r="AX32" s="168">
        <v>11.807</v>
      </c>
      <c r="AY32" s="168">
        <v>-12.7531</v>
      </c>
      <c r="AZ32" s="168">
        <v>-11.589600000000001</v>
      </c>
      <c r="BA32" s="168">
        <v>24.028700000000001</v>
      </c>
      <c r="BB32" s="168">
        <v>23.553100000000001</v>
      </c>
      <c r="BC32" s="168">
        <v>74.067499999999995</v>
      </c>
      <c r="BD32" s="168">
        <v>8.0936000000000003</v>
      </c>
      <c r="BE32" s="168">
        <v>-4.7</v>
      </c>
      <c r="BF32" s="168">
        <v>-4.7</v>
      </c>
      <c r="BG32" s="168">
        <v>-25.685300000000002</v>
      </c>
      <c r="BH32" s="168">
        <v>-24.9298</v>
      </c>
      <c r="BI32" s="168">
        <v>-3.3752</v>
      </c>
      <c r="BJ32" s="169"/>
      <c r="BK32" s="168">
        <v>5.4175000000000004</v>
      </c>
      <c r="BL32" s="168">
        <v>9.298</v>
      </c>
      <c r="BM32" s="169"/>
      <c r="BN32" s="168">
        <v>0.25979999999999998</v>
      </c>
      <c r="BO32" s="168">
        <v>-80.660399999999996</v>
      </c>
      <c r="BP32" s="168">
        <v>97.750799999999998</v>
      </c>
      <c r="BQ32" s="168">
        <v>97.811800000000005</v>
      </c>
      <c r="BR32" s="168">
        <v>-76.452399999999997</v>
      </c>
      <c r="BS32" s="168">
        <v>-53.063200000000002</v>
      </c>
      <c r="BT32" s="169"/>
      <c r="BU32" s="169"/>
      <c r="BV32" s="169"/>
      <c r="BW32" s="168">
        <v>38.261600000000001</v>
      </c>
      <c r="BX32" s="169"/>
      <c r="BY32" s="168">
        <v>14.39</v>
      </c>
      <c r="BZ32" s="168">
        <v>-9.59</v>
      </c>
      <c r="CA32" s="168">
        <v>17.04</v>
      </c>
      <c r="CB32" s="168">
        <v>-21.295000000000002</v>
      </c>
      <c r="CC32" s="168">
        <v>-21.161000000000001</v>
      </c>
      <c r="CD32" s="168">
        <v>26.683900000000001</v>
      </c>
      <c r="CE32" s="168">
        <v>24.710100000000001</v>
      </c>
      <c r="CF32" s="168">
        <v>-7.3125</v>
      </c>
      <c r="CG32" s="168">
        <v>-14.723000000000001</v>
      </c>
      <c r="CH32" s="168">
        <v>-14.960100000000001</v>
      </c>
      <c r="CI32" s="168">
        <v>5.5641999999999996</v>
      </c>
      <c r="CJ32" s="169"/>
      <c r="CK32" s="168">
        <v>3.8355999999999999</v>
      </c>
      <c r="CL32" s="168">
        <v>7.9379999999999997</v>
      </c>
      <c r="CM32" s="168">
        <v>0.5</v>
      </c>
      <c r="CN32" s="168">
        <v>-0.4</v>
      </c>
      <c r="CO32" s="168">
        <v>-4.58</v>
      </c>
      <c r="CP32" s="168">
        <v>31.5364</v>
      </c>
      <c r="CQ32" s="168">
        <v>31.968800000000002</v>
      </c>
      <c r="CR32" s="168">
        <v>29.6751</v>
      </c>
      <c r="CS32" s="168">
        <v>50.7239</v>
      </c>
      <c r="CT32" s="168">
        <v>49.881799999999998</v>
      </c>
      <c r="CU32" s="168">
        <v>-26.478899999999999</v>
      </c>
      <c r="CV32" s="168">
        <v>-45.661099999999998</v>
      </c>
      <c r="CW32" s="168">
        <v>-19.331199999999999</v>
      </c>
      <c r="CX32" s="168">
        <v>3.9613</v>
      </c>
      <c r="CY32" s="168">
        <v>36.78</v>
      </c>
      <c r="CZ32" s="168">
        <v>15.06</v>
      </c>
      <c r="DA32" s="168">
        <v>13.598599999999999</v>
      </c>
      <c r="DB32" s="168">
        <v>12.5031</v>
      </c>
      <c r="DC32" s="168">
        <v>-11.875299999999999</v>
      </c>
      <c r="DD32" s="169"/>
      <c r="DE32" s="169"/>
      <c r="DF32" s="169"/>
      <c r="DG32" s="168">
        <v>12.2713</v>
      </c>
      <c r="DH32" s="169"/>
      <c r="DI32" s="169"/>
      <c r="DJ32" s="168">
        <v>-41.8</v>
      </c>
      <c r="DK32" s="168">
        <v>-40.700000000000003</v>
      </c>
      <c r="DL32" s="168">
        <v>2.1442000000000001</v>
      </c>
      <c r="DM32" s="168">
        <v>17.5</v>
      </c>
      <c r="DN32" s="168">
        <v>14.98</v>
      </c>
      <c r="DO32" s="168">
        <v>22.16</v>
      </c>
      <c r="DP32" s="168">
        <v>11.57</v>
      </c>
      <c r="DQ32" s="168">
        <v>-3.08</v>
      </c>
      <c r="DR32" s="168">
        <v>19.8245</v>
      </c>
      <c r="DS32" s="168">
        <v>-12.0307</v>
      </c>
      <c r="DT32" s="168">
        <v>-4.79</v>
      </c>
      <c r="DU32" s="168">
        <v>-4.92</v>
      </c>
      <c r="DV32" s="168">
        <v>19.920000000000002</v>
      </c>
      <c r="DW32" s="168">
        <v>14.52</v>
      </c>
      <c r="DX32" s="168">
        <v>-9.6545000000000005</v>
      </c>
      <c r="DY32" s="168">
        <v>-5.1273</v>
      </c>
      <c r="DZ32" s="169"/>
      <c r="EA32" s="168">
        <v>-47.627299999999998</v>
      </c>
      <c r="EB32" s="168">
        <v>68.802099999999996</v>
      </c>
      <c r="EC32" s="168">
        <v>32.1815</v>
      </c>
      <c r="ED32" s="168">
        <v>16.4358</v>
      </c>
      <c r="EE32" s="168">
        <v>16.415800000000001</v>
      </c>
      <c r="EF32" s="168">
        <v>-10.3001</v>
      </c>
      <c r="EG32" s="168">
        <v>-19.804300000000001</v>
      </c>
      <c r="EH32" s="168">
        <v>-16.995000000000001</v>
      </c>
      <c r="EI32" s="168">
        <v>12.350300000000001</v>
      </c>
      <c r="EJ32" s="168">
        <v>-76.277699999999996</v>
      </c>
      <c r="EK32" s="169"/>
      <c r="EL32" s="168">
        <v>-14.4893</v>
      </c>
      <c r="EM32" s="168">
        <v>-12.785</v>
      </c>
      <c r="EN32" s="169"/>
      <c r="EO32" s="168">
        <v>-12.610300000000001</v>
      </c>
      <c r="EP32" s="168">
        <v>-12.504099999999999</v>
      </c>
      <c r="EQ32" s="168">
        <v>-11.268000000000001</v>
      </c>
      <c r="ER32" s="168">
        <v>-18.180099999999999</v>
      </c>
      <c r="ES32" s="168">
        <v>-18.011700000000001</v>
      </c>
      <c r="ET32" s="168">
        <v>12.907</v>
      </c>
      <c r="EU32" s="168">
        <v>6.53</v>
      </c>
      <c r="EV32" s="168">
        <v>0</v>
      </c>
      <c r="EW32" s="168">
        <v>-1.1000000000000001</v>
      </c>
      <c r="EX32" s="168">
        <v>5.0411000000000001</v>
      </c>
      <c r="EY32" s="168">
        <v>-24.8735</v>
      </c>
      <c r="EZ32" s="168">
        <v>-6.7651000000000003</v>
      </c>
      <c r="FA32" s="168">
        <v>-6.5884999999999998</v>
      </c>
      <c r="FB32" s="168">
        <v>5.7016</v>
      </c>
      <c r="FC32" s="168">
        <v>10.7677</v>
      </c>
      <c r="FD32" s="168">
        <v>-25.959199999999999</v>
      </c>
      <c r="FE32" s="168">
        <v>7.3860000000000001</v>
      </c>
      <c r="FF32" s="168">
        <v>-0.65639999999999998</v>
      </c>
      <c r="FG32" s="169"/>
      <c r="FH32" s="168">
        <v>0</v>
      </c>
      <c r="FI32" s="168">
        <v>0</v>
      </c>
      <c r="FJ32" s="169"/>
      <c r="FK32" s="168">
        <v>12.224299999999999</v>
      </c>
      <c r="FL32" s="168">
        <v>11.8894</v>
      </c>
      <c r="FM32" s="168">
        <v>-21.769300000000001</v>
      </c>
      <c r="FN32" s="169"/>
      <c r="FO32" s="168">
        <v>30.601400000000002</v>
      </c>
      <c r="FP32" s="168">
        <v>-4.9226999999999999</v>
      </c>
      <c r="FQ32" s="168">
        <v>0</v>
      </c>
      <c r="FR32" s="168">
        <v>26.398099999999999</v>
      </c>
      <c r="FS32" s="168">
        <v>-19.93</v>
      </c>
      <c r="FT32" s="169"/>
      <c r="FU32" s="168">
        <v>0.20069999999999999</v>
      </c>
      <c r="FV32" s="168">
        <v>-0.38</v>
      </c>
      <c r="FW32" s="168">
        <v>-1.05</v>
      </c>
      <c r="FX32" s="168">
        <v>-26.2319</v>
      </c>
      <c r="FY32" s="169"/>
      <c r="FZ32" s="168">
        <v>5.2149999999999999</v>
      </c>
      <c r="GA32" s="168">
        <v>1.4999999999999999E-2</v>
      </c>
      <c r="GB32" s="168">
        <v>0</v>
      </c>
      <c r="GC32" s="168">
        <v>23.92</v>
      </c>
      <c r="GD32" s="168">
        <v>-21.433700000000002</v>
      </c>
      <c r="GE32" s="168">
        <v>-12.829499999999999</v>
      </c>
      <c r="GF32" s="168">
        <v>-0.54</v>
      </c>
      <c r="GG32" s="168">
        <v>16.3048</v>
      </c>
      <c r="GH32" s="169"/>
      <c r="GI32" s="168">
        <v>23.0731</v>
      </c>
      <c r="GJ32" s="168">
        <v>-5.5122</v>
      </c>
      <c r="GK32" s="168">
        <v>-6.0938999999999997</v>
      </c>
      <c r="GL32" s="168">
        <v>2.8672</v>
      </c>
      <c r="GM32" s="169"/>
      <c r="GN32" s="169"/>
      <c r="GO32" s="168">
        <v>-12.4917</v>
      </c>
      <c r="GP32" s="168">
        <v>76.301699999999997</v>
      </c>
      <c r="GQ32" s="168">
        <v>1.2856000000000001</v>
      </c>
      <c r="GR32" s="168">
        <v>-21.041799999999999</v>
      </c>
      <c r="GS32" s="168">
        <v>-4.7080000000000002</v>
      </c>
      <c r="GT32" s="168">
        <v>-4.6573000000000002</v>
      </c>
      <c r="GU32" s="168">
        <v>116.69589999999999</v>
      </c>
      <c r="GV32" s="168">
        <v>-8.1789000000000005</v>
      </c>
      <c r="GW32" s="168">
        <v>-8.7521000000000004</v>
      </c>
      <c r="GX32" s="168">
        <v>-8.4574999999999996</v>
      </c>
      <c r="GY32" s="168">
        <v>2.0424000000000002</v>
      </c>
      <c r="GZ32" s="168">
        <v>8.2417999999999996</v>
      </c>
      <c r="HA32" s="168">
        <v>8.4266000000000005</v>
      </c>
      <c r="HB32" s="168">
        <v>1.4241999999999999</v>
      </c>
      <c r="HC32" s="168">
        <v>-23.4359</v>
      </c>
      <c r="HD32" s="168">
        <v>-22.5914</v>
      </c>
      <c r="HE32" s="168">
        <v>-5.87</v>
      </c>
      <c r="HF32" s="168">
        <v>0</v>
      </c>
      <c r="HG32" s="168">
        <v>23.103100000000001</v>
      </c>
      <c r="HH32" s="168">
        <v>23.3672</v>
      </c>
      <c r="HI32" s="168">
        <v>46.180900000000001</v>
      </c>
      <c r="HJ32" s="168">
        <v>-23.671500000000002</v>
      </c>
      <c r="HK32" s="168">
        <v>28.787099999999999</v>
      </c>
      <c r="HL32" s="169"/>
      <c r="HM32" s="168">
        <v>0</v>
      </c>
      <c r="HN32" s="168">
        <v>-10.444800000000001</v>
      </c>
      <c r="HO32" s="168">
        <v>-11.507099999999999</v>
      </c>
      <c r="HP32" s="169"/>
      <c r="HQ32" s="169"/>
      <c r="HR32" s="168">
        <v>-18.521899999999999</v>
      </c>
      <c r="HS32" s="168">
        <v>-17.978000000000002</v>
      </c>
      <c r="HT32" s="168">
        <v>-20.258900000000001</v>
      </c>
      <c r="HU32" s="168">
        <v>-20.150099999999998</v>
      </c>
      <c r="HV32" s="168">
        <v>19.32</v>
      </c>
      <c r="HW32" s="168">
        <v>19.39</v>
      </c>
      <c r="HX32" s="168">
        <v>-29.6</v>
      </c>
      <c r="HY32" s="168">
        <v>-30.1</v>
      </c>
      <c r="HZ32" s="168">
        <v>0.79190000000000005</v>
      </c>
      <c r="IA32" s="168">
        <v>6.08</v>
      </c>
      <c r="IB32" s="168">
        <v>59.506500000000003</v>
      </c>
      <c r="IC32" s="168">
        <v>19.068999999999999</v>
      </c>
      <c r="ID32" s="168">
        <v>19.009499999999999</v>
      </c>
      <c r="IE32" s="168">
        <v>-15.2</v>
      </c>
      <c r="IF32" s="168">
        <v>-38.4</v>
      </c>
      <c r="IG32" s="168">
        <v>1.3</v>
      </c>
      <c r="IH32" s="168">
        <v>0.8</v>
      </c>
      <c r="II32" s="169"/>
      <c r="IJ32" s="169"/>
      <c r="IK32" s="168">
        <v>-130.17320000000001</v>
      </c>
      <c r="IL32" s="168">
        <v>24.848299999999998</v>
      </c>
      <c r="IM32" s="168">
        <v>-247.54310000000001</v>
      </c>
      <c r="IN32" s="168">
        <v>-26.740200000000002</v>
      </c>
      <c r="IO32" s="168">
        <v>-66.057100000000005</v>
      </c>
      <c r="IP32" s="168">
        <v>72.200999999999993</v>
      </c>
      <c r="IQ32" s="168">
        <v>98.886099999999999</v>
      </c>
      <c r="IR32" s="168">
        <v>106.70350000000001</v>
      </c>
      <c r="IS32" s="168">
        <v>95.833200000000005</v>
      </c>
      <c r="IT32" s="168">
        <v>-5.9199000000000002</v>
      </c>
      <c r="IU32" s="168">
        <v>19.285</v>
      </c>
      <c r="IV32" s="168">
        <v>19.47</v>
      </c>
      <c r="IW32" s="168">
        <v>5.7601000000000004</v>
      </c>
      <c r="IX32" s="168">
        <v>120.1793</v>
      </c>
      <c r="IY32" s="168">
        <v>-211.37119999999999</v>
      </c>
      <c r="IZ32" s="168">
        <v>50.614100000000001</v>
      </c>
      <c r="JA32" s="168">
        <v>-50.274099999999997</v>
      </c>
      <c r="JB32" s="168">
        <v>-0.2087</v>
      </c>
      <c r="JC32" s="168">
        <v>2.0779999999999998</v>
      </c>
      <c r="JD32" s="168">
        <v>-8.56</v>
      </c>
      <c r="JE32" s="168">
        <v>-4.444</v>
      </c>
      <c r="JF32" s="169"/>
      <c r="JG32" s="168">
        <v>4.24</v>
      </c>
      <c r="JH32" s="168">
        <v>-3.36</v>
      </c>
      <c r="JI32" s="168">
        <v>-2.3477000000000001</v>
      </c>
      <c r="JJ32" s="168">
        <v>-2.4887000000000001</v>
      </c>
      <c r="JK32" s="168">
        <v>5.0400999999999998</v>
      </c>
      <c r="JL32" s="168">
        <v>-2.1652999999999998</v>
      </c>
      <c r="JM32" s="168">
        <v>-3.5</v>
      </c>
      <c r="JN32" s="168">
        <v>2.97</v>
      </c>
      <c r="JO32" s="168">
        <v>1.1919999999999999</v>
      </c>
      <c r="JP32" s="169"/>
      <c r="JQ32" s="169"/>
      <c r="JR32" s="168">
        <v>3.7618999999999998</v>
      </c>
      <c r="JS32" s="168">
        <v>4.1623000000000001</v>
      </c>
      <c r="JT32" s="168">
        <v>3.37</v>
      </c>
      <c r="JU32" s="169"/>
      <c r="JV32" s="168">
        <v>23.2</v>
      </c>
      <c r="JW32" s="168">
        <v>-0.1754</v>
      </c>
      <c r="JX32" s="168">
        <v>1.45</v>
      </c>
      <c r="JY32" s="169"/>
      <c r="JZ32" s="168">
        <v>0</v>
      </c>
      <c r="KA32" s="168">
        <v>-17.142299999999999</v>
      </c>
      <c r="KB32" s="168">
        <v>-22.3569</v>
      </c>
      <c r="KC32" s="168">
        <v>2.8311000000000002</v>
      </c>
      <c r="KD32" s="168">
        <v>13.4023</v>
      </c>
      <c r="KE32" s="168">
        <v>-18.5077</v>
      </c>
      <c r="KF32" s="168">
        <v>4.1913999999999998</v>
      </c>
      <c r="KG32" s="168">
        <v>-17.5</v>
      </c>
      <c r="KH32" s="168">
        <v>0</v>
      </c>
      <c r="KI32" s="168">
        <v>12.5107</v>
      </c>
      <c r="KJ32" s="168">
        <v>-65.199799999999996</v>
      </c>
    </row>
    <row r="33" spans="1:296" ht="18" customHeight="1" x14ac:dyDescent="0.3">
      <c r="A33" s="162" t="s">
        <v>74</v>
      </c>
      <c r="B33" s="162" t="s">
        <v>873</v>
      </c>
      <c r="C33" s="163">
        <v>0</v>
      </c>
      <c r="D33" s="164"/>
      <c r="E33" s="163">
        <v>5.0476000000000001</v>
      </c>
      <c r="F33" s="163">
        <v>-10.799899999999999</v>
      </c>
      <c r="G33" s="163">
        <v>6.8202999999999996</v>
      </c>
      <c r="H33" s="163">
        <v>12.756</v>
      </c>
      <c r="I33" s="164"/>
      <c r="J33" s="163">
        <v>31.216799999999999</v>
      </c>
      <c r="K33" s="164"/>
      <c r="L33" s="163">
        <v>17.996099999999998</v>
      </c>
      <c r="M33" s="163">
        <v>7.5797999999999996</v>
      </c>
      <c r="N33" s="163">
        <v>9.0030999999999999</v>
      </c>
      <c r="O33" s="163">
        <v>-17.760000000000002</v>
      </c>
      <c r="P33" s="163">
        <v>-28.6</v>
      </c>
      <c r="Q33" s="163">
        <v>4.4000000000000004</v>
      </c>
      <c r="R33" s="163">
        <v>3.3119999999999998</v>
      </c>
      <c r="S33" s="163">
        <v>-17.600000000000001</v>
      </c>
      <c r="T33" s="163">
        <v>2.4298000000000002</v>
      </c>
      <c r="U33" s="163">
        <v>-9.6942000000000004</v>
      </c>
      <c r="V33" s="164"/>
      <c r="W33" s="163">
        <v>9.1502999999999997</v>
      </c>
      <c r="X33" s="163">
        <v>15.703099999999999</v>
      </c>
      <c r="Y33" s="164"/>
      <c r="Z33" s="164"/>
      <c r="AA33" s="164"/>
      <c r="AB33" s="164"/>
      <c r="AC33" s="163">
        <v>-1.2517</v>
      </c>
      <c r="AD33" s="163">
        <v>-0.38900000000000001</v>
      </c>
      <c r="AE33" s="163">
        <v>-0.35599999999999998</v>
      </c>
      <c r="AF33" s="163">
        <v>3.032</v>
      </c>
      <c r="AG33" s="163">
        <v>-4.4400000000000004</v>
      </c>
      <c r="AH33" s="163">
        <v>-2.2000000000000002</v>
      </c>
      <c r="AI33" s="163">
        <v>-0.80200000000000005</v>
      </c>
      <c r="AJ33" s="163">
        <v>0.29799999999999999</v>
      </c>
      <c r="AK33" s="163">
        <v>-10.65</v>
      </c>
      <c r="AL33" s="163">
        <v>-10.65</v>
      </c>
      <c r="AM33" s="164"/>
      <c r="AN33" s="163">
        <v>-9.6999999999999993</v>
      </c>
      <c r="AO33" s="163">
        <v>-9.7100000000000009</v>
      </c>
      <c r="AP33" s="163">
        <v>6.7237</v>
      </c>
      <c r="AQ33" s="163">
        <v>3.7296</v>
      </c>
      <c r="AR33" s="163">
        <v>27.8001</v>
      </c>
      <c r="AS33" s="163">
        <v>30.061499999999999</v>
      </c>
      <c r="AT33" s="163">
        <v>-11.6563</v>
      </c>
      <c r="AU33" s="163">
        <v>-2.8803999999999998</v>
      </c>
      <c r="AV33" s="163">
        <v>-2.7787999999999999</v>
      </c>
      <c r="AW33" s="163">
        <v>3.585</v>
      </c>
      <c r="AX33" s="163">
        <v>3.7440000000000002</v>
      </c>
      <c r="AY33" s="163">
        <v>-12.4399</v>
      </c>
      <c r="AZ33" s="163">
        <v>-9.2514000000000003</v>
      </c>
      <c r="BA33" s="163">
        <v>20.327300000000001</v>
      </c>
      <c r="BB33" s="163">
        <v>21.011399999999998</v>
      </c>
      <c r="BC33" s="163">
        <v>78.891499999999994</v>
      </c>
      <c r="BD33" s="163">
        <v>9.9503000000000004</v>
      </c>
      <c r="BE33" s="163">
        <v>-4.9000000000000004</v>
      </c>
      <c r="BF33" s="163">
        <v>-4.9000000000000004</v>
      </c>
      <c r="BG33" s="163">
        <v>-28.843699999999998</v>
      </c>
      <c r="BH33" s="163">
        <v>-28.625399999999999</v>
      </c>
      <c r="BI33" s="163">
        <v>-3.2970000000000002</v>
      </c>
      <c r="BJ33" s="164"/>
      <c r="BK33" s="163">
        <v>6.8647999999999998</v>
      </c>
      <c r="BL33" s="163">
        <v>9.0378000000000007</v>
      </c>
      <c r="BM33" s="164"/>
      <c r="BN33" s="163">
        <v>0.54110000000000003</v>
      </c>
      <c r="BO33" s="163">
        <v>-106.20440000000001</v>
      </c>
      <c r="BP33" s="163">
        <v>99.459800000000001</v>
      </c>
      <c r="BQ33" s="163">
        <v>98.910499999999999</v>
      </c>
      <c r="BR33" s="163">
        <v>-73.236599999999996</v>
      </c>
      <c r="BS33" s="163">
        <v>-65.180000000000007</v>
      </c>
      <c r="BT33" s="164"/>
      <c r="BU33" s="164"/>
      <c r="BV33" s="164"/>
      <c r="BW33" s="163">
        <v>35.078099999999999</v>
      </c>
      <c r="BX33" s="164"/>
      <c r="BY33" s="163">
        <v>12.84</v>
      </c>
      <c r="BZ33" s="163">
        <v>-10.119999999999999</v>
      </c>
      <c r="CA33" s="163">
        <v>15.61</v>
      </c>
      <c r="CB33" s="163">
        <v>-20.7592</v>
      </c>
      <c r="CC33" s="163">
        <v>-20.491199999999999</v>
      </c>
      <c r="CD33" s="163">
        <v>26.419699999999999</v>
      </c>
      <c r="CE33" s="163">
        <v>24.944400000000002</v>
      </c>
      <c r="CF33" s="163">
        <v>-6.0505000000000004</v>
      </c>
      <c r="CG33" s="163">
        <v>-15.845800000000001</v>
      </c>
      <c r="CH33" s="163">
        <v>-15.905099999999999</v>
      </c>
      <c r="CI33" s="163">
        <v>6.6041999999999996</v>
      </c>
      <c r="CJ33" s="164"/>
      <c r="CK33" s="163">
        <v>4.2153</v>
      </c>
      <c r="CL33" s="163">
        <v>7.4640000000000004</v>
      </c>
      <c r="CM33" s="163">
        <v>-0.5</v>
      </c>
      <c r="CN33" s="163">
        <v>-1.5</v>
      </c>
      <c r="CO33" s="163">
        <v>-4.6100000000000003</v>
      </c>
      <c r="CP33" s="163">
        <v>29.257999999999999</v>
      </c>
      <c r="CQ33" s="163">
        <v>29.511700000000001</v>
      </c>
      <c r="CR33" s="163">
        <v>27.5534</v>
      </c>
      <c r="CS33" s="163">
        <v>54.409599999999998</v>
      </c>
      <c r="CT33" s="163">
        <v>54.372</v>
      </c>
      <c r="CU33" s="163">
        <v>-27.154199999999999</v>
      </c>
      <c r="CV33" s="163">
        <v>-46.538899999999998</v>
      </c>
      <c r="CW33" s="163">
        <v>-20.305700000000002</v>
      </c>
      <c r="CX33" s="163">
        <v>3.8841999999999999</v>
      </c>
      <c r="CY33" s="163">
        <v>37.119999999999997</v>
      </c>
      <c r="CZ33" s="163">
        <v>15.41</v>
      </c>
      <c r="DA33" s="163">
        <v>14.223599999999999</v>
      </c>
      <c r="DB33" s="163">
        <v>13.089</v>
      </c>
      <c r="DC33" s="163">
        <v>-12.2003</v>
      </c>
      <c r="DD33" s="164"/>
      <c r="DE33" s="164"/>
      <c r="DF33" s="164"/>
      <c r="DG33" s="163">
        <v>5.9603000000000002</v>
      </c>
      <c r="DH33" s="164"/>
      <c r="DI33" s="164"/>
      <c r="DJ33" s="164"/>
      <c r="DK33" s="163">
        <v>-40.9</v>
      </c>
      <c r="DL33" s="163">
        <v>1.6961999999999999</v>
      </c>
      <c r="DM33" s="163">
        <v>18</v>
      </c>
      <c r="DN33" s="163">
        <v>15.86</v>
      </c>
      <c r="DO33" s="163">
        <v>22.92</v>
      </c>
      <c r="DP33" s="163">
        <v>11.97</v>
      </c>
      <c r="DQ33" s="163">
        <v>-3.45</v>
      </c>
      <c r="DR33" s="163">
        <v>18.166</v>
      </c>
      <c r="DS33" s="163">
        <v>-7.1279000000000003</v>
      </c>
      <c r="DT33" s="163">
        <v>-4.92</v>
      </c>
      <c r="DU33" s="163">
        <v>-5.01</v>
      </c>
      <c r="DV33" s="163">
        <v>19.829999999999998</v>
      </c>
      <c r="DW33" s="163">
        <v>12.77</v>
      </c>
      <c r="DX33" s="163">
        <v>-5.4363999999999999</v>
      </c>
      <c r="DY33" s="163">
        <v>-2.9908999999999999</v>
      </c>
      <c r="DZ33" s="164"/>
      <c r="EA33" s="163">
        <v>-43.527299999999997</v>
      </c>
      <c r="EB33" s="163">
        <v>65.281700000000001</v>
      </c>
      <c r="EC33" s="163">
        <v>29.542000000000002</v>
      </c>
      <c r="ED33" s="163">
        <v>15.83</v>
      </c>
      <c r="EE33" s="163">
        <v>16.479199999999999</v>
      </c>
      <c r="EF33" s="163">
        <v>-6.6405000000000003</v>
      </c>
      <c r="EG33" s="163">
        <v>-16.896599999999999</v>
      </c>
      <c r="EH33" s="163">
        <v>-16.526</v>
      </c>
      <c r="EI33" s="163">
        <v>5.6679000000000004</v>
      </c>
      <c r="EJ33" s="163">
        <v>-69.236999999999995</v>
      </c>
      <c r="EK33" s="164"/>
      <c r="EL33" s="163">
        <v>-12.507</v>
      </c>
      <c r="EM33" s="163">
        <v>-12.6197</v>
      </c>
      <c r="EN33" s="164"/>
      <c r="EO33" s="163">
        <v>-14.325699999999999</v>
      </c>
      <c r="EP33" s="163">
        <v>-14.3285</v>
      </c>
      <c r="EQ33" s="163">
        <v>5.6479999999999997</v>
      </c>
      <c r="ER33" s="163">
        <v>-17.2163</v>
      </c>
      <c r="ES33" s="163">
        <v>-17.062899999999999</v>
      </c>
      <c r="ET33" s="163">
        <v>7.0529999999999999</v>
      </c>
      <c r="EU33" s="163">
        <v>0</v>
      </c>
      <c r="EV33" s="163">
        <v>0</v>
      </c>
      <c r="EW33" s="163">
        <v>3.9</v>
      </c>
      <c r="EX33" s="163">
        <v>4.9362000000000004</v>
      </c>
      <c r="EY33" s="163">
        <v>-26.199000000000002</v>
      </c>
      <c r="EZ33" s="163">
        <v>-6.2849000000000004</v>
      </c>
      <c r="FA33" s="163">
        <v>-6.4493</v>
      </c>
      <c r="FB33" s="163">
        <v>4.2996999999999996</v>
      </c>
      <c r="FC33" s="163">
        <v>3.0084</v>
      </c>
      <c r="FD33" s="163">
        <v>-20.317</v>
      </c>
      <c r="FE33" s="163">
        <v>7.5994000000000002</v>
      </c>
      <c r="FF33" s="163">
        <v>-0.49980000000000002</v>
      </c>
      <c r="FG33" s="164"/>
      <c r="FH33" s="163">
        <v>0</v>
      </c>
      <c r="FI33" s="163">
        <v>0</v>
      </c>
      <c r="FJ33" s="163">
        <v>0</v>
      </c>
      <c r="FK33" s="163">
        <v>10.7172</v>
      </c>
      <c r="FL33" s="163">
        <v>10.7172</v>
      </c>
      <c r="FM33" s="163">
        <v>-22.104199999999999</v>
      </c>
      <c r="FN33" s="164"/>
      <c r="FO33" s="163">
        <v>27.353000000000002</v>
      </c>
      <c r="FP33" s="163">
        <v>-4.2714999999999996</v>
      </c>
      <c r="FQ33" s="163">
        <v>0</v>
      </c>
      <c r="FR33" s="163">
        <v>25.514299999999999</v>
      </c>
      <c r="FS33" s="163">
        <v>-20.22</v>
      </c>
      <c r="FT33" s="164"/>
      <c r="FU33" s="163">
        <v>0.19159999999999999</v>
      </c>
      <c r="FV33" s="163">
        <v>-0.45</v>
      </c>
      <c r="FW33" s="163">
        <v>-0.62</v>
      </c>
      <c r="FX33" s="163">
        <v>-25.5764</v>
      </c>
      <c r="FY33" s="164"/>
      <c r="FZ33" s="163">
        <v>5.1440000000000001</v>
      </c>
      <c r="GA33" s="163">
        <v>1.2999999999999999E-2</v>
      </c>
      <c r="GB33" s="164"/>
      <c r="GC33" s="163">
        <v>23.48</v>
      </c>
      <c r="GD33" s="163">
        <v>-22.090199999999999</v>
      </c>
      <c r="GE33" s="163">
        <v>-13.4918</v>
      </c>
      <c r="GF33" s="163">
        <v>-0.83</v>
      </c>
      <c r="GG33" s="163">
        <v>16.034300000000002</v>
      </c>
      <c r="GH33" s="164"/>
      <c r="GI33" s="163">
        <v>23.728999999999999</v>
      </c>
      <c r="GJ33" s="163">
        <v>-6.3753000000000002</v>
      </c>
      <c r="GK33" s="163">
        <v>-6.9817</v>
      </c>
      <c r="GL33" s="163">
        <v>2.8494000000000002</v>
      </c>
      <c r="GM33" s="164"/>
      <c r="GN33" s="164"/>
      <c r="GO33" s="164"/>
      <c r="GP33" s="163">
        <v>75.877600000000001</v>
      </c>
      <c r="GQ33" s="163">
        <v>0.68010000000000004</v>
      </c>
      <c r="GR33" s="163">
        <v>-21.0122</v>
      </c>
      <c r="GS33" s="163">
        <v>-5.2746000000000004</v>
      </c>
      <c r="GT33" s="163">
        <v>-5.1609999999999996</v>
      </c>
      <c r="GU33" s="163">
        <v>120.1491</v>
      </c>
      <c r="GV33" s="163">
        <v>-7.6936</v>
      </c>
      <c r="GW33" s="163">
        <v>-8.0404999999999998</v>
      </c>
      <c r="GX33" s="163">
        <v>-6.0416999999999996</v>
      </c>
      <c r="GY33" s="163">
        <v>1.7813000000000001</v>
      </c>
      <c r="GZ33" s="163">
        <v>8.0879999999999992</v>
      </c>
      <c r="HA33" s="163">
        <v>8.2604000000000006</v>
      </c>
      <c r="HB33" s="163">
        <v>1.1499999999999999</v>
      </c>
      <c r="HC33" s="163">
        <v>-22.0764</v>
      </c>
      <c r="HD33" s="163">
        <v>-23.065999999999999</v>
      </c>
      <c r="HE33" s="163">
        <v>-6.71</v>
      </c>
      <c r="HF33" s="163">
        <v>0</v>
      </c>
      <c r="HG33" s="163">
        <v>25.773299999999999</v>
      </c>
      <c r="HH33" s="163">
        <v>19.355799999999999</v>
      </c>
      <c r="HI33" s="163">
        <v>50.099299999999999</v>
      </c>
      <c r="HJ33" s="163">
        <v>-23.711300000000001</v>
      </c>
      <c r="HK33" s="163">
        <v>28.6601</v>
      </c>
      <c r="HL33" s="164"/>
      <c r="HM33" s="163">
        <v>-5.7153999999999998</v>
      </c>
      <c r="HN33" s="163">
        <v>0</v>
      </c>
      <c r="HO33" s="163">
        <v>0</v>
      </c>
      <c r="HP33" s="164"/>
      <c r="HQ33" s="164"/>
      <c r="HR33" s="163">
        <v>-18.543800000000001</v>
      </c>
      <c r="HS33" s="163">
        <v>-17.994499999999999</v>
      </c>
      <c r="HT33" s="163">
        <v>-19.062799999999999</v>
      </c>
      <c r="HU33" s="163">
        <v>-18.807200000000002</v>
      </c>
      <c r="HV33" s="163">
        <v>19.05</v>
      </c>
      <c r="HW33" s="163">
        <v>19.3</v>
      </c>
      <c r="HX33" s="163">
        <v>-30.2</v>
      </c>
      <c r="HY33" s="163">
        <v>-29.7</v>
      </c>
      <c r="HZ33" s="163">
        <v>0.66930000000000001</v>
      </c>
      <c r="IA33" s="163">
        <v>4.96</v>
      </c>
      <c r="IB33" s="163">
        <v>58.224699999999999</v>
      </c>
      <c r="IC33" s="163">
        <v>19.5444</v>
      </c>
      <c r="ID33" s="163">
        <v>19.4863</v>
      </c>
      <c r="IE33" s="163">
        <v>-15.7</v>
      </c>
      <c r="IF33" s="163">
        <v>-38.4</v>
      </c>
      <c r="IG33" s="163">
        <v>1.7</v>
      </c>
      <c r="IH33" s="163">
        <v>1.3</v>
      </c>
      <c r="II33" s="163">
        <v>-18.290600000000001</v>
      </c>
      <c r="IJ33" s="163">
        <v>-17.988099999999999</v>
      </c>
      <c r="IK33" s="163">
        <v>-132.048</v>
      </c>
      <c r="IL33" s="163">
        <v>21.996099999999998</v>
      </c>
      <c r="IM33" s="163">
        <v>-244.98230000000001</v>
      </c>
      <c r="IN33" s="163">
        <v>-24.254100000000001</v>
      </c>
      <c r="IO33" s="163">
        <v>-64.179400000000001</v>
      </c>
      <c r="IP33" s="163">
        <v>69.9709</v>
      </c>
      <c r="IQ33" s="163">
        <v>100.95480000000001</v>
      </c>
      <c r="IR33" s="163">
        <v>106.83320000000001</v>
      </c>
      <c r="IS33" s="163">
        <v>94.908199999999994</v>
      </c>
      <c r="IT33" s="163">
        <v>-8.5876999999999999</v>
      </c>
      <c r="IU33" s="163">
        <v>18.982900000000001</v>
      </c>
      <c r="IV33" s="163">
        <v>16.111899999999999</v>
      </c>
      <c r="IW33" s="163">
        <v>4.2881</v>
      </c>
      <c r="IX33" s="163">
        <v>120.6657</v>
      </c>
      <c r="IY33" s="163">
        <v>-211.1917</v>
      </c>
      <c r="IZ33" s="163">
        <v>50.6995</v>
      </c>
      <c r="JA33" s="163">
        <v>-49.633600000000001</v>
      </c>
      <c r="JB33" s="163">
        <v>-2.3199999999999998E-2</v>
      </c>
      <c r="JC33" s="163">
        <v>1.76</v>
      </c>
      <c r="JD33" s="163">
        <v>-8.64</v>
      </c>
      <c r="JE33" s="163">
        <v>-4.4749999999999996</v>
      </c>
      <c r="JF33" s="164"/>
      <c r="JG33" s="163">
        <v>3.92</v>
      </c>
      <c r="JH33" s="163">
        <v>-3.36</v>
      </c>
      <c r="JI33" s="163">
        <v>-2.5678000000000001</v>
      </c>
      <c r="JJ33" s="163">
        <v>-2.4887000000000001</v>
      </c>
      <c r="JK33" s="163">
        <v>3.4866999999999999</v>
      </c>
      <c r="JL33" s="163">
        <v>-1.6677999999999999</v>
      </c>
      <c r="JM33" s="163">
        <v>-3.2</v>
      </c>
      <c r="JN33" s="163">
        <v>2.859</v>
      </c>
      <c r="JO33" s="163">
        <v>1.837</v>
      </c>
      <c r="JP33" s="163">
        <v>2.3338999999999999</v>
      </c>
      <c r="JQ33" s="164"/>
      <c r="JR33" s="163">
        <v>4.2846000000000002</v>
      </c>
      <c r="JS33" s="163">
        <v>3.4822000000000002</v>
      </c>
      <c r="JT33" s="163">
        <v>3.8048000000000002</v>
      </c>
      <c r="JU33" s="164"/>
      <c r="JV33" s="163">
        <v>22.4</v>
      </c>
      <c r="JW33" s="163">
        <v>0.84499999999999997</v>
      </c>
      <c r="JX33" s="163">
        <v>1.46</v>
      </c>
      <c r="JY33" s="164"/>
      <c r="JZ33" s="163">
        <v>0</v>
      </c>
      <c r="KA33" s="163">
        <v>-17.947900000000001</v>
      </c>
      <c r="KB33" s="163">
        <v>-22.0318</v>
      </c>
      <c r="KC33" s="163">
        <v>2.4108000000000001</v>
      </c>
      <c r="KD33" s="163">
        <v>12.911799999999999</v>
      </c>
      <c r="KE33" s="163">
        <v>-16.5853</v>
      </c>
      <c r="KF33" s="163">
        <v>3.2673000000000001</v>
      </c>
      <c r="KG33" s="163">
        <v>-17.7</v>
      </c>
      <c r="KH33" s="163">
        <v>-0.3</v>
      </c>
      <c r="KI33" s="163">
        <v>17.160299999999999</v>
      </c>
      <c r="KJ33" s="163">
        <v>-73.070400000000006</v>
      </c>
    </row>
    <row r="34" spans="1:296" ht="18" customHeight="1" x14ac:dyDescent="0.3">
      <c r="A34" s="162" t="s">
        <v>74</v>
      </c>
      <c r="B34" s="162" t="s">
        <v>874</v>
      </c>
      <c r="C34" s="165">
        <v>0</v>
      </c>
      <c r="D34" s="166"/>
      <c r="E34" s="165">
        <v>4.8970000000000002</v>
      </c>
      <c r="F34" s="165">
        <v>-10.7218</v>
      </c>
      <c r="G34" s="165">
        <v>7.9409999999999998</v>
      </c>
      <c r="H34" s="165">
        <v>12.096</v>
      </c>
      <c r="I34" s="166"/>
      <c r="J34" s="165">
        <v>31.389099999999999</v>
      </c>
      <c r="K34" s="166"/>
      <c r="L34" s="165">
        <v>18.496700000000001</v>
      </c>
      <c r="M34" s="165">
        <v>7.9757999999999996</v>
      </c>
      <c r="N34" s="165">
        <v>8.7751000000000001</v>
      </c>
      <c r="O34" s="165">
        <v>-17.760000000000002</v>
      </c>
      <c r="P34" s="166"/>
      <c r="Q34" s="166"/>
      <c r="R34" s="166"/>
      <c r="S34" s="166"/>
      <c r="T34" s="165">
        <v>2.7686000000000002</v>
      </c>
      <c r="U34" s="165">
        <v>-8.9781999999999993</v>
      </c>
      <c r="V34" s="166"/>
      <c r="W34" s="165">
        <v>9.1120999999999999</v>
      </c>
      <c r="X34" s="165">
        <v>15.3309</v>
      </c>
      <c r="Y34" s="166"/>
      <c r="Z34" s="166"/>
      <c r="AA34" s="166"/>
      <c r="AB34" s="166"/>
      <c r="AC34" s="165">
        <v>-1.2432000000000001</v>
      </c>
      <c r="AD34" s="165">
        <v>-0.50700000000000001</v>
      </c>
      <c r="AE34" s="165">
        <v>-0.46400000000000002</v>
      </c>
      <c r="AF34" s="165">
        <v>2.9489999999999998</v>
      </c>
      <c r="AG34" s="165">
        <v>-4.4400000000000004</v>
      </c>
      <c r="AH34" s="165">
        <v>-4.4000000000000004</v>
      </c>
      <c r="AI34" s="165">
        <v>-0.81100000000000005</v>
      </c>
      <c r="AJ34" s="165">
        <v>0.29799999999999999</v>
      </c>
      <c r="AK34" s="165">
        <v>-11.19</v>
      </c>
      <c r="AL34" s="165">
        <v>-11.34</v>
      </c>
      <c r="AM34" s="166"/>
      <c r="AN34" s="165">
        <v>-10.46</v>
      </c>
      <c r="AO34" s="165">
        <v>-10.53</v>
      </c>
      <c r="AP34" s="165">
        <v>4.7946999999999997</v>
      </c>
      <c r="AQ34" s="165">
        <v>4.1418999999999997</v>
      </c>
      <c r="AR34" s="165">
        <v>25.572900000000001</v>
      </c>
      <c r="AS34" s="165">
        <v>27.944700000000001</v>
      </c>
      <c r="AT34" s="165">
        <v>-11.4358</v>
      </c>
      <c r="AU34" s="165">
        <v>-3.7097000000000002</v>
      </c>
      <c r="AV34" s="165">
        <v>-3.1514000000000002</v>
      </c>
      <c r="AW34" s="165">
        <v>3.5196999999999998</v>
      </c>
      <c r="AX34" s="165">
        <v>3.1659000000000002</v>
      </c>
      <c r="AY34" s="165">
        <v>-13.2041</v>
      </c>
      <c r="AZ34" s="165">
        <v>-10.107100000000001</v>
      </c>
      <c r="BA34" s="165">
        <v>21.443200000000001</v>
      </c>
      <c r="BB34" s="165">
        <v>22.563800000000001</v>
      </c>
      <c r="BC34" s="165">
        <v>80.432699999999997</v>
      </c>
      <c r="BD34" s="165">
        <v>10.5083</v>
      </c>
      <c r="BE34" s="165">
        <v>-5.4</v>
      </c>
      <c r="BF34" s="165">
        <v>-5.4</v>
      </c>
      <c r="BG34" s="165">
        <v>-29.284500000000001</v>
      </c>
      <c r="BH34" s="165">
        <v>-28.900400000000001</v>
      </c>
      <c r="BI34" s="165">
        <v>-3.1776</v>
      </c>
      <c r="BJ34" s="166"/>
      <c r="BK34" s="165">
        <v>6.306</v>
      </c>
      <c r="BL34" s="165">
        <v>9.0693999999999999</v>
      </c>
      <c r="BM34" s="166"/>
      <c r="BN34" s="165">
        <v>0.53480000000000005</v>
      </c>
      <c r="BO34" s="165">
        <v>-109.95820000000001</v>
      </c>
      <c r="BP34" s="165">
        <v>96.407899999999998</v>
      </c>
      <c r="BQ34" s="165">
        <v>95.492400000000004</v>
      </c>
      <c r="BR34" s="165">
        <v>-59.134300000000003</v>
      </c>
      <c r="BS34" s="165">
        <v>-78.031300000000002</v>
      </c>
      <c r="BT34" s="166"/>
      <c r="BU34" s="166"/>
      <c r="BV34" s="166"/>
      <c r="BW34" s="165">
        <v>31.176100000000002</v>
      </c>
      <c r="BX34" s="166"/>
      <c r="BY34" s="165">
        <v>11.42</v>
      </c>
      <c r="BZ34" s="165">
        <v>-11.17</v>
      </c>
      <c r="CA34" s="165">
        <v>12.86</v>
      </c>
      <c r="CB34" s="165">
        <v>-20.8931</v>
      </c>
      <c r="CC34" s="165">
        <v>-19.8215</v>
      </c>
      <c r="CD34" s="165">
        <v>27.0032</v>
      </c>
      <c r="CE34" s="165">
        <v>25.670400000000001</v>
      </c>
      <c r="CF34" s="165">
        <v>-5.8372999999999999</v>
      </c>
      <c r="CG34" s="165">
        <v>-15.340400000000001</v>
      </c>
      <c r="CH34" s="165">
        <v>-15.270200000000001</v>
      </c>
      <c r="CI34" s="165">
        <v>5.1215000000000002</v>
      </c>
      <c r="CJ34" s="166"/>
      <c r="CK34" s="165">
        <v>4.2153</v>
      </c>
      <c r="CL34" s="165">
        <v>6.4480000000000004</v>
      </c>
      <c r="CM34" s="165">
        <v>-2.4</v>
      </c>
      <c r="CN34" s="165">
        <v>-2.2999999999999998</v>
      </c>
      <c r="CO34" s="165">
        <v>-4.62</v>
      </c>
      <c r="CP34" s="165">
        <v>26.943999999999999</v>
      </c>
      <c r="CQ34" s="165">
        <v>28.139099999999999</v>
      </c>
      <c r="CR34" s="165">
        <v>25.541899999999998</v>
      </c>
      <c r="CS34" s="165">
        <v>57.228499999999997</v>
      </c>
      <c r="CT34" s="165">
        <v>57.599499999999999</v>
      </c>
      <c r="CU34" s="165">
        <v>-28.799499999999998</v>
      </c>
      <c r="CV34" s="165">
        <v>-45.331899999999997</v>
      </c>
      <c r="CW34" s="165">
        <v>-22.268999999999998</v>
      </c>
      <c r="CX34" s="165">
        <v>4.1894</v>
      </c>
      <c r="CY34" s="165">
        <v>36.049999999999997</v>
      </c>
      <c r="CZ34" s="165">
        <v>14.59</v>
      </c>
      <c r="DA34" s="165">
        <v>13.598599999999999</v>
      </c>
      <c r="DB34" s="165">
        <v>12.307700000000001</v>
      </c>
      <c r="DC34" s="165">
        <v>-11.2966</v>
      </c>
      <c r="DD34" s="166"/>
      <c r="DE34" s="166"/>
      <c r="DF34" s="166"/>
      <c r="DG34" s="165">
        <v>7.3757000000000001</v>
      </c>
      <c r="DH34" s="166"/>
      <c r="DI34" s="166"/>
      <c r="DJ34" s="165">
        <v>-39.4</v>
      </c>
      <c r="DK34" s="166"/>
      <c r="DL34" s="165">
        <v>1.5485</v>
      </c>
      <c r="DM34" s="165">
        <v>17.7</v>
      </c>
      <c r="DN34" s="165">
        <v>15.46</v>
      </c>
      <c r="DO34" s="165">
        <v>23.14</v>
      </c>
      <c r="DP34" s="165">
        <v>12</v>
      </c>
      <c r="DQ34" s="165">
        <v>-3.57</v>
      </c>
      <c r="DR34" s="165">
        <v>17.840499999999999</v>
      </c>
      <c r="DS34" s="165">
        <v>-8.0954999999999995</v>
      </c>
      <c r="DT34" s="165">
        <v>-5.03</v>
      </c>
      <c r="DU34" s="165">
        <v>-5.03</v>
      </c>
      <c r="DV34" s="165">
        <v>19.36</v>
      </c>
      <c r="DW34" s="165">
        <v>10.95</v>
      </c>
      <c r="DX34" s="165">
        <v>-6.6</v>
      </c>
      <c r="DY34" s="165">
        <v>-4.0818000000000003</v>
      </c>
      <c r="DZ34" s="166"/>
      <c r="EA34" s="165">
        <v>-42.354500000000002</v>
      </c>
      <c r="EB34" s="165">
        <v>63.3962</v>
      </c>
      <c r="EC34" s="165">
        <v>27.3126</v>
      </c>
      <c r="ED34" s="165">
        <v>13.1248</v>
      </c>
      <c r="EE34" s="165">
        <v>14.0443</v>
      </c>
      <c r="EF34" s="165">
        <v>-16.036999999999999</v>
      </c>
      <c r="EG34" s="165">
        <v>-26.341899999999999</v>
      </c>
      <c r="EH34" s="165">
        <v>-16.388000000000002</v>
      </c>
      <c r="EI34" s="165">
        <v>-4.4648000000000003</v>
      </c>
      <c r="EJ34" s="165">
        <v>-69.918499999999995</v>
      </c>
      <c r="EK34" s="166"/>
      <c r="EL34" s="165">
        <v>-13.8164</v>
      </c>
      <c r="EM34" s="165">
        <v>-13.0852</v>
      </c>
      <c r="EN34" s="166"/>
      <c r="EO34" s="165">
        <v>-10.1411</v>
      </c>
      <c r="EP34" s="165">
        <v>-10.056900000000001</v>
      </c>
      <c r="EQ34" s="165">
        <v>-15.875999999999999</v>
      </c>
      <c r="ER34" s="165">
        <v>-14.966200000000001</v>
      </c>
      <c r="ES34" s="165">
        <v>-14.386799999999999</v>
      </c>
      <c r="ET34" s="165">
        <v>11.4009</v>
      </c>
      <c r="EU34" s="165">
        <v>6.71</v>
      </c>
      <c r="EV34" s="165">
        <v>-3.99</v>
      </c>
      <c r="EW34" s="165">
        <v>-0.2</v>
      </c>
      <c r="EX34" s="165">
        <v>4.9511000000000003</v>
      </c>
      <c r="EY34" s="165">
        <v>-17.789899999999999</v>
      </c>
      <c r="EZ34" s="165">
        <v>-7.1717000000000004</v>
      </c>
      <c r="FA34" s="165">
        <v>-7.1014999999999997</v>
      </c>
      <c r="FB34" s="165">
        <v>6.6112000000000002</v>
      </c>
      <c r="FC34" s="165">
        <v>11.3681</v>
      </c>
      <c r="FD34" s="165">
        <v>-26.031199999999998</v>
      </c>
      <c r="FE34" s="165">
        <v>7.5121000000000002</v>
      </c>
      <c r="FF34" s="165">
        <v>-0.59519999999999995</v>
      </c>
      <c r="FG34" s="166"/>
      <c r="FH34" s="165">
        <v>0</v>
      </c>
      <c r="FI34" s="165">
        <v>0</v>
      </c>
      <c r="FJ34" s="165">
        <v>0</v>
      </c>
      <c r="FK34" s="165">
        <v>10.2148</v>
      </c>
      <c r="FL34" s="165">
        <v>10.0474</v>
      </c>
      <c r="FM34" s="165">
        <v>-21.099499999999999</v>
      </c>
      <c r="FN34" s="166"/>
      <c r="FO34" s="165">
        <v>25.684699999999999</v>
      </c>
      <c r="FP34" s="165">
        <v>-5.0285000000000002</v>
      </c>
      <c r="FQ34" s="165">
        <v>0</v>
      </c>
      <c r="FR34" s="165">
        <v>27.8874</v>
      </c>
      <c r="FS34" s="165">
        <v>-19.34</v>
      </c>
      <c r="FT34" s="166"/>
      <c r="FU34" s="165">
        <v>0.19520000000000001</v>
      </c>
      <c r="FV34" s="165">
        <v>-0.41</v>
      </c>
      <c r="FW34" s="165">
        <v>-0.79</v>
      </c>
      <c r="FX34" s="165">
        <v>-26.435099999999998</v>
      </c>
      <c r="FY34" s="166"/>
      <c r="FZ34" s="165">
        <v>5.0670000000000002</v>
      </c>
      <c r="GA34" s="165">
        <v>0.13100000000000001</v>
      </c>
      <c r="GB34" s="166"/>
      <c r="GC34" s="165">
        <v>23.3</v>
      </c>
      <c r="GD34" s="165">
        <v>-23.2333</v>
      </c>
      <c r="GE34" s="165">
        <v>-14.029199999999999</v>
      </c>
      <c r="GF34" s="165">
        <v>-1.07</v>
      </c>
      <c r="GG34" s="165">
        <v>15.379200000000001</v>
      </c>
      <c r="GH34" s="166"/>
      <c r="GI34" s="165">
        <v>24.312000000000001</v>
      </c>
      <c r="GJ34" s="165">
        <v>-5.7811000000000003</v>
      </c>
      <c r="GK34" s="165">
        <v>-6.7172000000000001</v>
      </c>
      <c r="GL34" s="165">
        <v>2.7725</v>
      </c>
      <c r="GM34" s="166"/>
      <c r="GN34" s="166"/>
      <c r="GO34" s="165">
        <v>-12.045</v>
      </c>
      <c r="GP34" s="165">
        <v>75.014200000000002</v>
      </c>
      <c r="GQ34" s="165">
        <v>0.32490000000000002</v>
      </c>
      <c r="GR34" s="165">
        <v>-21.392199999999999</v>
      </c>
      <c r="GS34" s="165">
        <v>-4.9446000000000003</v>
      </c>
      <c r="GT34" s="165">
        <v>-5.0479000000000003</v>
      </c>
      <c r="GU34" s="165">
        <v>122.4808</v>
      </c>
      <c r="GV34" s="165">
        <v>-7.2403000000000004</v>
      </c>
      <c r="GW34" s="165">
        <v>-8.8820999999999994</v>
      </c>
      <c r="GX34" s="165">
        <v>-5.9707999999999997</v>
      </c>
      <c r="GY34" s="165">
        <v>1.5569</v>
      </c>
      <c r="GZ34" s="165">
        <v>7.7877000000000001</v>
      </c>
      <c r="HA34" s="165">
        <v>8.0538000000000007</v>
      </c>
      <c r="HB34" s="165">
        <v>0.94130000000000003</v>
      </c>
      <c r="HC34" s="165">
        <v>-22.9697</v>
      </c>
      <c r="HD34" s="165">
        <v>-21.300799999999999</v>
      </c>
      <c r="HE34" s="165">
        <v>-7.96</v>
      </c>
      <c r="HF34" s="165">
        <v>0</v>
      </c>
      <c r="HG34" s="165">
        <v>32.930399999999999</v>
      </c>
      <c r="HH34" s="165">
        <v>17.532</v>
      </c>
      <c r="HI34" s="165">
        <v>46.851700000000001</v>
      </c>
      <c r="HJ34" s="165">
        <v>-23.023399999999999</v>
      </c>
      <c r="HK34" s="165">
        <v>27.405799999999999</v>
      </c>
      <c r="HL34" s="166"/>
      <c r="HM34" s="165">
        <v>-6.1315</v>
      </c>
      <c r="HN34" s="165">
        <v>0</v>
      </c>
      <c r="HO34" s="165">
        <v>0</v>
      </c>
      <c r="HP34" s="166"/>
      <c r="HQ34" s="166"/>
      <c r="HR34" s="165">
        <v>-19.7194</v>
      </c>
      <c r="HS34" s="165">
        <v>-19.1371</v>
      </c>
      <c r="HT34" s="165">
        <v>-17.964500000000001</v>
      </c>
      <c r="HU34" s="165">
        <v>-17.256399999999999</v>
      </c>
      <c r="HV34" s="165">
        <v>20.89</v>
      </c>
      <c r="HW34" s="165">
        <v>21.09</v>
      </c>
      <c r="HX34" s="165">
        <v>-31.4</v>
      </c>
      <c r="HY34" s="165">
        <v>-32.1</v>
      </c>
      <c r="HZ34" s="165">
        <v>0.47520000000000001</v>
      </c>
      <c r="IA34" s="165">
        <v>4</v>
      </c>
      <c r="IB34" s="165">
        <v>66.837999999999994</v>
      </c>
      <c r="IC34" s="165">
        <v>16.441800000000001</v>
      </c>
      <c r="ID34" s="165">
        <v>15.4163</v>
      </c>
      <c r="IE34" s="165">
        <v>-15.7</v>
      </c>
      <c r="IF34" s="165">
        <v>-38.4</v>
      </c>
      <c r="IG34" s="165">
        <v>2.2000000000000002</v>
      </c>
      <c r="IH34" s="165">
        <v>1.6</v>
      </c>
      <c r="II34" s="165">
        <v>-18.076599999999999</v>
      </c>
      <c r="IJ34" s="165">
        <v>-18.053000000000001</v>
      </c>
      <c r="IK34" s="165">
        <v>-132.46250000000001</v>
      </c>
      <c r="IL34" s="165">
        <v>20.931799999999999</v>
      </c>
      <c r="IM34" s="165">
        <v>-244.5599</v>
      </c>
      <c r="IN34" s="165">
        <v>-23.467700000000001</v>
      </c>
      <c r="IO34" s="165">
        <v>-60.981000000000002</v>
      </c>
      <c r="IP34" s="165">
        <v>67.4101</v>
      </c>
      <c r="IQ34" s="165">
        <v>102.00660000000001</v>
      </c>
      <c r="IR34" s="165">
        <v>107.69</v>
      </c>
      <c r="IS34" s="165">
        <v>94.534999999999997</v>
      </c>
      <c r="IT34" s="165">
        <v>-12.8979</v>
      </c>
      <c r="IU34" s="165">
        <v>20.508900000000001</v>
      </c>
      <c r="IV34" s="165">
        <v>16.7576</v>
      </c>
      <c r="IW34" s="165">
        <v>-1.992</v>
      </c>
      <c r="IX34" s="165">
        <v>119.9928</v>
      </c>
      <c r="IY34" s="165">
        <v>-211.81319999999999</v>
      </c>
      <c r="IZ34" s="165">
        <v>47.6569</v>
      </c>
      <c r="JA34" s="165">
        <v>-45.428400000000003</v>
      </c>
      <c r="JB34" s="165">
        <v>0.82150000000000001</v>
      </c>
      <c r="JC34" s="165">
        <v>3.4049999999999998</v>
      </c>
      <c r="JD34" s="165">
        <v>-8.64</v>
      </c>
      <c r="JE34" s="165">
        <v>-2.1520000000000001</v>
      </c>
      <c r="JF34" s="165">
        <v>-2.1589999999999998</v>
      </c>
      <c r="JG34" s="165">
        <v>4.24</v>
      </c>
      <c r="JH34" s="165">
        <v>-3.28</v>
      </c>
      <c r="JI34" s="165">
        <v>-2.5139999999999998</v>
      </c>
      <c r="JJ34" s="165">
        <v>-2.3727999999999998</v>
      </c>
      <c r="JK34" s="165">
        <v>3.9872000000000001</v>
      </c>
      <c r="JL34" s="165">
        <v>-1.6097999999999999</v>
      </c>
      <c r="JM34" s="165">
        <v>-3.1</v>
      </c>
      <c r="JN34" s="165">
        <v>0.97199999999999998</v>
      </c>
      <c r="JO34" s="165">
        <v>1.8919999999999999</v>
      </c>
      <c r="JP34" s="166"/>
      <c r="JQ34" s="165">
        <v>2.7896999999999998</v>
      </c>
      <c r="JR34" s="165">
        <v>4.0620000000000003</v>
      </c>
      <c r="JS34" s="165">
        <v>3.3631000000000002</v>
      </c>
      <c r="JT34" s="165">
        <v>4.3074000000000003</v>
      </c>
      <c r="JU34" s="166"/>
      <c r="JV34" s="165">
        <v>23.6</v>
      </c>
      <c r="JW34" s="165">
        <v>0.41830000000000001</v>
      </c>
      <c r="JX34" s="165">
        <v>1.1599999999999999</v>
      </c>
      <c r="JY34" s="166"/>
      <c r="JZ34" s="165">
        <v>0</v>
      </c>
      <c r="KA34" s="165">
        <v>-17.446899999999999</v>
      </c>
      <c r="KB34" s="165">
        <v>-21.750399999999999</v>
      </c>
      <c r="KC34" s="165">
        <v>3.0203000000000002</v>
      </c>
      <c r="KD34" s="165">
        <v>13.9916</v>
      </c>
      <c r="KE34" s="165">
        <v>-17.419799999999999</v>
      </c>
      <c r="KF34" s="165">
        <v>2.4578000000000002</v>
      </c>
      <c r="KG34" s="165">
        <v>-18.600000000000001</v>
      </c>
      <c r="KH34" s="165">
        <v>1.2</v>
      </c>
      <c r="KI34" s="165">
        <v>20.754100000000001</v>
      </c>
      <c r="KJ34" s="165">
        <v>-78.593000000000004</v>
      </c>
    </row>
    <row r="35" spans="1:296" ht="18" customHeight="1" x14ac:dyDescent="0.3">
      <c r="A35" s="162" t="s">
        <v>74</v>
      </c>
      <c r="B35" s="162" t="s">
        <v>875</v>
      </c>
      <c r="C35" s="165">
        <v>0</v>
      </c>
      <c r="D35" s="166"/>
      <c r="E35" s="165">
        <v>4.6733000000000002</v>
      </c>
      <c r="F35" s="165">
        <v>-10.549799999999999</v>
      </c>
      <c r="G35" s="165">
        <v>7.0723000000000003</v>
      </c>
      <c r="H35" s="165">
        <v>12.547499999999999</v>
      </c>
      <c r="I35" s="166"/>
      <c r="J35" s="165">
        <v>30.958100000000002</v>
      </c>
      <c r="K35" s="166"/>
      <c r="L35" s="165">
        <v>17.787800000000001</v>
      </c>
      <c r="M35" s="165">
        <v>7.4598000000000004</v>
      </c>
      <c r="N35" s="165">
        <v>8.9548000000000005</v>
      </c>
      <c r="O35" s="165">
        <v>-13.32</v>
      </c>
      <c r="P35" s="165">
        <v>-28.6</v>
      </c>
      <c r="Q35" s="165">
        <v>4.4000000000000004</v>
      </c>
      <c r="R35" s="165">
        <v>4.1399999999999997</v>
      </c>
      <c r="S35" s="166"/>
      <c r="T35" s="165">
        <v>2.8136999999999999</v>
      </c>
      <c r="U35" s="165">
        <v>-9.7600999999999996</v>
      </c>
      <c r="V35" s="166"/>
      <c r="W35" s="165">
        <v>8.4207999999999998</v>
      </c>
      <c r="X35" s="165">
        <v>14.2803</v>
      </c>
      <c r="Y35" s="166"/>
      <c r="Z35" s="166"/>
      <c r="AA35" s="166"/>
      <c r="AB35" s="166"/>
      <c r="AC35" s="165">
        <v>-0.86109999999999998</v>
      </c>
      <c r="AD35" s="165">
        <v>-0.38</v>
      </c>
      <c r="AE35" s="165">
        <v>-0.35499999999999998</v>
      </c>
      <c r="AF35" s="165">
        <v>2.9689999999999999</v>
      </c>
      <c r="AG35" s="165">
        <v>-6.66</v>
      </c>
      <c r="AH35" s="165">
        <v>-4.4000000000000004</v>
      </c>
      <c r="AI35" s="165">
        <v>-1.0309999999999999</v>
      </c>
      <c r="AJ35" s="165">
        <v>0.29599999999999999</v>
      </c>
      <c r="AK35" s="165">
        <v>-10.44</v>
      </c>
      <c r="AL35" s="165">
        <v>-10.36</v>
      </c>
      <c r="AM35" s="166"/>
      <c r="AN35" s="165">
        <v>-10.01</v>
      </c>
      <c r="AO35" s="165">
        <v>-10.02</v>
      </c>
      <c r="AP35" s="165">
        <v>5.5774999999999997</v>
      </c>
      <c r="AQ35" s="165">
        <v>3.5676000000000001</v>
      </c>
      <c r="AR35" s="165">
        <v>26.069700000000001</v>
      </c>
      <c r="AS35" s="165">
        <v>28.318300000000001</v>
      </c>
      <c r="AT35" s="165">
        <v>-12.626200000000001</v>
      </c>
      <c r="AU35" s="165">
        <v>-3.7452999999999999</v>
      </c>
      <c r="AV35" s="165">
        <v>-3.5466000000000002</v>
      </c>
      <c r="AW35" s="165">
        <v>4.3897000000000004</v>
      </c>
      <c r="AX35" s="165">
        <v>3.7658999999999998</v>
      </c>
      <c r="AY35" s="165">
        <v>-13.073399999999999</v>
      </c>
      <c r="AZ35" s="165">
        <v>-10.056900000000001</v>
      </c>
      <c r="BA35" s="165">
        <v>20.1938</v>
      </c>
      <c r="BB35" s="165">
        <v>21.1631</v>
      </c>
      <c r="BC35" s="165">
        <v>83.360699999999994</v>
      </c>
      <c r="BD35" s="165">
        <v>10.199199999999999</v>
      </c>
      <c r="BE35" s="165">
        <v>-4.9000000000000004</v>
      </c>
      <c r="BF35" s="165">
        <v>-4.9000000000000004</v>
      </c>
      <c r="BG35" s="165">
        <v>-28.850200000000001</v>
      </c>
      <c r="BH35" s="165">
        <v>-28.4556</v>
      </c>
      <c r="BI35" s="165">
        <v>-3.1084000000000001</v>
      </c>
      <c r="BJ35" s="166"/>
      <c r="BK35" s="165">
        <v>6.0739000000000001</v>
      </c>
      <c r="BL35" s="165">
        <v>7.4802999999999997</v>
      </c>
      <c r="BM35" s="166"/>
      <c r="BN35" s="165">
        <v>0.36220000000000002</v>
      </c>
      <c r="BO35" s="165">
        <v>-103.79340000000001</v>
      </c>
      <c r="BP35" s="165">
        <v>93.447599999999994</v>
      </c>
      <c r="BQ35" s="165">
        <v>94.027500000000003</v>
      </c>
      <c r="BR35" s="165">
        <v>-62.363700000000001</v>
      </c>
      <c r="BS35" s="165">
        <v>-71.680899999999994</v>
      </c>
      <c r="BT35" s="166"/>
      <c r="BU35" s="166"/>
      <c r="BV35" s="166"/>
      <c r="BW35" s="165">
        <v>30.248000000000001</v>
      </c>
      <c r="BX35" s="166"/>
      <c r="BY35" s="165">
        <v>11.44</v>
      </c>
      <c r="BZ35" s="165">
        <v>-11.42</v>
      </c>
      <c r="CA35" s="165">
        <v>13.51</v>
      </c>
      <c r="CB35" s="165">
        <v>-19.419599999999999</v>
      </c>
      <c r="CC35" s="165">
        <v>-19.151700000000002</v>
      </c>
      <c r="CD35" s="165">
        <v>26.063800000000001</v>
      </c>
      <c r="CE35" s="165">
        <v>23.961500000000001</v>
      </c>
      <c r="CF35" s="165">
        <v>-5.6825000000000001</v>
      </c>
      <c r="CG35" s="165">
        <v>-7.7861000000000002</v>
      </c>
      <c r="CH35" s="165">
        <v>-7.5701999999999998</v>
      </c>
      <c r="CI35" s="165">
        <v>5.359</v>
      </c>
      <c r="CJ35" s="165">
        <v>0</v>
      </c>
      <c r="CK35" s="165">
        <v>4.2153</v>
      </c>
      <c r="CL35" s="165">
        <v>6.57</v>
      </c>
      <c r="CM35" s="165">
        <v>-1.1000000000000001</v>
      </c>
      <c r="CN35" s="165">
        <v>-2.1</v>
      </c>
      <c r="CO35" s="165">
        <v>-4.6100000000000003</v>
      </c>
      <c r="CP35" s="165">
        <v>31.1599</v>
      </c>
      <c r="CQ35" s="165">
        <v>31.5823</v>
      </c>
      <c r="CR35" s="165">
        <v>30.1463</v>
      </c>
      <c r="CS35" s="165">
        <v>53.620399999999997</v>
      </c>
      <c r="CT35" s="165">
        <v>53.8065</v>
      </c>
      <c r="CU35" s="165">
        <v>-28.305399999999999</v>
      </c>
      <c r="CV35" s="165">
        <v>-42.538899999999998</v>
      </c>
      <c r="CW35" s="165">
        <v>-22.328900000000001</v>
      </c>
      <c r="CX35" s="165">
        <v>4.0990000000000002</v>
      </c>
      <c r="CY35" s="165">
        <v>34.630000000000003</v>
      </c>
      <c r="CZ35" s="165">
        <v>13.78</v>
      </c>
      <c r="DA35" s="165">
        <v>12.661099999999999</v>
      </c>
      <c r="DB35" s="165">
        <v>11.5265</v>
      </c>
      <c r="DC35" s="165">
        <v>-10.8851</v>
      </c>
      <c r="DD35" s="166"/>
      <c r="DE35" s="166"/>
      <c r="DF35" s="166"/>
      <c r="DG35" s="165">
        <v>9.7423999999999999</v>
      </c>
      <c r="DH35" s="166"/>
      <c r="DI35" s="166"/>
      <c r="DJ35" s="165">
        <v>-37.1</v>
      </c>
      <c r="DK35" s="165">
        <v>-38.299999999999997</v>
      </c>
      <c r="DL35" s="165">
        <v>1.4850000000000001</v>
      </c>
      <c r="DM35" s="165">
        <v>17.2</v>
      </c>
      <c r="DN35" s="165">
        <v>14.92</v>
      </c>
      <c r="DO35" s="165">
        <v>22.16</v>
      </c>
      <c r="DP35" s="165">
        <v>11.43</v>
      </c>
      <c r="DQ35" s="165">
        <v>-3.29</v>
      </c>
      <c r="DR35" s="165">
        <v>18.568999999999999</v>
      </c>
      <c r="DS35" s="165">
        <v>-11.525700000000001</v>
      </c>
      <c r="DT35" s="165">
        <v>-5.73</v>
      </c>
      <c r="DU35" s="165">
        <v>-5.76</v>
      </c>
      <c r="DV35" s="165">
        <v>20.36</v>
      </c>
      <c r="DW35" s="165">
        <v>10.89</v>
      </c>
      <c r="DX35" s="165">
        <v>-9.3454999999999995</v>
      </c>
      <c r="DY35" s="165">
        <v>-5.4726999999999997</v>
      </c>
      <c r="DZ35" s="166"/>
      <c r="EA35" s="165">
        <v>-44.081800000000001</v>
      </c>
      <c r="EB35" s="165">
        <v>64.698400000000007</v>
      </c>
      <c r="EC35" s="165">
        <v>26.084700000000002</v>
      </c>
      <c r="ED35" s="165">
        <v>11.831799999999999</v>
      </c>
      <c r="EE35" s="165">
        <v>11.9999</v>
      </c>
      <c r="EF35" s="165">
        <v>-10.569100000000001</v>
      </c>
      <c r="EG35" s="165">
        <v>-19.3752</v>
      </c>
      <c r="EH35" s="165">
        <v>-16.079000000000001</v>
      </c>
      <c r="EI35" s="165">
        <v>-0.1648</v>
      </c>
      <c r="EJ35" s="165">
        <v>-69.535300000000007</v>
      </c>
      <c r="EK35" s="166"/>
      <c r="EL35" s="165">
        <v>-11.416</v>
      </c>
      <c r="EM35" s="165">
        <v>-12.9489</v>
      </c>
      <c r="EN35" s="166"/>
      <c r="EO35" s="165">
        <v>-15.966100000000001</v>
      </c>
      <c r="EP35" s="165">
        <v>-15.761799999999999</v>
      </c>
      <c r="EQ35" s="165">
        <v>13.84</v>
      </c>
      <c r="ER35" s="165">
        <v>-14.8353</v>
      </c>
      <c r="ES35" s="165">
        <v>-15.430199999999999</v>
      </c>
      <c r="ET35" s="165">
        <v>9.5540000000000003</v>
      </c>
      <c r="EU35" s="165">
        <v>0</v>
      </c>
      <c r="EV35" s="165">
        <v>-5.13</v>
      </c>
      <c r="EW35" s="165">
        <v>0</v>
      </c>
      <c r="EX35" s="165">
        <v>4.3634000000000004</v>
      </c>
      <c r="EY35" s="165">
        <v>-28.683800000000002</v>
      </c>
      <c r="EZ35" s="165">
        <v>-8.5574999999999992</v>
      </c>
      <c r="FA35" s="165">
        <v>-8.4172999999999991</v>
      </c>
      <c r="FB35" s="165">
        <v>8.2551000000000005</v>
      </c>
      <c r="FC35" s="165">
        <v>4.6078999999999999</v>
      </c>
      <c r="FD35" s="165">
        <v>-20.4665</v>
      </c>
      <c r="FE35" s="165">
        <v>7.4321000000000002</v>
      </c>
      <c r="FF35" s="165">
        <v>-0.4839</v>
      </c>
      <c r="FG35" s="166"/>
      <c r="FH35" s="165">
        <v>0</v>
      </c>
      <c r="FI35" s="165">
        <v>0</v>
      </c>
      <c r="FJ35" s="166"/>
      <c r="FK35" s="165">
        <v>9.3775999999999993</v>
      </c>
      <c r="FL35" s="165">
        <v>9.3775999999999993</v>
      </c>
      <c r="FM35" s="165">
        <v>-20.2622</v>
      </c>
      <c r="FN35" s="166"/>
      <c r="FO35" s="165">
        <v>26.468800000000002</v>
      </c>
      <c r="FP35" s="165">
        <v>-3.6876000000000002</v>
      </c>
      <c r="FQ35" s="165">
        <v>9.2415000000000003</v>
      </c>
      <c r="FR35" s="165">
        <v>24.488900000000001</v>
      </c>
      <c r="FS35" s="165">
        <v>-19.63</v>
      </c>
      <c r="FT35" s="166"/>
      <c r="FU35" s="165">
        <v>0.1888</v>
      </c>
      <c r="FV35" s="165">
        <v>-0.3</v>
      </c>
      <c r="FW35" s="165">
        <v>-0.41</v>
      </c>
      <c r="FX35" s="165">
        <v>-24.0578</v>
      </c>
      <c r="FY35" s="166"/>
      <c r="FZ35" s="165">
        <v>5.1420000000000003</v>
      </c>
      <c r="GA35" s="165">
        <v>0.13</v>
      </c>
      <c r="GB35" s="166"/>
      <c r="GC35" s="165">
        <v>24.91</v>
      </c>
      <c r="GD35" s="165">
        <v>-22.075500000000002</v>
      </c>
      <c r="GE35" s="165">
        <v>-14.6357</v>
      </c>
      <c r="GF35" s="165">
        <v>-1.1200000000000001</v>
      </c>
      <c r="GG35" s="165">
        <v>17.085899999999999</v>
      </c>
      <c r="GH35" s="166"/>
      <c r="GI35" s="165">
        <v>24.651499999999999</v>
      </c>
      <c r="GJ35" s="165">
        <v>-6.5606</v>
      </c>
      <c r="GK35" s="165">
        <v>-7.1468999999999996</v>
      </c>
      <c r="GL35" s="165">
        <v>2.6998000000000002</v>
      </c>
      <c r="GM35" s="166"/>
      <c r="GN35" s="166"/>
      <c r="GO35" s="165">
        <v>-11.834300000000001</v>
      </c>
      <c r="GP35" s="165">
        <v>76.004400000000004</v>
      </c>
      <c r="GQ35" s="165">
        <v>0.61280000000000001</v>
      </c>
      <c r="GR35" s="166"/>
      <c r="GS35" s="165">
        <v>-4.7000999999999999</v>
      </c>
      <c r="GT35" s="165">
        <v>-4.2366999999999999</v>
      </c>
      <c r="GU35" s="165">
        <v>126.402</v>
      </c>
      <c r="GV35" s="165">
        <v>-7.0327999999999999</v>
      </c>
      <c r="GW35" s="165">
        <v>-8.4579000000000004</v>
      </c>
      <c r="GX35" s="165">
        <v>-5.75</v>
      </c>
      <c r="GY35" s="165">
        <v>2.4653999999999998</v>
      </c>
      <c r="GZ35" s="165">
        <v>7.3033999999999999</v>
      </c>
      <c r="HA35" s="165">
        <v>7.4130000000000003</v>
      </c>
      <c r="HB35" s="165">
        <v>1.8172999999999999</v>
      </c>
      <c r="HC35" s="165">
        <v>-23.7607</v>
      </c>
      <c r="HD35" s="165">
        <v>-22.327500000000001</v>
      </c>
      <c r="HE35" s="165">
        <v>-7.54</v>
      </c>
      <c r="HF35" s="165">
        <v>0</v>
      </c>
      <c r="HG35" s="165">
        <v>26.497900000000001</v>
      </c>
      <c r="HH35" s="165">
        <v>18.506900000000002</v>
      </c>
      <c r="HI35" s="165">
        <v>50.063000000000002</v>
      </c>
      <c r="HJ35" s="165">
        <v>-24.554600000000001</v>
      </c>
      <c r="HK35" s="165">
        <v>27.903099999999998</v>
      </c>
      <c r="HL35" s="166"/>
      <c r="HM35" s="165">
        <v>-6.0606</v>
      </c>
      <c r="HN35" s="165">
        <v>0</v>
      </c>
      <c r="HO35" s="165">
        <v>-11.3398</v>
      </c>
      <c r="HP35" s="165">
        <v>4.1318000000000001</v>
      </c>
      <c r="HQ35" s="165">
        <v>5.6439000000000004</v>
      </c>
      <c r="HR35" s="165">
        <v>-19.8018</v>
      </c>
      <c r="HS35" s="165">
        <v>-19.4557</v>
      </c>
      <c r="HT35" s="165">
        <v>-18.863299999999999</v>
      </c>
      <c r="HU35" s="165">
        <v>-19.418299999999999</v>
      </c>
      <c r="HV35" s="165">
        <v>21.31</v>
      </c>
      <c r="HW35" s="165">
        <v>21.48</v>
      </c>
      <c r="HX35" s="165">
        <v>-30</v>
      </c>
      <c r="HY35" s="165">
        <v>-30</v>
      </c>
      <c r="HZ35" s="165">
        <v>1.1252</v>
      </c>
      <c r="IA35" s="165">
        <v>4.8</v>
      </c>
      <c r="IB35" s="165">
        <v>65.265900000000002</v>
      </c>
      <c r="IC35" s="165">
        <v>17.1065</v>
      </c>
      <c r="ID35" s="165">
        <v>17.166699999999999</v>
      </c>
      <c r="IE35" s="165">
        <v>-15.7</v>
      </c>
      <c r="IF35" s="165">
        <v>-37.5</v>
      </c>
      <c r="IG35" s="165">
        <v>2.6</v>
      </c>
      <c r="IH35" s="165">
        <v>2.1</v>
      </c>
      <c r="II35" s="166"/>
      <c r="IJ35" s="165">
        <v>-17.864599999999999</v>
      </c>
      <c r="IK35" s="165">
        <v>-133.7884</v>
      </c>
      <c r="IL35" s="165">
        <v>20.7606</v>
      </c>
      <c r="IM35" s="165">
        <v>-246.28809999999999</v>
      </c>
      <c r="IN35" s="165">
        <v>-26.9635</v>
      </c>
      <c r="IO35" s="165">
        <v>-64.346699999999998</v>
      </c>
      <c r="IP35" s="165">
        <v>71.547799999999995</v>
      </c>
      <c r="IQ35" s="165">
        <v>101.7517</v>
      </c>
      <c r="IR35" s="165">
        <v>110.48909999999999</v>
      </c>
      <c r="IS35" s="165">
        <v>94.991799999999998</v>
      </c>
      <c r="IT35" s="165">
        <v>-8.0357000000000003</v>
      </c>
      <c r="IU35" s="165">
        <v>20.1934</v>
      </c>
      <c r="IV35" s="165">
        <v>18.8827</v>
      </c>
      <c r="IW35" s="165">
        <v>-0.28360000000000002</v>
      </c>
      <c r="IX35" s="165">
        <v>121.7285</v>
      </c>
      <c r="IY35" s="165">
        <v>-211.74019999999999</v>
      </c>
      <c r="IZ35" s="165">
        <v>50.235500000000002</v>
      </c>
      <c r="JA35" s="165">
        <v>-48.032499999999999</v>
      </c>
      <c r="JB35" s="165">
        <v>0.7752</v>
      </c>
      <c r="JC35" s="165">
        <v>3.153</v>
      </c>
      <c r="JD35" s="165">
        <v>-8.24</v>
      </c>
      <c r="JE35" s="165">
        <v>-2.2000000000000002</v>
      </c>
      <c r="JF35" s="165">
        <v>-2.2069999999999999</v>
      </c>
      <c r="JG35" s="165">
        <v>3.92</v>
      </c>
      <c r="JH35" s="165">
        <v>-3.28</v>
      </c>
      <c r="JI35" s="165">
        <v>-2.1158999999999999</v>
      </c>
      <c r="JJ35" s="165">
        <v>-3.0167000000000002</v>
      </c>
      <c r="JK35" s="165">
        <v>3.8102</v>
      </c>
      <c r="JL35" s="165">
        <v>-1.0819000000000001</v>
      </c>
      <c r="JM35" s="165">
        <v>-3.4</v>
      </c>
      <c r="JN35" s="165">
        <v>2.8050000000000002</v>
      </c>
      <c r="JO35" s="165">
        <v>3.028</v>
      </c>
      <c r="JP35" s="166"/>
      <c r="JQ35" s="165">
        <v>2.5144000000000002</v>
      </c>
      <c r="JR35" s="165">
        <v>3.9289000000000001</v>
      </c>
      <c r="JS35" s="165">
        <v>4.0042</v>
      </c>
      <c r="JT35" s="165">
        <v>4.9432999999999998</v>
      </c>
      <c r="JU35" s="166"/>
      <c r="JV35" s="165">
        <v>21.4</v>
      </c>
      <c r="JW35" s="165">
        <v>2.1312000000000002</v>
      </c>
      <c r="JX35" s="165">
        <v>1.21</v>
      </c>
      <c r="JY35" s="166"/>
      <c r="JZ35" s="165">
        <v>0</v>
      </c>
      <c r="KA35" s="165">
        <v>-18.3399</v>
      </c>
      <c r="KB35" s="165">
        <v>-21.8142</v>
      </c>
      <c r="KC35" s="165">
        <v>4.1666999999999996</v>
      </c>
      <c r="KD35" s="165">
        <v>13.895300000000001</v>
      </c>
      <c r="KE35" s="165">
        <v>-17.5428</v>
      </c>
      <c r="KF35" s="165">
        <v>2.8572000000000002</v>
      </c>
      <c r="KG35" s="165">
        <v>-16.899999999999999</v>
      </c>
      <c r="KH35" s="165">
        <v>-1.1000000000000001</v>
      </c>
      <c r="KI35" s="165">
        <v>18.002500000000001</v>
      </c>
      <c r="KJ35" s="165">
        <v>-73.809700000000007</v>
      </c>
    </row>
    <row r="36" spans="1:296" ht="18" customHeight="1" x14ac:dyDescent="0.3">
      <c r="A36" s="162" t="s">
        <v>74</v>
      </c>
      <c r="B36" s="162" t="s">
        <v>876</v>
      </c>
      <c r="C36" s="165">
        <v>0</v>
      </c>
      <c r="D36" s="166"/>
      <c r="E36" s="165">
        <v>4.4089</v>
      </c>
      <c r="F36" s="165">
        <v>-10.0625</v>
      </c>
      <c r="G36" s="165">
        <v>7.4824999999999999</v>
      </c>
      <c r="H36" s="165">
        <v>12.2583</v>
      </c>
      <c r="I36" s="166"/>
      <c r="J36" s="165">
        <v>30.907</v>
      </c>
      <c r="K36" s="166"/>
      <c r="L36" s="165">
        <v>17.613700000000001</v>
      </c>
      <c r="M36" s="165">
        <v>7.2758000000000003</v>
      </c>
      <c r="N36" s="165">
        <v>8.5752000000000006</v>
      </c>
      <c r="O36" s="165">
        <v>-11.1</v>
      </c>
      <c r="P36" s="165">
        <v>-28.6</v>
      </c>
      <c r="Q36" s="166"/>
      <c r="R36" s="165">
        <v>3.3119999999999998</v>
      </c>
      <c r="S36" s="166"/>
      <c r="T36" s="165">
        <v>2.8449</v>
      </c>
      <c r="U36" s="165">
        <v>-9.9487000000000005</v>
      </c>
      <c r="V36" s="166"/>
      <c r="W36" s="165">
        <v>8.1675000000000004</v>
      </c>
      <c r="X36" s="165">
        <v>14.291700000000001</v>
      </c>
      <c r="Y36" s="166"/>
      <c r="Z36" s="166"/>
      <c r="AA36" s="166"/>
      <c r="AB36" s="166"/>
      <c r="AC36" s="165">
        <v>-0.98089999999999999</v>
      </c>
      <c r="AD36" s="165">
        <v>-0.222</v>
      </c>
      <c r="AE36" s="165">
        <v>-0.19400000000000001</v>
      </c>
      <c r="AF36" s="165">
        <v>2.4950000000000001</v>
      </c>
      <c r="AG36" s="165">
        <v>-8.8800000000000008</v>
      </c>
      <c r="AH36" s="165">
        <v>-2.2000000000000002</v>
      </c>
      <c r="AI36" s="165">
        <v>-1.0149999999999999</v>
      </c>
      <c r="AJ36" s="165">
        <v>0.28299999999999997</v>
      </c>
      <c r="AK36" s="165">
        <v>-9.61</v>
      </c>
      <c r="AL36" s="165">
        <v>-9.5500000000000007</v>
      </c>
      <c r="AM36" s="166"/>
      <c r="AN36" s="165">
        <v>-10.01</v>
      </c>
      <c r="AO36" s="165">
        <v>-10.02</v>
      </c>
      <c r="AP36" s="165">
        <v>5.7538999999999998</v>
      </c>
      <c r="AQ36" s="165">
        <v>3.6442000000000001</v>
      </c>
      <c r="AR36" s="165">
        <v>26.0563</v>
      </c>
      <c r="AS36" s="165">
        <v>28.598600000000001</v>
      </c>
      <c r="AT36" s="165">
        <v>-13.780200000000001</v>
      </c>
      <c r="AU36" s="165">
        <v>-0.94369999999999998</v>
      </c>
      <c r="AV36" s="165">
        <v>-0.76500000000000001</v>
      </c>
      <c r="AW36" s="165">
        <v>3.7195999999999998</v>
      </c>
      <c r="AX36" s="165">
        <v>3.5598000000000001</v>
      </c>
      <c r="AY36" s="165">
        <v>-13.6539</v>
      </c>
      <c r="AZ36" s="165">
        <v>-10.763199999999999</v>
      </c>
      <c r="BA36" s="165">
        <v>18.3599</v>
      </c>
      <c r="BB36" s="165">
        <v>19.550999999999998</v>
      </c>
      <c r="BC36" s="165">
        <v>84.034000000000006</v>
      </c>
      <c r="BD36" s="165">
        <v>15.0517</v>
      </c>
      <c r="BE36" s="165">
        <v>-6.5</v>
      </c>
      <c r="BF36" s="165">
        <v>-6.5</v>
      </c>
      <c r="BG36" s="165">
        <v>-29.8566</v>
      </c>
      <c r="BH36" s="165">
        <v>-29.709099999999999</v>
      </c>
      <c r="BI36" s="165">
        <v>-3.4005999999999998</v>
      </c>
      <c r="BJ36" s="166"/>
      <c r="BK36" s="165">
        <v>7.1878000000000002</v>
      </c>
      <c r="BL36" s="165">
        <v>7.3254000000000001</v>
      </c>
      <c r="BM36" s="166"/>
      <c r="BN36" s="165">
        <v>0.3468</v>
      </c>
      <c r="BO36" s="165">
        <v>-100.3753</v>
      </c>
      <c r="BP36" s="165">
        <v>93.966499999999996</v>
      </c>
      <c r="BQ36" s="165">
        <v>94.729399999999998</v>
      </c>
      <c r="BR36" s="165">
        <v>-60.389600000000002</v>
      </c>
      <c r="BS36" s="165">
        <v>-65.2102</v>
      </c>
      <c r="BT36" s="166"/>
      <c r="BU36" s="166"/>
      <c r="BV36" s="166"/>
      <c r="BW36" s="165">
        <v>33.102200000000003</v>
      </c>
      <c r="BX36" s="166"/>
      <c r="BY36" s="165">
        <v>12.91</v>
      </c>
      <c r="BZ36" s="165">
        <v>-10.85</v>
      </c>
      <c r="CA36" s="165">
        <v>14.44</v>
      </c>
      <c r="CB36" s="165">
        <v>-19.955400000000001</v>
      </c>
      <c r="CC36" s="165">
        <v>-19.8215</v>
      </c>
      <c r="CD36" s="165">
        <v>26.601400000000002</v>
      </c>
      <c r="CE36" s="165">
        <v>24.744599999999998</v>
      </c>
      <c r="CF36" s="165">
        <v>-5.8013000000000003</v>
      </c>
      <c r="CG36" s="165">
        <v>-10.1889</v>
      </c>
      <c r="CH36" s="165">
        <v>-10.1236</v>
      </c>
      <c r="CI36" s="165">
        <v>6.7630999999999997</v>
      </c>
      <c r="CJ36" s="165">
        <v>0</v>
      </c>
      <c r="CK36" s="165">
        <v>4.032</v>
      </c>
      <c r="CL36" s="165">
        <v>6.6420000000000003</v>
      </c>
      <c r="CM36" s="165">
        <v>-0.2</v>
      </c>
      <c r="CN36" s="165">
        <v>-1.7</v>
      </c>
      <c r="CO36" s="165">
        <v>-4.51</v>
      </c>
      <c r="CP36" s="165">
        <v>30.757899999999999</v>
      </c>
      <c r="CQ36" s="165">
        <v>30.507899999999999</v>
      </c>
      <c r="CR36" s="165">
        <v>29.168199999999999</v>
      </c>
      <c r="CS36" s="165">
        <v>49.461100000000002</v>
      </c>
      <c r="CT36" s="165">
        <v>49.984099999999998</v>
      </c>
      <c r="CU36" s="165">
        <v>-24.581399999999999</v>
      </c>
      <c r="CV36" s="165">
        <v>-43.086100000000002</v>
      </c>
      <c r="CW36" s="165">
        <v>-18.612200000000001</v>
      </c>
      <c r="CX36" s="165">
        <v>4.1516999999999999</v>
      </c>
      <c r="CY36" s="165">
        <v>34.94</v>
      </c>
      <c r="CZ36" s="165">
        <v>13.89</v>
      </c>
      <c r="DA36" s="165">
        <v>12.504899999999999</v>
      </c>
      <c r="DB36" s="165">
        <v>11.428800000000001</v>
      </c>
      <c r="DC36" s="165">
        <v>-10.972200000000001</v>
      </c>
      <c r="DD36" s="166"/>
      <c r="DE36" s="166"/>
      <c r="DF36" s="166"/>
      <c r="DG36" s="165">
        <v>8.7764000000000006</v>
      </c>
      <c r="DH36" s="166"/>
      <c r="DI36" s="166"/>
      <c r="DJ36" s="166"/>
      <c r="DK36" s="165">
        <v>-36</v>
      </c>
      <c r="DL36" s="165">
        <v>1.6961999999999999</v>
      </c>
      <c r="DM36" s="165">
        <v>16.600000000000001</v>
      </c>
      <c r="DN36" s="165">
        <v>14.62</v>
      </c>
      <c r="DO36" s="165">
        <v>21.7</v>
      </c>
      <c r="DP36" s="165">
        <v>11.05</v>
      </c>
      <c r="DQ36" s="165">
        <v>-3.33</v>
      </c>
      <c r="DR36" s="165">
        <v>19.498999999999999</v>
      </c>
      <c r="DS36" s="165">
        <v>-9.6705000000000005</v>
      </c>
      <c r="DT36" s="165">
        <v>-4.83</v>
      </c>
      <c r="DU36" s="165">
        <v>-4.87</v>
      </c>
      <c r="DV36" s="165">
        <v>18.5</v>
      </c>
      <c r="DW36" s="165">
        <v>11.91</v>
      </c>
      <c r="DX36" s="165">
        <v>-7.0182000000000002</v>
      </c>
      <c r="DY36" s="165">
        <v>-4.0636000000000001</v>
      </c>
      <c r="DZ36" s="166"/>
      <c r="EA36" s="165">
        <v>-43.390900000000002</v>
      </c>
      <c r="EB36" s="165">
        <v>65.740200000000002</v>
      </c>
      <c r="EC36" s="165">
        <v>28.8368</v>
      </c>
      <c r="ED36" s="165">
        <v>13.336600000000001</v>
      </c>
      <c r="EE36" s="165">
        <v>13.861700000000001</v>
      </c>
      <c r="EF36" s="165">
        <v>-12.536</v>
      </c>
      <c r="EG36" s="165">
        <v>-22.779199999999999</v>
      </c>
      <c r="EH36" s="165">
        <v>-16.934999999999999</v>
      </c>
      <c r="EI36" s="165">
        <v>1.9571000000000001</v>
      </c>
      <c r="EJ36" s="165">
        <v>-71.267600000000002</v>
      </c>
      <c r="EK36" s="166"/>
      <c r="EL36" s="165">
        <v>-12.623799999999999</v>
      </c>
      <c r="EM36" s="165">
        <v>-12.072699999999999</v>
      </c>
      <c r="EN36" s="166"/>
      <c r="EO36" s="165">
        <v>-11.2727</v>
      </c>
      <c r="EP36" s="165">
        <v>-10.9178</v>
      </c>
      <c r="EQ36" s="165">
        <v>-6.1479999999999997</v>
      </c>
      <c r="ER36" s="165">
        <v>-17.515699999999999</v>
      </c>
      <c r="ES36" s="165">
        <v>-17.043399999999998</v>
      </c>
      <c r="ET36" s="165">
        <v>10.3414</v>
      </c>
      <c r="EU36" s="165">
        <v>0</v>
      </c>
      <c r="EV36" s="165">
        <v>-4.9400000000000004</v>
      </c>
      <c r="EW36" s="165">
        <v>0.1</v>
      </c>
      <c r="EX36" s="165">
        <v>4.5548000000000002</v>
      </c>
      <c r="EY36" s="165">
        <v>-19.306699999999999</v>
      </c>
      <c r="EZ36" s="165">
        <v>-8.7860999999999994</v>
      </c>
      <c r="FA36" s="165">
        <v>-8.7901000000000007</v>
      </c>
      <c r="FB36" s="165">
        <v>9.0177999999999994</v>
      </c>
      <c r="FC36" s="165">
        <v>8.8195999999999994</v>
      </c>
      <c r="FD36" s="165">
        <v>-23.183199999999999</v>
      </c>
      <c r="FE36" s="165">
        <v>6.3818999999999999</v>
      </c>
      <c r="FF36" s="165">
        <v>0.1167</v>
      </c>
      <c r="FG36" s="166"/>
      <c r="FH36" s="165">
        <v>0</v>
      </c>
      <c r="FI36" s="165">
        <v>0</v>
      </c>
      <c r="FJ36" s="165">
        <v>0</v>
      </c>
      <c r="FK36" s="165">
        <v>10.2148</v>
      </c>
      <c r="FL36" s="165">
        <v>10.382300000000001</v>
      </c>
      <c r="FM36" s="165">
        <v>-20.2622</v>
      </c>
      <c r="FN36" s="166"/>
      <c r="FO36" s="165">
        <v>27.2287</v>
      </c>
      <c r="FP36" s="165">
        <v>-4.2655000000000003</v>
      </c>
      <c r="FQ36" s="165">
        <v>0</v>
      </c>
      <c r="FR36" s="165">
        <v>24.8063</v>
      </c>
      <c r="FS36" s="165">
        <v>-19.98</v>
      </c>
      <c r="FT36" s="166"/>
      <c r="FU36" s="165">
        <v>0.19159999999999999</v>
      </c>
      <c r="FV36" s="165">
        <v>-0.25</v>
      </c>
      <c r="FW36" s="165">
        <v>-0.05</v>
      </c>
      <c r="FX36" s="165">
        <v>-24.226299999999998</v>
      </c>
      <c r="FY36" s="166"/>
      <c r="FZ36" s="165">
        <v>5.1429999999999998</v>
      </c>
      <c r="GA36" s="165">
        <v>0.14499999999999999</v>
      </c>
      <c r="GB36" s="166"/>
      <c r="GC36" s="165">
        <v>25.08</v>
      </c>
      <c r="GD36" s="165">
        <v>-22.375399999999999</v>
      </c>
      <c r="GE36" s="165">
        <v>-14.0343</v>
      </c>
      <c r="GF36" s="165">
        <v>-0.82</v>
      </c>
      <c r="GG36" s="165">
        <v>18.177399999999999</v>
      </c>
      <c r="GH36" s="166"/>
      <c r="GI36" s="165">
        <v>24.592600000000001</v>
      </c>
      <c r="GJ36" s="165">
        <v>-6.9145000000000003</v>
      </c>
      <c r="GK36" s="165">
        <v>-7.5439999999999996</v>
      </c>
      <c r="GL36" s="165">
        <v>2.7330000000000001</v>
      </c>
      <c r="GM36" s="166"/>
      <c r="GN36" s="166"/>
      <c r="GO36" s="165">
        <v>-12.394500000000001</v>
      </c>
      <c r="GP36" s="165">
        <v>77.262100000000004</v>
      </c>
      <c r="GQ36" s="165">
        <v>0.16170000000000001</v>
      </c>
      <c r="GR36" s="165">
        <v>-21.438099999999999</v>
      </c>
      <c r="GS36" s="165">
        <v>-4.7449000000000003</v>
      </c>
      <c r="GT36" s="165">
        <v>-5.0396999999999998</v>
      </c>
      <c r="GU36" s="165">
        <v>123.1695</v>
      </c>
      <c r="GV36" s="165">
        <v>-6.9218999999999999</v>
      </c>
      <c r="GW36" s="165">
        <v>-7.4617000000000004</v>
      </c>
      <c r="GX36" s="165">
        <v>-5.6307999999999998</v>
      </c>
      <c r="GY36" s="165">
        <v>2.2423999999999999</v>
      </c>
      <c r="GZ36" s="165">
        <v>7.2594000000000003</v>
      </c>
      <c r="HA36" s="165">
        <v>7.3577000000000004</v>
      </c>
      <c r="HB36" s="165">
        <v>2.0783999999999998</v>
      </c>
      <c r="HC36" s="165">
        <v>-23.289899999999999</v>
      </c>
      <c r="HD36" s="165">
        <v>-22.8005</v>
      </c>
      <c r="HE36" s="165">
        <v>-6.29</v>
      </c>
      <c r="HF36" s="165">
        <v>0</v>
      </c>
      <c r="HG36" s="165">
        <v>22.472999999999999</v>
      </c>
      <c r="HH36" s="165">
        <v>21.084499999999998</v>
      </c>
      <c r="HI36" s="165">
        <v>51.031799999999997</v>
      </c>
      <c r="HJ36" s="165">
        <v>-24.621400000000001</v>
      </c>
      <c r="HK36" s="165">
        <v>28.339200000000002</v>
      </c>
      <c r="HL36" s="166"/>
      <c r="HM36" s="165">
        <v>-6.6124000000000001</v>
      </c>
      <c r="HN36" s="165">
        <v>0</v>
      </c>
      <c r="HO36" s="165">
        <v>-11.915900000000001</v>
      </c>
      <c r="HP36" s="166"/>
      <c r="HQ36" s="166"/>
      <c r="HR36" s="165">
        <v>-18.6812</v>
      </c>
      <c r="HS36" s="165">
        <v>-18.3626</v>
      </c>
      <c r="HT36" s="165">
        <v>-18.697299999999998</v>
      </c>
      <c r="HU36" s="165">
        <v>-18.782399999999999</v>
      </c>
      <c r="HV36" s="165">
        <v>19.86</v>
      </c>
      <c r="HW36" s="165">
        <v>19.920000000000002</v>
      </c>
      <c r="HX36" s="165">
        <v>-29.6</v>
      </c>
      <c r="HY36" s="165">
        <v>-30.4</v>
      </c>
      <c r="HZ36" s="165">
        <v>0.35249999999999998</v>
      </c>
      <c r="IA36" s="165">
        <v>5.2</v>
      </c>
      <c r="IB36" s="165">
        <v>64.859200000000001</v>
      </c>
      <c r="IC36" s="165">
        <v>17.905200000000001</v>
      </c>
      <c r="ID36" s="165">
        <v>17.836099999999998</v>
      </c>
      <c r="IE36" s="165">
        <v>-15.7</v>
      </c>
      <c r="IF36" s="165">
        <v>-37.5</v>
      </c>
      <c r="IG36" s="165">
        <v>1.3</v>
      </c>
      <c r="IH36" s="165">
        <v>1.2</v>
      </c>
      <c r="II36" s="165">
        <v>-17.677800000000001</v>
      </c>
      <c r="IJ36" s="165">
        <v>-17.627700000000001</v>
      </c>
      <c r="IK36" s="165">
        <v>-135.11850000000001</v>
      </c>
      <c r="IL36" s="165">
        <v>22.400200000000002</v>
      </c>
      <c r="IM36" s="165">
        <v>-248.43940000000001</v>
      </c>
      <c r="IN36" s="165">
        <v>-26.4572</v>
      </c>
      <c r="IO36" s="165">
        <v>-68.927599999999998</v>
      </c>
      <c r="IP36" s="165">
        <v>70.2851</v>
      </c>
      <c r="IQ36" s="165">
        <v>100.5732</v>
      </c>
      <c r="IR36" s="165">
        <v>109.8451</v>
      </c>
      <c r="IS36" s="165">
        <v>95.843199999999996</v>
      </c>
      <c r="IT36" s="165">
        <v>-7.5987</v>
      </c>
      <c r="IU36" s="165">
        <v>17.839099999999998</v>
      </c>
      <c r="IV36" s="165">
        <v>16.943000000000001</v>
      </c>
      <c r="IW36" s="165">
        <v>-0.69389999999999996</v>
      </c>
      <c r="IX36" s="165">
        <v>119.893</v>
      </c>
      <c r="IY36" s="165">
        <v>-211.81809999999999</v>
      </c>
      <c r="IZ36" s="165">
        <v>52.356099999999998</v>
      </c>
      <c r="JA36" s="165">
        <v>-48.787399999999998</v>
      </c>
      <c r="JB36" s="165">
        <v>0.14280000000000001</v>
      </c>
      <c r="JC36" s="165">
        <v>3.0880000000000001</v>
      </c>
      <c r="JD36" s="165">
        <v>-7.92</v>
      </c>
      <c r="JE36" s="165">
        <v>-2.1909999999999998</v>
      </c>
      <c r="JF36" s="165">
        <v>-2.198</v>
      </c>
      <c r="JG36" s="165">
        <v>3.6</v>
      </c>
      <c r="JH36" s="165">
        <v>-3.28</v>
      </c>
      <c r="JI36" s="165">
        <v>-1.7726999999999999</v>
      </c>
      <c r="JJ36" s="165">
        <v>-2.6046999999999998</v>
      </c>
      <c r="JK36" s="165">
        <v>3.1356999999999999</v>
      </c>
      <c r="JL36" s="165">
        <v>-1.0819000000000001</v>
      </c>
      <c r="JM36" s="165">
        <v>-3.6</v>
      </c>
      <c r="JN36" s="165">
        <v>2.2959999999999998</v>
      </c>
      <c r="JO36" s="165">
        <v>1.33</v>
      </c>
      <c r="JP36" s="166"/>
      <c r="JQ36" s="166"/>
      <c r="JR36" s="165">
        <v>2.9722</v>
      </c>
      <c r="JS36" s="165">
        <v>4.1243999999999996</v>
      </c>
      <c r="JT36" s="165">
        <v>3.8513000000000002</v>
      </c>
      <c r="JU36" s="166"/>
      <c r="JV36" s="165">
        <v>22.1</v>
      </c>
      <c r="JW36" s="165">
        <v>1.9112</v>
      </c>
      <c r="JX36" s="165">
        <v>1.34</v>
      </c>
      <c r="JY36" s="166"/>
      <c r="JZ36" s="165">
        <v>0</v>
      </c>
      <c r="KA36" s="165">
        <v>-17.587599999999998</v>
      </c>
      <c r="KB36" s="165">
        <v>-21.480399999999999</v>
      </c>
      <c r="KC36" s="165">
        <v>4.3018000000000001</v>
      </c>
      <c r="KD36" s="165">
        <v>13.7652</v>
      </c>
      <c r="KE36" s="165">
        <v>-16.9649</v>
      </c>
      <c r="KF36" s="165">
        <v>2.5449999999999999</v>
      </c>
      <c r="KG36" s="165">
        <v>-17.2</v>
      </c>
      <c r="KH36" s="165">
        <v>-0.8</v>
      </c>
      <c r="KI36" s="165">
        <v>12.8727</v>
      </c>
      <c r="KJ36" s="165">
        <v>-70.1571</v>
      </c>
    </row>
    <row r="37" spans="1:296" ht="18" customHeight="1" x14ac:dyDescent="0.3">
      <c r="A37" s="162" t="s">
        <v>74</v>
      </c>
      <c r="B37" s="162" t="s">
        <v>877</v>
      </c>
      <c r="C37" s="165">
        <v>0</v>
      </c>
      <c r="D37" s="166"/>
      <c r="E37" s="165">
        <v>4.5603999999999996</v>
      </c>
      <c r="F37" s="165">
        <v>-10.299099999999999</v>
      </c>
      <c r="G37" s="165">
        <v>6.5811999999999999</v>
      </c>
      <c r="H37" s="165">
        <v>12.540699999999999</v>
      </c>
      <c r="I37" s="166"/>
      <c r="J37" s="165">
        <v>31.378399999999999</v>
      </c>
      <c r="K37" s="166"/>
      <c r="L37" s="165">
        <v>15.3809</v>
      </c>
      <c r="M37" s="165">
        <v>6.5338000000000003</v>
      </c>
      <c r="N37" s="165">
        <v>7.8334000000000001</v>
      </c>
      <c r="O37" s="165">
        <v>-11.1</v>
      </c>
      <c r="P37" s="165">
        <v>-28.6</v>
      </c>
      <c r="Q37" s="165">
        <v>4.4000000000000004</v>
      </c>
      <c r="R37" s="165">
        <v>4.1399999999999997</v>
      </c>
      <c r="S37" s="165">
        <v>-17.600000000000001</v>
      </c>
      <c r="T37" s="165">
        <v>3.2366000000000001</v>
      </c>
      <c r="U37" s="165">
        <v>-10.8241</v>
      </c>
      <c r="V37" s="166"/>
      <c r="W37" s="165">
        <v>9.2558000000000007</v>
      </c>
      <c r="X37" s="165">
        <v>15.725199999999999</v>
      </c>
      <c r="Y37" s="166"/>
      <c r="Z37" s="166"/>
      <c r="AA37" s="166"/>
      <c r="AB37" s="166"/>
      <c r="AC37" s="165">
        <v>-0.90620000000000001</v>
      </c>
      <c r="AD37" s="165">
        <v>0.09</v>
      </c>
      <c r="AE37" s="165">
        <v>9.0999999999999998E-2</v>
      </c>
      <c r="AF37" s="165">
        <v>2.3340000000000001</v>
      </c>
      <c r="AG37" s="165">
        <v>-6.66</v>
      </c>
      <c r="AH37" s="165">
        <v>-2.2000000000000002</v>
      </c>
      <c r="AI37" s="165">
        <v>-0.88</v>
      </c>
      <c r="AJ37" s="165">
        <v>0.27900000000000003</v>
      </c>
      <c r="AK37" s="165">
        <v>-6.67</v>
      </c>
      <c r="AL37" s="165">
        <v>-6.64</v>
      </c>
      <c r="AM37" s="166"/>
      <c r="AN37" s="165">
        <v>-7.84</v>
      </c>
      <c r="AO37" s="165">
        <v>-7.65</v>
      </c>
      <c r="AP37" s="165">
        <v>5.8228999999999997</v>
      </c>
      <c r="AQ37" s="165">
        <v>3.4916</v>
      </c>
      <c r="AR37" s="165">
        <v>22.454499999999999</v>
      </c>
      <c r="AS37" s="165">
        <v>26.769500000000001</v>
      </c>
      <c r="AT37" s="165">
        <v>-14.6561</v>
      </c>
      <c r="AU37" s="165">
        <v>-4.3776999999999999</v>
      </c>
      <c r="AV37" s="165">
        <v>-4.1872999999999996</v>
      </c>
      <c r="AW37" s="165">
        <v>13.6006</v>
      </c>
      <c r="AX37" s="165">
        <v>16.177199999999999</v>
      </c>
      <c r="AY37" s="165">
        <v>-16.251899999999999</v>
      </c>
      <c r="AZ37" s="165">
        <v>-12.8978</v>
      </c>
      <c r="BA37" s="165">
        <v>20.880500000000001</v>
      </c>
      <c r="BB37" s="165">
        <v>25.641999999999999</v>
      </c>
      <c r="BC37" s="165">
        <v>101.3109</v>
      </c>
      <c r="BD37" s="165">
        <v>14.1608</v>
      </c>
      <c r="BE37" s="165">
        <v>-5</v>
      </c>
      <c r="BF37" s="165">
        <v>-5.0999999999999996</v>
      </c>
      <c r="BG37" s="165">
        <v>-23.801500000000001</v>
      </c>
      <c r="BH37" s="165">
        <v>-24.076899999999998</v>
      </c>
      <c r="BI37" s="165">
        <v>-4.7630999999999997</v>
      </c>
      <c r="BJ37" s="166"/>
      <c r="BK37" s="165">
        <v>16.571300000000001</v>
      </c>
      <c r="BL37" s="165">
        <v>9.6006</v>
      </c>
      <c r="BM37" s="166"/>
      <c r="BN37" s="165">
        <v>0.38150000000000001</v>
      </c>
      <c r="BO37" s="165">
        <v>-72.908699999999996</v>
      </c>
      <c r="BP37" s="165">
        <v>96.133300000000006</v>
      </c>
      <c r="BQ37" s="165">
        <v>96.102800000000002</v>
      </c>
      <c r="BR37" s="165">
        <v>-85.513800000000003</v>
      </c>
      <c r="BS37" s="165">
        <v>-41.421900000000001</v>
      </c>
      <c r="BT37" s="166"/>
      <c r="BU37" s="166"/>
      <c r="BV37" s="166"/>
      <c r="BW37" s="165">
        <v>39.489100000000001</v>
      </c>
      <c r="BX37" s="166"/>
      <c r="BY37" s="165">
        <v>14.3</v>
      </c>
      <c r="BZ37" s="165">
        <v>-8.67</v>
      </c>
      <c r="CA37" s="165">
        <v>18.149999999999999</v>
      </c>
      <c r="CB37" s="165">
        <v>-26.2514</v>
      </c>
      <c r="CC37" s="165">
        <v>-26.1174</v>
      </c>
      <c r="CD37" s="165">
        <v>31.235399999999998</v>
      </c>
      <c r="CE37" s="165">
        <v>29.403500000000001</v>
      </c>
      <c r="CF37" s="165">
        <v>-7.0693000000000001</v>
      </c>
      <c r="CG37" s="165">
        <v>-2.0556000000000001</v>
      </c>
      <c r="CH37" s="165">
        <v>-1.8888</v>
      </c>
      <c r="CI37" s="165">
        <v>16.5595</v>
      </c>
      <c r="CJ37" s="166"/>
      <c r="CK37" s="165">
        <v>3.456</v>
      </c>
      <c r="CL37" s="165">
        <v>7.3230000000000004</v>
      </c>
      <c r="CM37" s="165">
        <v>1.7</v>
      </c>
      <c r="CN37" s="165">
        <v>0.3</v>
      </c>
      <c r="CO37" s="165">
        <v>-4.92</v>
      </c>
      <c r="CP37" s="165">
        <v>38.4773</v>
      </c>
      <c r="CQ37" s="165">
        <v>38.4816</v>
      </c>
      <c r="CR37" s="165">
        <v>36.219299999999997</v>
      </c>
      <c r="CS37" s="165">
        <v>48.647199999999998</v>
      </c>
      <c r="CT37" s="165">
        <v>48.818600000000004</v>
      </c>
      <c r="CU37" s="165">
        <v>-30.6813</v>
      </c>
      <c r="CV37" s="165">
        <v>-40.356499999999997</v>
      </c>
      <c r="CW37" s="165">
        <v>-23.4392</v>
      </c>
      <c r="CX37" s="165">
        <v>4.1901000000000002</v>
      </c>
      <c r="CY37" s="165">
        <v>41.39</v>
      </c>
      <c r="CZ37" s="165">
        <v>17.03</v>
      </c>
      <c r="DA37" s="165">
        <v>14.223599999999999</v>
      </c>
      <c r="DB37" s="165">
        <v>13.089</v>
      </c>
      <c r="DC37" s="165">
        <v>-12.5206</v>
      </c>
      <c r="DD37" s="166"/>
      <c r="DE37" s="166"/>
      <c r="DF37" s="166"/>
      <c r="DG37" s="165">
        <v>16.2441</v>
      </c>
      <c r="DH37" s="166"/>
      <c r="DI37" s="166"/>
      <c r="DJ37" s="165">
        <v>-42</v>
      </c>
      <c r="DK37" s="165">
        <v>-40.700000000000003</v>
      </c>
      <c r="DL37" s="165">
        <v>2.3687999999999998</v>
      </c>
      <c r="DM37" s="165">
        <v>16.899999999999999</v>
      </c>
      <c r="DN37" s="165">
        <v>16.28</v>
      </c>
      <c r="DO37" s="165">
        <v>21.7</v>
      </c>
      <c r="DP37" s="165">
        <v>11.05</v>
      </c>
      <c r="DQ37" s="165">
        <v>-3.91</v>
      </c>
      <c r="DR37" s="165">
        <v>20.274000000000001</v>
      </c>
      <c r="DS37" s="165">
        <v>-15.3209</v>
      </c>
      <c r="DT37" s="165">
        <v>-4.93</v>
      </c>
      <c r="DU37" s="165">
        <v>-4.96</v>
      </c>
      <c r="DV37" s="165">
        <v>20.18</v>
      </c>
      <c r="DW37" s="165">
        <v>14.43</v>
      </c>
      <c r="DX37" s="165">
        <v>-13.0909</v>
      </c>
      <c r="DY37" s="165">
        <v>-6.4090999999999996</v>
      </c>
      <c r="DZ37" s="166"/>
      <c r="EA37" s="165">
        <v>-44.5</v>
      </c>
      <c r="EB37" s="165">
        <v>69.7393</v>
      </c>
      <c r="EC37" s="165">
        <v>30.2227</v>
      </c>
      <c r="ED37" s="165">
        <v>13.865500000000001</v>
      </c>
      <c r="EE37" s="165">
        <v>14.769399999999999</v>
      </c>
      <c r="EF37" s="165">
        <v>-7.7567000000000004</v>
      </c>
      <c r="EG37" s="165">
        <v>-19.5976</v>
      </c>
      <c r="EH37" s="165">
        <v>-16.965</v>
      </c>
      <c r="EI37" s="165">
        <v>28.557600000000001</v>
      </c>
      <c r="EJ37" s="165">
        <v>-75.743899999999996</v>
      </c>
      <c r="EK37" s="166"/>
      <c r="EL37" s="165">
        <v>-12.251899999999999</v>
      </c>
      <c r="EM37" s="165">
        <v>-11.810700000000001</v>
      </c>
      <c r="EN37" s="166"/>
      <c r="EO37" s="165">
        <v>-14.8574</v>
      </c>
      <c r="EP37" s="165">
        <v>-14.7028</v>
      </c>
      <c r="EQ37" s="165">
        <v>-4.0999999999999996</v>
      </c>
      <c r="ER37" s="165">
        <v>-16.760200000000001</v>
      </c>
      <c r="ES37" s="165">
        <v>-16.354099999999999</v>
      </c>
      <c r="ET37" s="165">
        <v>14.1914</v>
      </c>
      <c r="EU37" s="165">
        <v>6.28</v>
      </c>
      <c r="EV37" s="165">
        <v>-5.34</v>
      </c>
      <c r="EW37" s="165">
        <v>-0.1</v>
      </c>
      <c r="EX37" s="165">
        <v>4.2190000000000003</v>
      </c>
      <c r="EY37" s="165">
        <v>-25.718900000000001</v>
      </c>
      <c r="EZ37" s="165">
        <v>-9.5353999999999992</v>
      </c>
      <c r="FA37" s="165">
        <v>-9.41</v>
      </c>
      <c r="FB37" s="165">
        <v>9.6712000000000007</v>
      </c>
      <c r="FC37" s="165">
        <v>10.831300000000001</v>
      </c>
      <c r="FD37" s="165">
        <v>-24.192299999999999</v>
      </c>
      <c r="FE37" s="165">
        <v>6.4108000000000001</v>
      </c>
      <c r="FF37" s="165">
        <v>0.154</v>
      </c>
      <c r="FG37" s="166"/>
      <c r="FH37" s="165">
        <v>0</v>
      </c>
      <c r="FI37" s="165">
        <v>0</v>
      </c>
      <c r="FJ37" s="165">
        <v>0</v>
      </c>
      <c r="FK37" s="165">
        <v>16.578199999999999</v>
      </c>
      <c r="FL37" s="165">
        <v>16.410699999999999</v>
      </c>
      <c r="FM37" s="165">
        <v>-21.936800000000002</v>
      </c>
      <c r="FN37" s="166"/>
      <c r="FO37" s="165">
        <v>27.162700000000001</v>
      </c>
      <c r="FP37" s="165">
        <v>-5.8346999999999998</v>
      </c>
      <c r="FQ37" s="165">
        <v>0</v>
      </c>
      <c r="FR37" s="165">
        <v>23.282800000000002</v>
      </c>
      <c r="FS37" s="165">
        <v>-21.1</v>
      </c>
      <c r="FT37" s="166"/>
      <c r="FU37" s="165">
        <v>0.19070000000000001</v>
      </c>
      <c r="FV37" s="165">
        <v>-0.28000000000000003</v>
      </c>
      <c r="FW37" s="165">
        <v>0.28999999999999998</v>
      </c>
      <c r="FX37" s="165">
        <v>-22.886800000000001</v>
      </c>
      <c r="FY37" s="166"/>
      <c r="FZ37" s="165">
        <v>5.242</v>
      </c>
      <c r="GA37" s="165">
        <v>0.129</v>
      </c>
      <c r="GB37" s="166"/>
      <c r="GC37" s="165">
        <v>24.64</v>
      </c>
      <c r="GD37" s="165">
        <v>-19.308499999999999</v>
      </c>
      <c r="GE37" s="165">
        <v>-12.022399999999999</v>
      </c>
      <c r="GF37" s="165">
        <v>-0.84</v>
      </c>
      <c r="GG37" s="165">
        <v>16.8809</v>
      </c>
      <c r="GH37" s="166"/>
      <c r="GI37" s="165">
        <v>23.9846</v>
      </c>
      <c r="GJ37" s="165">
        <v>-6.3391000000000002</v>
      </c>
      <c r="GK37" s="165">
        <v>-7.0811000000000002</v>
      </c>
      <c r="GL37" s="165">
        <v>2.879</v>
      </c>
      <c r="GM37" s="165">
        <v>5.6300000000000003E-2</v>
      </c>
      <c r="GN37" s="166"/>
      <c r="GO37" s="165">
        <v>-12.0403</v>
      </c>
      <c r="GP37" s="165">
        <v>78.403899999999993</v>
      </c>
      <c r="GQ37" s="165">
        <v>0.53700000000000003</v>
      </c>
      <c r="GR37" s="165">
        <v>-21.637799999999999</v>
      </c>
      <c r="GS37" s="165">
        <v>-5.8491</v>
      </c>
      <c r="GT37" s="165">
        <v>-5.6844000000000001</v>
      </c>
      <c r="GU37" s="165">
        <v>128.98259999999999</v>
      </c>
      <c r="GV37" s="165">
        <v>-7.0664999999999996</v>
      </c>
      <c r="GW37" s="165">
        <v>-8.1702999999999992</v>
      </c>
      <c r="GX37" s="165">
        <v>-8.3483999999999998</v>
      </c>
      <c r="GY37" s="165">
        <v>2.7551000000000001</v>
      </c>
      <c r="GZ37" s="165">
        <v>7.6704999999999997</v>
      </c>
      <c r="HA37" s="165">
        <v>7.8323</v>
      </c>
      <c r="HB37" s="165">
        <v>2.2713000000000001</v>
      </c>
      <c r="HC37" s="165">
        <v>-22.609200000000001</v>
      </c>
      <c r="HD37" s="165">
        <v>-21.842700000000001</v>
      </c>
      <c r="HE37" s="165">
        <v>-3.77</v>
      </c>
      <c r="HF37" s="165">
        <v>-3.6242000000000001</v>
      </c>
      <c r="HG37" s="165">
        <v>14.3588</v>
      </c>
      <c r="HH37" s="165">
        <v>32.555100000000003</v>
      </c>
      <c r="HI37" s="165">
        <v>46.207000000000001</v>
      </c>
      <c r="HJ37" s="165">
        <v>-23.005700000000001</v>
      </c>
      <c r="HK37" s="165">
        <v>29.360299999999999</v>
      </c>
      <c r="HL37" s="166"/>
      <c r="HM37" s="165">
        <v>-6.2420999999999998</v>
      </c>
      <c r="HN37" s="165">
        <v>0</v>
      </c>
      <c r="HO37" s="165">
        <v>0</v>
      </c>
      <c r="HP37" s="166"/>
      <c r="HQ37" s="166"/>
      <c r="HR37" s="165">
        <v>-18.5274</v>
      </c>
      <c r="HS37" s="165">
        <v>-18.0989</v>
      </c>
      <c r="HT37" s="165">
        <v>-20.288</v>
      </c>
      <c r="HU37" s="165">
        <v>-20.0212</v>
      </c>
      <c r="HV37" s="165">
        <v>19.38</v>
      </c>
      <c r="HW37" s="165">
        <v>19.57</v>
      </c>
      <c r="HX37" s="165">
        <v>-29.2</v>
      </c>
      <c r="HY37" s="165">
        <v>-29.5</v>
      </c>
      <c r="HZ37" s="165">
        <v>0.47520000000000001</v>
      </c>
      <c r="IA37" s="165">
        <v>4.96</v>
      </c>
      <c r="IB37" s="165">
        <v>57.457599999999999</v>
      </c>
      <c r="IC37" s="165">
        <v>18.951699999999999</v>
      </c>
      <c r="ID37" s="165">
        <v>18.8811</v>
      </c>
      <c r="IE37" s="165">
        <v>-15.7</v>
      </c>
      <c r="IF37" s="165">
        <v>-37.5</v>
      </c>
      <c r="IG37" s="165">
        <v>1.3</v>
      </c>
      <c r="IH37" s="165">
        <v>0.8</v>
      </c>
      <c r="II37" s="166"/>
      <c r="IJ37" s="165">
        <v>-17.808299999999999</v>
      </c>
      <c r="IK37" s="165">
        <v>-124.0574</v>
      </c>
      <c r="IL37" s="165">
        <v>29.392399999999999</v>
      </c>
      <c r="IM37" s="165">
        <v>-253.99090000000001</v>
      </c>
      <c r="IN37" s="165">
        <v>-32.2042</v>
      </c>
      <c r="IO37" s="165">
        <v>-63.7239</v>
      </c>
      <c r="IP37" s="165">
        <v>75.061499999999995</v>
      </c>
      <c r="IQ37" s="165">
        <v>94.643199999999993</v>
      </c>
      <c r="IR37" s="165">
        <v>104.72490000000001</v>
      </c>
      <c r="IS37" s="165">
        <v>97.560299999999998</v>
      </c>
      <c r="IT37" s="165">
        <v>-0.27989999999999998</v>
      </c>
      <c r="IU37" s="165">
        <v>20.2197</v>
      </c>
      <c r="IV37" s="165">
        <v>18.719100000000001</v>
      </c>
      <c r="IW37" s="165">
        <v>2.7338</v>
      </c>
      <c r="IX37" s="165">
        <v>128.36689999999999</v>
      </c>
      <c r="IY37" s="165">
        <v>-212.01259999999999</v>
      </c>
      <c r="IZ37" s="165">
        <v>55.870199999999997</v>
      </c>
      <c r="JA37" s="165">
        <v>-55.636600000000001</v>
      </c>
      <c r="JB37" s="165">
        <v>-0.46750000000000003</v>
      </c>
      <c r="JC37" s="165">
        <v>3.452</v>
      </c>
      <c r="JD37" s="165">
        <v>-7.6</v>
      </c>
      <c r="JE37" s="165">
        <v>-2.1749999999999998</v>
      </c>
      <c r="JF37" s="165">
        <v>-2.177</v>
      </c>
      <c r="JG37" s="165">
        <v>3.12</v>
      </c>
      <c r="JH37" s="165">
        <v>-3.44</v>
      </c>
      <c r="JI37" s="165">
        <v>-1.823</v>
      </c>
      <c r="JJ37" s="165">
        <v>-2.4308000000000001</v>
      </c>
      <c r="JK37" s="165">
        <v>3.7797000000000001</v>
      </c>
      <c r="JL37" s="165">
        <v>-1.3473999999999999</v>
      </c>
      <c r="JM37" s="165">
        <v>-3.7</v>
      </c>
      <c r="JN37" s="165">
        <v>2.0049999999999999</v>
      </c>
      <c r="JO37" s="165">
        <v>1.153</v>
      </c>
      <c r="JP37" s="166"/>
      <c r="JQ37" s="166"/>
      <c r="JR37" s="165">
        <v>3.7391000000000001</v>
      </c>
      <c r="JS37" s="165">
        <v>3.7989000000000002</v>
      </c>
      <c r="JT37" s="165">
        <v>2.8313000000000001</v>
      </c>
      <c r="JU37" s="166"/>
      <c r="JV37" s="165">
        <v>22.4</v>
      </c>
      <c r="JW37" s="165">
        <v>1.7817000000000001</v>
      </c>
      <c r="JX37" s="165">
        <v>1.42</v>
      </c>
      <c r="JY37" s="166"/>
      <c r="JZ37" s="166"/>
      <c r="KA37" s="165">
        <v>-17.064900000000002</v>
      </c>
      <c r="KB37" s="165">
        <v>-21.606100000000001</v>
      </c>
      <c r="KC37" s="165">
        <v>2.6865999999999999</v>
      </c>
      <c r="KD37" s="165">
        <v>12.4518</v>
      </c>
      <c r="KE37" s="165">
        <v>-16.907299999999999</v>
      </c>
      <c r="KF37" s="165">
        <v>3.6000999999999999</v>
      </c>
      <c r="KG37" s="165">
        <v>-17</v>
      </c>
      <c r="KH37" s="165">
        <v>-0.6</v>
      </c>
      <c r="KI37" s="165">
        <v>1.0383</v>
      </c>
      <c r="KJ37" s="165">
        <v>-57.942100000000003</v>
      </c>
    </row>
    <row r="38" spans="1:296" ht="18" customHeight="1" x14ac:dyDescent="0.3">
      <c r="A38" s="162" t="s">
        <v>74</v>
      </c>
      <c r="B38" s="162" t="s">
        <v>878</v>
      </c>
      <c r="C38" s="165">
        <v>0</v>
      </c>
      <c r="D38" s="166"/>
      <c r="E38" s="165">
        <v>4.7698</v>
      </c>
      <c r="F38" s="165">
        <v>-10.312799999999999</v>
      </c>
      <c r="G38" s="165">
        <v>5.4103000000000003</v>
      </c>
      <c r="H38" s="165">
        <v>11.441000000000001</v>
      </c>
      <c r="I38" s="166"/>
      <c r="J38" s="165">
        <v>31.0654</v>
      </c>
      <c r="K38" s="166"/>
      <c r="L38" s="165">
        <v>16.729199999999999</v>
      </c>
      <c r="M38" s="165">
        <v>6.5857999999999999</v>
      </c>
      <c r="N38" s="165">
        <v>8.5387000000000004</v>
      </c>
      <c r="O38" s="165">
        <v>-24.42</v>
      </c>
      <c r="P38" s="165">
        <v>-30.8</v>
      </c>
      <c r="Q38" s="165">
        <v>6.6</v>
      </c>
      <c r="R38" s="165">
        <v>4.968</v>
      </c>
      <c r="S38" s="165">
        <v>-19.8</v>
      </c>
      <c r="T38" s="165">
        <v>3.5922000000000001</v>
      </c>
      <c r="U38" s="165">
        <v>-11.1099</v>
      </c>
      <c r="V38" s="166"/>
      <c r="W38" s="165">
        <v>9.1972000000000005</v>
      </c>
      <c r="X38" s="165">
        <v>15.4894</v>
      </c>
      <c r="Y38" s="166"/>
      <c r="Z38" s="166"/>
      <c r="AA38" s="166"/>
      <c r="AB38" s="166"/>
      <c r="AC38" s="165">
        <v>-0.97370000000000001</v>
      </c>
      <c r="AD38" s="165">
        <v>0.105</v>
      </c>
      <c r="AE38" s="165">
        <v>0.159</v>
      </c>
      <c r="AF38" s="165">
        <v>2.8740000000000001</v>
      </c>
      <c r="AG38" s="165">
        <v>2.2200000000000002</v>
      </c>
      <c r="AH38" s="165">
        <v>-2.2000000000000002</v>
      </c>
      <c r="AI38" s="165">
        <v>-0.59699999999999998</v>
      </c>
      <c r="AJ38" s="165">
        <v>0.28100000000000003</v>
      </c>
      <c r="AK38" s="165">
        <v>-6.02</v>
      </c>
      <c r="AL38" s="165">
        <v>-6</v>
      </c>
      <c r="AM38" s="166"/>
      <c r="AN38" s="165">
        <v>-8.15</v>
      </c>
      <c r="AO38" s="165">
        <v>-8.14</v>
      </c>
      <c r="AP38" s="165">
        <v>6.1719999999999997</v>
      </c>
      <c r="AQ38" s="165">
        <v>3.2155</v>
      </c>
      <c r="AR38" s="165">
        <v>22.0749</v>
      </c>
      <c r="AS38" s="165">
        <v>27.1081</v>
      </c>
      <c r="AT38" s="165">
        <v>-12.654999999999999</v>
      </c>
      <c r="AU38" s="165">
        <v>-5.5987999999999998</v>
      </c>
      <c r="AV38" s="165">
        <v>-4.4756999999999998</v>
      </c>
      <c r="AW38" s="165">
        <v>8.0062999999999995</v>
      </c>
      <c r="AX38" s="165">
        <v>12.6381</v>
      </c>
      <c r="AY38" s="165">
        <v>-14.629099999999999</v>
      </c>
      <c r="AZ38" s="165">
        <v>-11.7311</v>
      </c>
      <c r="BA38" s="165">
        <v>16.3184</v>
      </c>
      <c r="BB38" s="165">
        <v>19.151199999999999</v>
      </c>
      <c r="BC38" s="165">
        <v>99.726900000000001</v>
      </c>
      <c r="BD38" s="165">
        <v>14.941599999999999</v>
      </c>
      <c r="BE38" s="165">
        <v>-5.4</v>
      </c>
      <c r="BF38" s="165">
        <v>-5.3</v>
      </c>
      <c r="BG38" s="165">
        <v>-24.179300000000001</v>
      </c>
      <c r="BH38" s="165">
        <v>-21.837599999999998</v>
      </c>
      <c r="BI38" s="165">
        <v>-4.4157000000000002</v>
      </c>
      <c r="BJ38" s="166"/>
      <c r="BK38" s="165">
        <v>13.987500000000001</v>
      </c>
      <c r="BL38" s="165">
        <v>10.064500000000001</v>
      </c>
      <c r="BM38" s="166"/>
      <c r="BN38" s="165">
        <v>0.31569999999999998</v>
      </c>
      <c r="BO38" s="165">
        <v>-79.714299999999994</v>
      </c>
      <c r="BP38" s="165">
        <v>95.339799999999997</v>
      </c>
      <c r="BQ38" s="165">
        <v>94.790499999999994</v>
      </c>
      <c r="BR38" s="165">
        <v>-81.151899999999998</v>
      </c>
      <c r="BS38" s="165">
        <v>-48.697200000000002</v>
      </c>
      <c r="BT38" s="166"/>
      <c r="BU38" s="166"/>
      <c r="BV38" s="166"/>
      <c r="BW38" s="165">
        <v>40.337400000000002</v>
      </c>
      <c r="BX38" s="166"/>
      <c r="BY38" s="165">
        <v>14.23</v>
      </c>
      <c r="BZ38" s="165">
        <v>-9.35</v>
      </c>
      <c r="CA38" s="165">
        <v>17.27</v>
      </c>
      <c r="CB38" s="165">
        <v>-25.983499999999999</v>
      </c>
      <c r="CC38" s="165">
        <v>-25.581600000000002</v>
      </c>
      <c r="CD38" s="165">
        <v>31.001999999999999</v>
      </c>
      <c r="CE38" s="165">
        <v>29.580200000000001</v>
      </c>
      <c r="CF38" s="165">
        <v>-7.5392000000000001</v>
      </c>
      <c r="CG38" s="165">
        <v>-4.5978000000000003</v>
      </c>
      <c r="CH38" s="165">
        <v>-4.2545000000000002</v>
      </c>
      <c r="CI38" s="165">
        <v>14.690099999999999</v>
      </c>
      <c r="CJ38" s="166"/>
      <c r="CK38" s="165">
        <v>3.8355999999999999</v>
      </c>
      <c r="CL38" s="165">
        <v>7.4210000000000003</v>
      </c>
      <c r="CM38" s="165">
        <v>1.3</v>
      </c>
      <c r="CN38" s="165">
        <v>-0.2</v>
      </c>
      <c r="CO38" s="165">
        <v>-4.8</v>
      </c>
      <c r="CP38" s="165">
        <v>36.276299999999999</v>
      </c>
      <c r="CQ38" s="165">
        <v>35.842100000000002</v>
      </c>
      <c r="CR38" s="165">
        <v>33.977699999999999</v>
      </c>
      <c r="CS38" s="165">
        <v>50.182600000000001</v>
      </c>
      <c r="CT38" s="165">
        <v>51.465499999999999</v>
      </c>
      <c r="CU38" s="165">
        <v>-32.032400000000003</v>
      </c>
      <c r="CV38" s="165">
        <v>-40.933100000000003</v>
      </c>
      <c r="CW38" s="165">
        <v>-25.339500000000001</v>
      </c>
      <c r="CX38" s="165">
        <v>4.2632000000000003</v>
      </c>
      <c r="CY38" s="165">
        <v>41.96</v>
      </c>
      <c r="CZ38" s="165">
        <v>17.38</v>
      </c>
      <c r="DA38" s="165">
        <v>14.379899999999999</v>
      </c>
      <c r="DB38" s="165">
        <v>13.2843</v>
      </c>
      <c r="DC38" s="165">
        <v>-12.714700000000001</v>
      </c>
      <c r="DD38" s="166"/>
      <c r="DE38" s="166"/>
      <c r="DF38" s="166"/>
      <c r="DG38" s="165">
        <v>17.755299999999998</v>
      </c>
      <c r="DH38" s="166"/>
      <c r="DI38" s="166"/>
      <c r="DJ38" s="166"/>
      <c r="DK38" s="165">
        <v>-40.6</v>
      </c>
      <c r="DL38" s="165">
        <v>2.4091</v>
      </c>
      <c r="DM38" s="165">
        <v>16.8</v>
      </c>
      <c r="DN38" s="165">
        <v>16.38</v>
      </c>
      <c r="DO38" s="165">
        <v>21.76</v>
      </c>
      <c r="DP38" s="165">
        <v>11.24</v>
      </c>
      <c r="DQ38" s="165">
        <v>-3.91</v>
      </c>
      <c r="DR38" s="165">
        <v>19.902000000000001</v>
      </c>
      <c r="DS38" s="165">
        <v>-16.920999999999999</v>
      </c>
      <c r="DT38" s="165">
        <v>-5.72</v>
      </c>
      <c r="DU38" s="165">
        <v>-5.84</v>
      </c>
      <c r="DV38" s="165">
        <v>21.35</v>
      </c>
      <c r="DW38" s="165">
        <v>14.54</v>
      </c>
      <c r="DX38" s="165">
        <v>-15.5091</v>
      </c>
      <c r="DY38" s="165">
        <v>-7.5091000000000001</v>
      </c>
      <c r="DZ38" s="166"/>
      <c r="EA38" s="165">
        <v>-45.209099999999999</v>
      </c>
      <c r="EB38" s="165">
        <v>70.5501</v>
      </c>
      <c r="EC38" s="165">
        <v>29.455200000000001</v>
      </c>
      <c r="ED38" s="165">
        <v>13.2864</v>
      </c>
      <c r="EE38" s="165">
        <v>13.7121</v>
      </c>
      <c r="EF38" s="165">
        <v>-9.1075999999999997</v>
      </c>
      <c r="EG38" s="165">
        <v>-16.9344</v>
      </c>
      <c r="EH38" s="165">
        <v>-14.523</v>
      </c>
      <c r="EI38" s="165">
        <v>26.8095</v>
      </c>
      <c r="EJ38" s="165">
        <v>-73.098399999999998</v>
      </c>
      <c r="EK38" s="166"/>
      <c r="EL38" s="165">
        <v>-12.170400000000001</v>
      </c>
      <c r="EM38" s="165">
        <v>-11.614000000000001</v>
      </c>
      <c r="EN38" s="166"/>
      <c r="EO38" s="165">
        <v>-14.866400000000001</v>
      </c>
      <c r="EP38" s="165">
        <v>-13.619400000000001</v>
      </c>
      <c r="EQ38" s="165">
        <v>-7.1719999999999997</v>
      </c>
      <c r="ER38" s="165">
        <v>-16.471399999999999</v>
      </c>
      <c r="ES38" s="165">
        <v>-16.403199999999998</v>
      </c>
      <c r="ET38" s="165">
        <v>13.6843</v>
      </c>
      <c r="EU38" s="165">
        <v>6.33</v>
      </c>
      <c r="EV38" s="165">
        <v>-2.57</v>
      </c>
      <c r="EW38" s="165">
        <v>1.5</v>
      </c>
      <c r="EX38" s="165">
        <v>4.1025</v>
      </c>
      <c r="EY38" s="165">
        <v>-23.836300000000001</v>
      </c>
      <c r="EZ38" s="165">
        <v>-9.4497</v>
      </c>
      <c r="FA38" s="165">
        <v>-9.2825000000000006</v>
      </c>
      <c r="FB38" s="165">
        <v>8.9946000000000002</v>
      </c>
      <c r="FC38" s="165">
        <v>10.2765</v>
      </c>
      <c r="FD38" s="165">
        <v>-24.638300000000001</v>
      </c>
      <c r="FE38" s="165">
        <v>6.8377999999999997</v>
      </c>
      <c r="FF38" s="165">
        <v>-0.33119999999999999</v>
      </c>
      <c r="FG38" s="166"/>
      <c r="FH38" s="165">
        <v>0</v>
      </c>
      <c r="FI38" s="165">
        <v>0</v>
      </c>
      <c r="FJ38" s="165">
        <v>0</v>
      </c>
      <c r="FK38" s="165">
        <v>15.908300000000001</v>
      </c>
      <c r="FL38" s="165">
        <v>16.075800000000001</v>
      </c>
      <c r="FM38" s="165">
        <v>-22.104199999999999</v>
      </c>
      <c r="FN38" s="166"/>
      <c r="FO38" s="165">
        <v>28.0505</v>
      </c>
      <c r="FP38" s="165">
        <v>-5.8997000000000002</v>
      </c>
      <c r="FQ38" s="166"/>
      <c r="FR38" s="165">
        <v>24.488900000000001</v>
      </c>
      <c r="FS38" s="165">
        <v>-20.99</v>
      </c>
      <c r="FT38" s="166"/>
      <c r="FU38" s="165">
        <v>0.19159999999999999</v>
      </c>
      <c r="FV38" s="165">
        <v>-0.38</v>
      </c>
      <c r="FW38" s="165">
        <v>0.69</v>
      </c>
      <c r="FX38" s="165">
        <v>-24.376899999999999</v>
      </c>
      <c r="FY38" s="166"/>
      <c r="FZ38" s="165">
        <v>5.2229999999999999</v>
      </c>
      <c r="GA38" s="165">
        <v>-4.9000000000000002E-2</v>
      </c>
      <c r="GB38" s="166"/>
      <c r="GC38" s="165">
        <v>23.64</v>
      </c>
      <c r="GD38" s="165">
        <v>-19.4499</v>
      </c>
      <c r="GE38" s="165">
        <v>-11.823</v>
      </c>
      <c r="GF38" s="165">
        <v>-0.61</v>
      </c>
      <c r="GG38" s="165">
        <v>16.235800000000001</v>
      </c>
      <c r="GH38" s="166"/>
      <c r="GI38" s="165">
        <v>22.2317</v>
      </c>
      <c r="GJ38" s="165">
        <v>-6.6810999999999998</v>
      </c>
      <c r="GK38" s="165">
        <v>-7.1577999999999999</v>
      </c>
      <c r="GL38" s="165">
        <v>2.9832000000000001</v>
      </c>
      <c r="GM38" s="166"/>
      <c r="GN38" s="166"/>
      <c r="GO38" s="165">
        <v>-11.4742</v>
      </c>
      <c r="GP38" s="165">
        <v>77.298400000000001</v>
      </c>
      <c r="GQ38" s="165">
        <v>1.3507</v>
      </c>
      <c r="GR38" s="165">
        <v>-20.575099999999999</v>
      </c>
      <c r="GS38" s="165">
        <v>-5.7820999999999998</v>
      </c>
      <c r="GT38" s="165">
        <v>-5.7431000000000001</v>
      </c>
      <c r="GU38" s="165">
        <v>117.17310000000001</v>
      </c>
      <c r="GV38" s="165">
        <v>-7.1551999999999998</v>
      </c>
      <c r="GW38" s="165">
        <v>-5.4424999999999999</v>
      </c>
      <c r="GX38" s="165">
        <v>-11.1416</v>
      </c>
      <c r="GY38" s="165">
        <v>3.4125000000000001</v>
      </c>
      <c r="GZ38" s="165">
        <v>7.8463000000000003</v>
      </c>
      <c r="HA38" s="165">
        <v>7.9351000000000003</v>
      </c>
      <c r="HB38" s="165">
        <v>2.8555999999999999</v>
      </c>
      <c r="HC38" s="165">
        <v>-22.530899999999999</v>
      </c>
      <c r="HD38" s="165">
        <v>-21.755099999999999</v>
      </c>
      <c r="HE38" s="165">
        <v>-2.1</v>
      </c>
      <c r="HF38" s="165">
        <v>-2.0533999999999999</v>
      </c>
      <c r="HG38" s="165">
        <v>13.337199999999999</v>
      </c>
      <c r="HH38" s="165">
        <v>31.307200000000002</v>
      </c>
      <c r="HI38" s="165">
        <v>50.221699999999998</v>
      </c>
      <c r="HJ38" s="165">
        <v>-21.650300000000001</v>
      </c>
      <c r="HK38" s="165">
        <v>30.3428</v>
      </c>
      <c r="HL38" s="166"/>
      <c r="HM38" s="165">
        <v>-5.8699000000000003</v>
      </c>
      <c r="HN38" s="165">
        <v>-11.345700000000001</v>
      </c>
      <c r="HO38" s="165">
        <v>0</v>
      </c>
      <c r="HP38" s="166"/>
      <c r="HQ38" s="166"/>
      <c r="HR38" s="165">
        <v>-16.901399999999999</v>
      </c>
      <c r="HS38" s="165">
        <v>-16.665099999999999</v>
      </c>
      <c r="HT38" s="165">
        <v>-19.504000000000001</v>
      </c>
      <c r="HU38" s="165">
        <v>-19.578800000000001</v>
      </c>
      <c r="HV38" s="165">
        <v>20.18</v>
      </c>
      <c r="HW38" s="165">
        <v>20.57</v>
      </c>
      <c r="HX38" s="165">
        <v>-28.2</v>
      </c>
      <c r="HY38" s="165">
        <v>-27.8</v>
      </c>
      <c r="HZ38" s="165">
        <v>0.52829999999999999</v>
      </c>
      <c r="IA38" s="165">
        <v>3.2</v>
      </c>
      <c r="IB38" s="165">
        <v>52.778799999999997</v>
      </c>
      <c r="IC38" s="165">
        <v>19.561199999999999</v>
      </c>
      <c r="ID38" s="165">
        <v>20.476099999999999</v>
      </c>
      <c r="IE38" s="165">
        <v>-15.6</v>
      </c>
      <c r="IF38" s="165">
        <v>-37</v>
      </c>
      <c r="IG38" s="165">
        <v>0</v>
      </c>
      <c r="IH38" s="165">
        <v>-0.4</v>
      </c>
      <c r="II38" s="165">
        <v>-17.814599999999999</v>
      </c>
      <c r="IJ38" s="165">
        <v>-17.758600000000001</v>
      </c>
      <c r="IK38" s="165">
        <v>-127.9573</v>
      </c>
      <c r="IL38" s="165">
        <v>28.2971</v>
      </c>
      <c r="IM38" s="165">
        <v>-250.99379999999999</v>
      </c>
      <c r="IN38" s="165">
        <v>-30.8203</v>
      </c>
      <c r="IO38" s="165">
        <v>-72.016199999999998</v>
      </c>
      <c r="IP38" s="165">
        <v>75.815100000000001</v>
      </c>
      <c r="IQ38" s="165">
        <v>92.461799999999997</v>
      </c>
      <c r="IR38" s="165">
        <v>104.3633</v>
      </c>
      <c r="IS38" s="165">
        <v>99.215500000000006</v>
      </c>
      <c r="IT38" s="165">
        <v>-1.2508999999999999</v>
      </c>
      <c r="IU38" s="165">
        <v>21.286899999999999</v>
      </c>
      <c r="IV38" s="165">
        <v>19.451599999999999</v>
      </c>
      <c r="IW38" s="165">
        <v>7.7233000000000001</v>
      </c>
      <c r="IX38" s="165">
        <v>132.43340000000001</v>
      </c>
      <c r="IY38" s="165">
        <v>-213.14850000000001</v>
      </c>
      <c r="IZ38" s="165">
        <v>58.604300000000002</v>
      </c>
      <c r="JA38" s="165">
        <v>-56.490900000000003</v>
      </c>
      <c r="JB38" s="165">
        <v>-0.81910000000000005</v>
      </c>
      <c r="JC38" s="165">
        <v>3.4590000000000001</v>
      </c>
      <c r="JD38" s="165">
        <v>-6.88</v>
      </c>
      <c r="JE38" s="165">
        <v>-2.1320000000000001</v>
      </c>
      <c r="JF38" s="165">
        <v>-2.1360000000000001</v>
      </c>
      <c r="JG38" s="165">
        <v>2.56</v>
      </c>
      <c r="JH38" s="165">
        <v>-3.04</v>
      </c>
      <c r="JI38" s="165">
        <v>-1.3394999999999999</v>
      </c>
      <c r="JJ38" s="165">
        <v>-2.6352000000000002</v>
      </c>
      <c r="JK38" s="165">
        <v>3.8102</v>
      </c>
      <c r="JL38" s="165">
        <v>-1.8448</v>
      </c>
      <c r="JM38" s="165">
        <v>-3.4</v>
      </c>
      <c r="JN38" s="165">
        <v>3.218</v>
      </c>
      <c r="JO38" s="165">
        <v>3.9060000000000001</v>
      </c>
      <c r="JP38" s="166"/>
      <c r="JQ38" s="166"/>
      <c r="JR38" s="165">
        <v>4.1185</v>
      </c>
      <c r="JS38" s="165">
        <v>3.3014999999999999</v>
      </c>
      <c r="JT38" s="165">
        <v>3.7303999999999999</v>
      </c>
      <c r="JU38" s="166"/>
      <c r="JV38" s="165">
        <v>21.3</v>
      </c>
      <c r="JW38" s="165">
        <v>0.81989999999999996</v>
      </c>
      <c r="JX38" s="165">
        <v>1.34</v>
      </c>
      <c r="JY38" s="166"/>
      <c r="JZ38" s="166"/>
      <c r="KA38" s="165">
        <v>-17.2957</v>
      </c>
      <c r="KB38" s="165">
        <v>-22.004799999999999</v>
      </c>
      <c r="KC38" s="165">
        <v>3.1027</v>
      </c>
      <c r="KD38" s="165">
        <v>13.2013</v>
      </c>
      <c r="KE38" s="165">
        <v>-17.451899999999998</v>
      </c>
      <c r="KF38" s="165">
        <v>3.7309999999999999</v>
      </c>
      <c r="KG38" s="165">
        <v>-16</v>
      </c>
      <c r="KH38" s="165">
        <v>-1.3</v>
      </c>
      <c r="KI38" s="165">
        <v>5.1924000000000001</v>
      </c>
      <c r="KJ38" s="165">
        <v>-58.619500000000002</v>
      </c>
    </row>
    <row r="39" spans="1:296" ht="18" customHeight="1" x14ac:dyDescent="0.3">
      <c r="A39" s="162" t="s">
        <v>74</v>
      </c>
      <c r="B39" s="162" t="s">
        <v>879</v>
      </c>
      <c r="C39" s="165">
        <v>0</v>
      </c>
      <c r="D39" s="166"/>
      <c r="E39" s="165">
        <v>4.6891999999999996</v>
      </c>
      <c r="F39" s="165">
        <v>-10.034599999999999</v>
      </c>
      <c r="G39" s="165">
        <v>5.4466999999999999</v>
      </c>
      <c r="H39" s="165">
        <v>11.7408</v>
      </c>
      <c r="I39" s="166"/>
      <c r="J39" s="165">
        <v>30.4208</v>
      </c>
      <c r="K39" s="166"/>
      <c r="L39" s="165">
        <v>15.8089</v>
      </c>
      <c r="M39" s="165">
        <v>6.3377999999999997</v>
      </c>
      <c r="N39" s="165">
        <v>7.7423000000000002</v>
      </c>
      <c r="O39" s="165">
        <v>-24.42</v>
      </c>
      <c r="P39" s="165">
        <v>-28.6</v>
      </c>
      <c r="Q39" s="166"/>
      <c r="R39" s="166"/>
      <c r="S39" s="165">
        <v>-19.8</v>
      </c>
      <c r="T39" s="165">
        <v>3.6036999999999999</v>
      </c>
      <c r="U39" s="165">
        <v>-11.711399999999999</v>
      </c>
      <c r="V39" s="166"/>
      <c r="W39" s="165">
        <v>9.6318000000000001</v>
      </c>
      <c r="X39" s="165">
        <v>16.206600000000002</v>
      </c>
      <c r="Y39" s="166"/>
      <c r="Z39" s="166"/>
      <c r="AA39" s="166"/>
      <c r="AB39" s="166"/>
      <c r="AC39" s="165">
        <v>-0.38929999999999998</v>
      </c>
      <c r="AD39" s="165">
        <v>8.2000000000000003E-2</v>
      </c>
      <c r="AE39" s="165">
        <v>0.12</v>
      </c>
      <c r="AF39" s="165">
        <v>2.6960000000000002</v>
      </c>
      <c r="AG39" s="165">
        <v>4.4400000000000004</v>
      </c>
      <c r="AH39" s="165">
        <v>-2.2000000000000002</v>
      </c>
      <c r="AI39" s="165">
        <v>-0.64</v>
      </c>
      <c r="AJ39" s="165">
        <v>0.29599999999999999</v>
      </c>
      <c r="AK39" s="165">
        <v>-6.18</v>
      </c>
      <c r="AL39" s="165">
        <v>-6.12</v>
      </c>
      <c r="AM39" s="166"/>
      <c r="AN39" s="165">
        <v>-7.59</v>
      </c>
      <c r="AO39" s="165">
        <v>-7.98</v>
      </c>
      <c r="AP39" s="165">
        <v>7.5884999999999998</v>
      </c>
      <c r="AQ39" s="165">
        <v>3.3782000000000001</v>
      </c>
      <c r="AR39" s="165">
        <v>21.994399999999999</v>
      </c>
      <c r="AS39" s="165">
        <v>26.688500000000001</v>
      </c>
      <c r="AT39" s="165">
        <v>-13.236700000000001</v>
      </c>
      <c r="AU39" s="165">
        <v>-6.2066999999999997</v>
      </c>
      <c r="AV39" s="165">
        <v>-4.9341999999999997</v>
      </c>
      <c r="AW39" s="165">
        <v>20.139700000000001</v>
      </c>
      <c r="AX39" s="165">
        <v>24.186499999999999</v>
      </c>
      <c r="AY39" s="165">
        <v>-17.273800000000001</v>
      </c>
      <c r="AZ39" s="165">
        <v>-13.6996</v>
      </c>
      <c r="BA39" s="165">
        <v>20.511399999999998</v>
      </c>
      <c r="BB39" s="165">
        <v>26.2227</v>
      </c>
      <c r="BC39" s="165">
        <v>100.44199999999999</v>
      </c>
      <c r="BD39" s="165">
        <v>14.4244</v>
      </c>
      <c r="BE39" s="165">
        <v>-5.4</v>
      </c>
      <c r="BF39" s="165">
        <v>-5.3</v>
      </c>
      <c r="BG39" s="165">
        <v>-21.4758</v>
      </c>
      <c r="BH39" s="165">
        <v>-21.8903</v>
      </c>
      <c r="BI39" s="165">
        <v>-4.1311</v>
      </c>
      <c r="BJ39" s="166"/>
      <c r="BK39" s="165">
        <v>14.4764</v>
      </c>
      <c r="BL39" s="165">
        <v>9.9063999999999997</v>
      </c>
      <c r="BM39" s="166"/>
      <c r="BN39" s="165">
        <v>0.32540000000000002</v>
      </c>
      <c r="BO39" s="165">
        <v>-66.591399999999993</v>
      </c>
      <c r="BP39" s="165">
        <v>94.576800000000006</v>
      </c>
      <c r="BQ39" s="165">
        <v>95.614500000000007</v>
      </c>
      <c r="BR39" s="165">
        <v>-85.295100000000005</v>
      </c>
      <c r="BS39" s="165">
        <v>-46.9268</v>
      </c>
      <c r="BT39" s="166"/>
      <c r="BU39" s="166"/>
      <c r="BV39" s="166"/>
      <c r="BW39" s="165">
        <v>41.564799999999998</v>
      </c>
      <c r="BX39" s="166"/>
      <c r="BY39" s="165">
        <v>14.48</v>
      </c>
      <c r="BZ39" s="165">
        <v>-9.07</v>
      </c>
      <c r="CA39" s="165">
        <v>17.170000000000002</v>
      </c>
      <c r="CB39" s="165">
        <v>-26.921199999999999</v>
      </c>
      <c r="CC39" s="165">
        <v>-26.653300000000002</v>
      </c>
      <c r="CD39" s="165">
        <v>31.489000000000001</v>
      </c>
      <c r="CE39" s="165">
        <v>29.965399999999999</v>
      </c>
      <c r="CF39" s="165">
        <v>-7.7327000000000004</v>
      </c>
      <c r="CG39" s="165">
        <v>-3.2877000000000001</v>
      </c>
      <c r="CH39" s="165">
        <v>-3.7414000000000001</v>
      </c>
      <c r="CI39" s="165">
        <v>14.699199999999999</v>
      </c>
      <c r="CJ39" s="166"/>
      <c r="CK39" s="165">
        <v>3.6393</v>
      </c>
      <c r="CL39" s="165">
        <v>5.9210000000000003</v>
      </c>
      <c r="CM39" s="165">
        <v>0.8</v>
      </c>
      <c r="CN39" s="165">
        <v>-0.9</v>
      </c>
      <c r="CO39" s="165">
        <v>-4.75</v>
      </c>
      <c r="CP39" s="165">
        <v>35.814500000000002</v>
      </c>
      <c r="CQ39" s="165">
        <v>35.887</v>
      </c>
      <c r="CR39" s="165">
        <v>34.241999999999997</v>
      </c>
      <c r="CS39" s="165">
        <v>50.687399999999997</v>
      </c>
      <c r="CT39" s="165">
        <v>50.260399999999997</v>
      </c>
      <c r="CU39" s="165">
        <v>-31.426600000000001</v>
      </c>
      <c r="CV39" s="165">
        <v>-41.846600000000002</v>
      </c>
      <c r="CW39" s="165">
        <v>-24.577200000000001</v>
      </c>
      <c r="CX39" s="165">
        <v>3.9958</v>
      </c>
      <c r="CY39" s="165">
        <v>42.07</v>
      </c>
      <c r="CZ39" s="165">
        <v>17.489999999999998</v>
      </c>
      <c r="DA39" s="165">
        <v>14.379899999999999</v>
      </c>
      <c r="DB39" s="165">
        <v>13.2843</v>
      </c>
      <c r="DC39" s="165">
        <v>-12.789099999999999</v>
      </c>
      <c r="DD39" s="166"/>
      <c r="DE39" s="166"/>
      <c r="DF39" s="166"/>
      <c r="DG39" s="165">
        <v>19.745799999999999</v>
      </c>
      <c r="DH39" s="166"/>
      <c r="DI39" s="166"/>
      <c r="DJ39" s="165">
        <v>-41.4</v>
      </c>
      <c r="DK39" s="165">
        <v>-43.1</v>
      </c>
      <c r="DL39" s="165">
        <v>2.5543</v>
      </c>
      <c r="DM39" s="165">
        <v>16.100000000000001</v>
      </c>
      <c r="DN39" s="165">
        <v>15.72</v>
      </c>
      <c r="DO39" s="165">
        <v>21.3</v>
      </c>
      <c r="DP39" s="165">
        <v>10.7</v>
      </c>
      <c r="DQ39" s="165">
        <v>-3.81</v>
      </c>
      <c r="DR39" s="165">
        <v>20.3825</v>
      </c>
      <c r="DS39" s="165">
        <v>-19.246099999999998</v>
      </c>
      <c r="DT39" s="165">
        <v>-7.33</v>
      </c>
      <c r="DU39" s="165">
        <v>-7.43</v>
      </c>
      <c r="DV39" s="165">
        <v>24.72</v>
      </c>
      <c r="DW39" s="165">
        <v>15.46</v>
      </c>
      <c r="DX39" s="165">
        <v>-16.163599999999999</v>
      </c>
      <c r="DY39" s="165">
        <v>-8.1636000000000006</v>
      </c>
      <c r="DZ39" s="166"/>
      <c r="EA39" s="165">
        <v>-46.4</v>
      </c>
      <c r="EB39" s="165">
        <v>72.478099999999998</v>
      </c>
      <c r="EC39" s="165">
        <v>30.084700000000002</v>
      </c>
      <c r="ED39" s="165">
        <v>13.4895</v>
      </c>
      <c r="EE39" s="165">
        <v>15.091699999999999</v>
      </c>
      <c r="EF39" s="165">
        <v>-12.1432</v>
      </c>
      <c r="EG39" s="165">
        <v>-19.0977</v>
      </c>
      <c r="EH39" s="165">
        <v>-14.459</v>
      </c>
      <c r="EI39" s="165">
        <v>27.398</v>
      </c>
      <c r="EJ39" s="165">
        <v>-71.429100000000005</v>
      </c>
      <c r="EK39" s="166"/>
      <c r="EL39" s="165">
        <v>-11.8337</v>
      </c>
      <c r="EM39" s="165">
        <v>-11.7674</v>
      </c>
      <c r="EN39" s="166"/>
      <c r="EO39" s="165">
        <v>-17.263500000000001</v>
      </c>
      <c r="EP39" s="165">
        <v>-16.4163</v>
      </c>
      <c r="EQ39" s="165">
        <v>9.7439999999999998</v>
      </c>
      <c r="ER39" s="165">
        <v>-19.497299999999999</v>
      </c>
      <c r="ES39" s="165">
        <v>-17.341100000000001</v>
      </c>
      <c r="ET39" s="165">
        <v>10.385999999999999</v>
      </c>
      <c r="EU39" s="165">
        <v>0</v>
      </c>
      <c r="EV39" s="165">
        <v>-4.6900000000000004</v>
      </c>
      <c r="EW39" s="165">
        <v>11.5</v>
      </c>
      <c r="EX39" s="165">
        <v>3.8950999999999998</v>
      </c>
      <c r="EY39" s="165">
        <v>-29.335100000000001</v>
      </c>
      <c r="EZ39" s="165">
        <v>-9.7118000000000002</v>
      </c>
      <c r="FA39" s="165">
        <v>-9.69</v>
      </c>
      <c r="FB39" s="165">
        <v>9.4506999999999994</v>
      </c>
      <c r="FC39" s="165">
        <v>10.485099999999999</v>
      </c>
      <c r="FD39" s="165">
        <v>-26.0427</v>
      </c>
      <c r="FE39" s="165">
        <v>6.5807000000000002</v>
      </c>
      <c r="FF39" s="165">
        <v>-0.159</v>
      </c>
      <c r="FG39" s="166"/>
      <c r="FH39" s="165">
        <v>0</v>
      </c>
      <c r="FI39" s="165">
        <v>0</v>
      </c>
      <c r="FJ39" s="166"/>
      <c r="FK39" s="165">
        <v>16.7456</v>
      </c>
      <c r="FL39" s="165">
        <v>16.075800000000001</v>
      </c>
      <c r="FM39" s="165">
        <v>-22.4391</v>
      </c>
      <c r="FN39" s="166"/>
      <c r="FO39" s="165">
        <v>29.0243</v>
      </c>
      <c r="FP39" s="165">
        <v>-5.9131</v>
      </c>
      <c r="FQ39" s="166"/>
      <c r="FR39" s="165">
        <v>25.3874</v>
      </c>
      <c r="FS39" s="165">
        <v>-19.38</v>
      </c>
      <c r="FT39" s="166"/>
      <c r="FU39" s="165">
        <v>0.19980000000000001</v>
      </c>
      <c r="FV39" s="165">
        <v>-0.33</v>
      </c>
      <c r="FW39" s="165">
        <v>-0.46</v>
      </c>
      <c r="FX39" s="165">
        <v>-24.1769</v>
      </c>
      <c r="FY39" s="166"/>
      <c r="FZ39" s="165">
        <v>4.9770000000000003</v>
      </c>
      <c r="GA39" s="165">
        <v>5.7000000000000002E-2</v>
      </c>
      <c r="GB39" s="166"/>
      <c r="GC39" s="165">
        <v>23.6</v>
      </c>
      <c r="GD39" s="165">
        <v>-19.180499999999999</v>
      </c>
      <c r="GE39" s="165">
        <v>-11.9505</v>
      </c>
      <c r="GF39" s="166"/>
      <c r="GG39" s="165">
        <v>17.117899999999999</v>
      </c>
      <c r="GH39" s="166"/>
      <c r="GI39" s="165">
        <v>21.063500000000001</v>
      </c>
      <c r="GJ39" s="165">
        <v>-6.4531000000000001</v>
      </c>
      <c r="GK39" s="165">
        <v>-7.1425000000000001</v>
      </c>
      <c r="GL39" s="165">
        <v>3.0251000000000001</v>
      </c>
      <c r="GM39" s="166"/>
      <c r="GN39" s="166"/>
      <c r="GO39" s="165">
        <v>-11.0831</v>
      </c>
      <c r="GP39" s="165">
        <v>78.035399999999996</v>
      </c>
      <c r="GQ39" s="165">
        <v>0.63880000000000003</v>
      </c>
      <c r="GR39" s="165">
        <v>-19.453399999999998</v>
      </c>
      <c r="GS39" s="165">
        <v>-6.0805999999999996</v>
      </c>
      <c r="GT39" s="165">
        <v>-5.9359000000000002</v>
      </c>
      <c r="GU39" s="165">
        <v>118.5885</v>
      </c>
      <c r="GV39" s="165">
        <v>-6.1055000000000001</v>
      </c>
      <c r="GW39" s="165">
        <v>-4.9356999999999998</v>
      </c>
      <c r="GX39" s="165">
        <v>-13.4969</v>
      </c>
      <c r="GY39" s="165">
        <v>3.6993</v>
      </c>
      <c r="GZ39" s="165">
        <v>7.7511000000000001</v>
      </c>
      <c r="HA39" s="165">
        <v>8.0142000000000007</v>
      </c>
      <c r="HB39" s="165">
        <v>3.2126000000000001</v>
      </c>
      <c r="HC39" s="165">
        <v>-20.373999999999999</v>
      </c>
      <c r="HD39" s="165">
        <v>-21.371700000000001</v>
      </c>
      <c r="HE39" s="165">
        <v>-1.26</v>
      </c>
      <c r="HF39" s="165">
        <v>-4.0111999999999997</v>
      </c>
      <c r="HG39" s="165">
        <v>16.710599999999999</v>
      </c>
      <c r="HH39" s="165">
        <v>29.688199999999998</v>
      </c>
      <c r="HI39" s="165">
        <v>50.250999999999998</v>
      </c>
      <c r="HJ39" s="165">
        <v>-20.4998</v>
      </c>
      <c r="HK39" s="165">
        <v>31.8184</v>
      </c>
      <c r="HL39" s="166"/>
      <c r="HM39" s="165">
        <v>-8.0634999999999994</v>
      </c>
      <c r="HN39" s="165">
        <v>0</v>
      </c>
      <c r="HO39" s="165">
        <v>0</v>
      </c>
      <c r="HP39" s="166"/>
      <c r="HQ39" s="166"/>
      <c r="HR39" s="165">
        <v>-17.599</v>
      </c>
      <c r="HS39" s="165">
        <v>-17.0002</v>
      </c>
      <c r="HT39" s="165">
        <v>-18.384699999999999</v>
      </c>
      <c r="HU39" s="165">
        <v>-18.180099999999999</v>
      </c>
      <c r="HV39" s="165">
        <v>18.82</v>
      </c>
      <c r="HW39" s="165">
        <v>19.02</v>
      </c>
      <c r="HX39" s="165">
        <v>-28.5</v>
      </c>
      <c r="HY39" s="165">
        <v>-28.3</v>
      </c>
      <c r="HZ39" s="165">
        <v>0.52829999999999999</v>
      </c>
      <c r="IA39" s="165">
        <v>1.52</v>
      </c>
      <c r="IB39" s="165">
        <v>49.112400000000001</v>
      </c>
      <c r="IC39" s="165">
        <v>17.944600000000001</v>
      </c>
      <c r="ID39" s="165">
        <v>17.868300000000001</v>
      </c>
      <c r="IE39" s="165">
        <v>-16.100000000000001</v>
      </c>
      <c r="IF39" s="165">
        <v>-36.299999999999997</v>
      </c>
      <c r="IG39" s="165">
        <v>0.4</v>
      </c>
      <c r="IH39" s="165">
        <v>0</v>
      </c>
      <c r="II39" s="166"/>
      <c r="IJ39" s="165">
        <v>-17.787800000000001</v>
      </c>
      <c r="IK39" s="165">
        <v>-128.16409999999999</v>
      </c>
      <c r="IL39" s="165">
        <v>27.734400000000001</v>
      </c>
      <c r="IM39" s="165">
        <v>-253.2483</v>
      </c>
      <c r="IN39" s="165">
        <v>-30.783300000000001</v>
      </c>
      <c r="IO39" s="165">
        <v>-80.679599999999994</v>
      </c>
      <c r="IP39" s="165">
        <v>78.206000000000003</v>
      </c>
      <c r="IQ39" s="165">
        <v>89.3245</v>
      </c>
      <c r="IR39" s="165">
        <v>103.5245</v>
      </c>
      <c r="IS39" s="165">
        <v>101.1628</v>
      </c>
      <c r="IT39" s="165">
        <v>0.7581</v>
      </c>
      <c r="IU39" s="165">
        <v>21.616700000000002</v>
      </c>
      <c r="IV39" s="165">
        <v>17.3872</v>
      </c>
      <c r="IW39" s="165">
        <v>6.2073</v>
      </c>
      <c r="IX39" s="165">
        <v>134.42449999999999</v>
      </c>
      <c r="IY39" s="165">
        <v>-212.48150000000001</v>
      </c>
      <c r="IZ39" s="165">
        <v>60.233199999999997</v>
      </c>
      <c r="JA39" s="165">
        <v>-57.367400000000004</v>
      </c>
      <c r="JB39" s="165">
        <v>-0.1404</v>
      </c>
      <c r="JC39" s="165">
        <v>2.8889999999999998</v>
      </c>
      <c r="JD39" s="165">
        <v>-7.2</v>
      </c>
      <c r="JE39" s="165">
        <v>-2.1030000000000002</v>
      </c>
      <c r="JF39" s="165">
        <v>-2.1110000000000002</v>
      </c>
      <c r="JG39" s="165">
        <v>2.96</v>
      </c>
      <c r="JH39" s="165">
        <v>-3.36</v>
      </c>
      <c r="JI39" s="165">
        <v>-1.0988</v>
      </c>
      <c r="JJ39" s="165">
        <v>-2.6657999999999999</v>
      </c>
      <c r="JK39" s="165">
        <v>4.1032000000000002</v>
      </c>
      <c r="JL39" s="165">
        <v>-1.9028</v>
      </c>
      <c r="JM39" s="165">
        <v>-3.2</v>
      </c>
      <c r="JN39" s="165">
        <v>2.4180000000000001</v>
      </c>
      <c r="JO39" s="165">
        <v>2.4279999999999999</v>
      </c>
      <c r="JP39" s="165">
        <v>2.0287000000000002</v>
      </c>
      <c r="JQ39" s="166"/>
      <c r="JR39" s="165">
        <v>3.6960000000000002</v>
      </c>
      <c r="JS39" s="165">
        <v>4.2845000000000004</v>
      </c>
      <c r="JT39" s="165">
        <v>3.9062999999999999</v>
      </c>
      <c r="JU39" s="166"/>
      <c r="JV39" s="165">
        <v>20.5</v>
      </c>
      <c r="JW39" s="165">
        <v>0.24199999999999999</v>
      </c>
      <c r="JX39" s="165">
        <v>1.25</v>
      </c>
      <c r="JY39" s="166"/>
      <c r="JZ39" s="166"/>
      <c r="KA39" s="165">
        <v>-16.8797</v>
      </c>
      <c r="KB39" s="165">
        <v>-21.105799999999999</v>
      </c>
      <c r="KC39" s="165">
        <v>2.1046999999999998</v>
      </c>
      <c r="KD39" s="165">
        <v>12.0349</v>
      </c>
      <c r="KE39" s="165">
        <v>-16.248699999999999</v>
      </c>
      <c r="KF39" s="165">
        <v>3.3952</v>
      </c>
      <c r="KG39" s="165">
        <v>-17.5</v>
      </c>
      <c r="KH39" s="165">
        <v>0</v>
      </c>
      <c r="KI39" s="165">
        <v>1.6185</v>
      </c>
      <c r="KJ39" s="165">
        <v>-60.884700000000002</v>
      </c>
    </row>
    <row r="40" spans="1:296" ht="18" customHeight="1" x14ac:dyDescent="0.3">
      <c r="A40" s="162" t="s">
        <v>74</v>
      </c>
      <c r="B40" s="162" t="s">
        <v>880</v>
      </c>
      <c r="C40" s="168">
        <v>0</v>
      </c>
      <c r="D40" s="169"/>
      <c r="E40" s="168">
        <v>4.4997999999999996</v>
      </c>
      <c r="F40" s="168">
        <v>-9.9596999999999998</v>
      </c>
      <c r="G40" s="168">
        <v>9.4220000000000006</v>
      </c>
      <c r="H40" s="168">
        <v>11.4373</v>
      </c>
      <c r="I40" s="169"/>
      <c r="J40" s="168">
        <v>30.713100000000001</v>
      </c>
      <c r="K40" s="169"/>
      <c r="L40" s="168">
        <v>19.359100000000002</v>
      </c>
      <c r="M40" s="168">
        <v>8.4657</v>
      </c>
      <c r="N40" s="168">
        <v>9.9282000000000004</v>
      </c>
      <c r="O40" s="168">
        <v>-24.42</v>
      </c>
      <c r="P40" s="168">
        <v>-30.8</v>
      </c>
      <c r="Q40" s="168">
        <v>6.6</v>
      </c>
      <c r="R40" s="168">
        <v>5.7960000000000003</v>
      </c>
      <c r="S40" s="168">
        <v>-19.8</v>
      </c>
      <c r="T40" s="168">
        <v>3.3302</v>
      </c>
      <c r="U40" s="168">
        <v>-9.8657000000000004</v>
      </c>
      <c r="V40" s="169"/>
      <c r="W40" s="168">
        <v>9.5938999999999997</v>
      </c>
      <c r="X40" s="168">
        <v>16.560700000000001</v>
      </c>
      <c r="Y40" s="169"/>
      <c r="Z40" s="169"/>
      <c r="AA40" s="169"/>
      <c r="AB40" s="169"/>
      <c r="AC40" s="168">
        <v>-0.76580000000000004</v>
      </c>
      <c r="AD40" s="168">
        <v>-0.42199999999999999</v>
      </c>
      <c r="AE40" s="168">
        <v>-0.39700000000000002</v>
      </c>
      <c r="AF40" s="168">
        <v>3.2080000000000002</v>
      </c>
      <c r="AG40" s="168">
        <v>2.2200000000000002</v>
      </c>
      <c r="AH40" s="168">
        <v>-2.2000000000000002</v>
      </c>
      <c r="AI40" s="168">
        <v>-0.495</v>
      </c>
      <c r="AJ40" s="168">
        <v>0.29199999999999998</v>
      </c>
      <c r="AK40" s="168">
        <v>-9.4</v>
      </c>
      <c r="AL40" s="168">
        <v>-9.36</v>
      </c>
      <c r="AM40" s="169"/>
      <c r="AN40" s="168">
        <v>-9.61</v>
      </c>
      <c r="AO40" s="168">
        <v>-9.6199999999999992</v>
      </c>
      <c r="AP40" s="168">
        <v>6.9970999999999997</v>
      </c>
      <c r="AQ40" s="168">
        <v>3.5659000000000001</v>
      </c>
      <c r="AR40" s="168">
        <v>25.755299999999998</v>
      </c>
      <c r="AS40" s="168">
        <v>28.166</v>
      </c>
      <c r="AT40" s="168">
        <v>-10.169499999999999</v>
      </c>
      <c r="AU40" s="168">
        <v>-6.4166999999999996</v>
      </c>
      <c r="AV40" s="168">
        <v>-5.7638999999999996</v>
      </c>
      <c r="AW40" s="168">
        <v>15.843299999999999</v>
      </c>
      <c r="AX40" s="168">
        <v>15.5472</v>
      </c>
      <c r="AY40" s="168">
        <v>-14.688700000000001</v>
      </c>
      <c r="AZ40" s="168">
        <v>-12.243600000000001</v>
      </c>
      <c r="BA40" s="168">
        <v>27.9178</v>
      </c>
      <c r="BB40" s="168">
        <v>27.667899999999999</v>
      </c>
      <c r="BC40" s="168">
        <v>85.176000000000002</v>
      </c>
      <c r="BD40" s="168">
        <v>17.589500000000001</v>
      </c>
      <c r="BE40" s="168">
        <v>-6.3</v>
      </c>
      <c r="BF40" s="168">
        <v>-6.3</v>
      </c>
      <c r="BG40" s="168">
        <v>-25.036200000000001</v>
      </c>
      <c r="BH40" s="168">
        <v>-25.2544</v>
      </c>
      <c r="BI40" s="168">
        <v>-3.3891</v>
      </c>
      <c r="BJ40" s="169"/>
      <c r="BK40" s="168">
        <v>15.4481</v>
      </c>
      <c r="BL40" s="168">
        <v>9.9224999999999994</v>
      </c>
      <c r="BM40" s="169"/>
      <c r="BN40" s="168">
        <v>0.4486</v>
      </c>
      <c r="BO40" s="168">
        <v>-119.08320000000001</v>
      </c>
      <c r="BP40" s="168">
        <v>100.1007</v>
      </c>
      <c r="BQ40" s="168">
        <v>100.5279</v>
      </c>
      <c r="BR40" s="168">
        <v>-73.129300000000001</v>
      </c>
      <c r="BS40" s="168">
        <v>-76.808700000000002</v>
      </c>
      <c r="BT40" s="169"/>
      <c r="BU40" s="169"/>
      <c r="BV40" s="169"/>
      <c r="BW40" s="168">
        <v>40.696599999999997</v>
      </c>
      <c r="BX40" s="169"/>
      <c r="BY40" s="168">
        <v>14.58</v>
      </c>
      <c r="BZ40" s="168">
        <v>-9.26</v>
      </c>
      <c r="CA40" s="168">
        <v>17.420000000000002</v>
      </c>
      <c r="CB40" s="168">
        <v>-26.519300000000001</v>
      </c>
      <c r="CC40" s="168">
        <v>-25.849499999999999</v>
      </c>
      <c r="CD40" s="168">
        <v>29.147600000000001</v>
      </c>
      <c r="CE40" s="168">
        <v>29.461600000000001</v>
      </c>
      <c r="CF40" s="168">
        <v>-7.3240999999999996</v>
      </c>
      <c r="CG40" s="168">
        <v>-6.9074999999999998</v>
      </c>
      <c r="CH40" s="168">
        <v>-6.8536999999999999</v>
      </c>
      <c r="CI40" s="168">
        <v>15.4809</v>
      </c>
      <c r="CJ40" s="169"/>
      <c r="CK40" s="168">
        <v>3.8355999999999999</v>
      </c>
      <c r="CL40" s="168">
        <v>6.98</v>
      </c>
      <c r="CM40" s="168">
        <v>-1.3</v>
      </c>
      <c r="CN40" s="168">
        <v>-2.9</v>
      </c>
      <c r="CO40" s="168">
        <v>-4.8499999999999996</v>
      </c>
      <c r="CP40" s="168">
        <v>33.401299999999999</v>
      </c>
      <c r="CQ40" s="168">
        <v>33.796300000000002</v>
      </c>
      <c r="CR40" s="168">
        <v>31.367899999999999</v>
      </c>
      <c r="CS40" s="168">
        <v>56.668799999999997</v>
      </c>
      <c r="CT40" s="168">
        <v>56.504600000000003</v>
      </c>
      <c r="CU40" s="168">
        <v>-32.560899999999997</v>
      </c>
      <c r="CV40" s="168">
        <v>-46.184399999999997</v>
      </c>
      <c r="CW40" s="168">
        <v>-25.552299999999999</v>
      </c>
      <c r="CX40" s="168">
        <v>4.2990000000000004</v>
      </c>
      <c r="CY40" s="168">
        <v>42.41</v>
      </c>
      <c r="CZ40" s="168">
        <v>17.59</v>
      </c>
      <c r="DA40" s="168">
        <v>14.223599999999999</v>
      </c>
      <c r="DB40" s="168">
        <v>12.991300000000001</v>
      </c>
      <c r="DC40" s="168">
        <v>-12.975099999999999</v>
      </c>
      <c r="DD40" s="169"/>
      <c r="DE40" s="169"/>
      <c r="DF40" s="169"/>
      <c r="DG40" s="168">
        <v>12.7881</v>
      </c>
      <c r="DH40" s="169"/>
      <c r="DI40" s="169"/>
      <c r="DJ40" s="168">
        <v>-43.9</v>
      </c>
      <c r="DK40" s="168">
        <v>-43.1</v>
      </c>
      <c r="DL40" s="168">
        <v>2.6593</v>
      </c>
      <c r="DM40" s="168">
        <v>16.399999999999999</v>
      </c>
      <c r="DN40" s="168">
        <v>16.239999999999998</v>
      </c>
      <c r="DO40" s="168">
        <v>20.92</v>
      </c>
      <c r="DP40" s="168">
        <v>10.62</v>
      </c>
      <c r="DQ40" s="168">
        <v>-4.1500000000000004</v>
      </c>
      <c r="DR40" s="168">
        <v>21.265999999999998</v>
      </c>
      <c r="DS40" s="168">
        <v>-13.9208</v>
      </c>
      <c r="DT40" s="168">
        <v>-8.5399999999999991</v>
      </c>
      <c r="DU40" s="168">
        <v>-8.6199999999999992</v>
      </c>
      <c r="DV40" s="168">
        <v>26.54</v>
      </c>
      <c r="DW40" s="168">
        <v>15.16</v>
      </c>
      <c r="DX40" s="168">
        <v>-12.5273</v>
      </c>
      <c r="DY40" s="168">
        <v>-6.3455000000000004</v>
      </c>
      <c r="DZ40" s="169"/>
      <c r="EA40" s="168">
        <v>-43.854500000000002</v>
      </c>
      <c r="EB40" s="168">
        <v>71.376300000000001</v>
      </c>
      <c r="EC40" s="168">
        <v>28.913499999999999</v>
      </c>
      <c r="ED40" s="168">
        <v>13.206200000000001</v>
      </c>
      <c r="EE40" s="168">
        <v>13.776300000000001</v>
      </c>
      <c r="EF40" s="168">
        <v>-10.8317</v>
      </c>
      <c r="EG40" s="168">
        <v>-19.523900000000001</v>
      </c>
      <c r="EH40" s="168">
        <v>-14.593999999999999</v>
      </c>
      <c r="EI40" s="168">
        <v>10.026</v>
      </c>
      <c r="EJ40" s="168">
        <v>-65.4208</v>
      </c>
      <c r="EK40" s="169"/>
      <c r="EL40" s="168">
        <v>-11.650600000000001</v>
      </c>
      <c r="EM40" s="168">
        <v>-11.1853</v>
      </c>
      <c r="EN40" s="169"/>
      <c r="EO40" s="168">
        <v>-12.175700000000001</v>
      </c>
      <c r="EP40" s="168">
        <v>-12.002800000000001</v>
      </c>
      <c r="EQ40" s="168">
        <v>2.5760000000000001</v>
      </c>
      <c r="ER40" s="168">
        <v>-17.5595</v>
      </c>
      <c r="ES40" s="168">
        <v>-16.6907</v>
      </c>
      <c r="ET40" s="168">
        <v>10.698</v>
      </c>
      <c r="EU40" s="168">
        <v>0</v>
      </c>
      <c r="EV40" s="168">
        <v>-4.09</v>
      </c>
      <c r="EW40" s="168">
        <v>-2.2999999999999998</v>
      </c>
      <c r="EX40" s="168">
        <v>4.2442000000000002</v>
      </c>
      <c r="EY40" s="168">
        <v>-20.3872</v>
      </c>
      <c r="EZ40" s="168">
        <v>-9.0693000000000001</v>
      </c>
      <c r="FA40" s="168">
        <v>-9.2030999999999992</v>
      </c>
      <c r="FB40" s="168">
        <v>9.1309000000000005</v>
      </c>
      <c r="FC40" s="168">
        <v>10.034000000000001</v>
      </c>
      <c r="FD40" s="168">
        <v>-23.278700000000001</v>
      </c>
      <c r="FE40" s="168">
        <v>7.1584000000000003</v>
      </c>
      <c r="FF40" s="168">
        <v>-1.8573</v>
      </c>
      <c r="FG40" s="169"/>
      <c r="FH40" s="168">
        <v>0</v>
      </c>
      <c r="FI40" s="168">
        <v>0</v>
      </c>
      <c r="FJ40" s="169"/>
      <c r="FK40" s="168">
        <v>16.075800000000001</v>
      </c>
      <c r="FL40" s="168">
        <v>15.7409</v>
      </c>
      <c r="FM40" s="168">
        <v>-22.271699999999999</v>
      </c>
      <c r="FN40" s="169"/>
      <c r="FO40" s="168">
        <v>26.621200000000002</v>
      </c>
      <c r="FP40" s="168">
        <v>-4.1226000000000003</v>
      </c>
      <c r="FQ40" s="169"/>
      <c r="FR40" s="168">
        <v>25.236000000000001</v>
      </c>
      <c r="FS40" s="168">
        <v>-18.45</v>
      </c>
      <c r="FT40" s="169"/>
      <c r="FU40" s="168">
        <v>0.19980000000000001</v>
      </c>
      <c r="FV40" s="168">
        <v>-0.31</v>
      </c>
      <c r="FW40" s="168">
        <v>-0.18</v>
      </c>
      <c r="FX40" s="168">
        <v>-24.854500000000002</v>
      </c>
      <c r="FY40" s="169"/>
      <c r="FZ40" s="168">
        <v>4.99</v>
      </c>
      <c r="GA40" s="168">
        <v>0.218</v>
      </c>
      <c r="GB40" s="169"/>
      <c r="GC40" s="168">
        <v>24.13</v>
      </c>
      <c r="GD40" s="168">
        <v>-20.520099999999999</v>
      </c>
      <c r="GE40" s="168">
        <v>-12.6387</v>
      </c>
      <c r="GF40" s="168">
        <v>-0.47</v>
      </c>
      <c r="GG40" s="168">
        <v>17.479700000000001</v>
      </c>
      <c r="GH40" s="169"/>
      <c r="GI40" s="168">
        <v>19.9206</v>
      </c>
      <c r="GJ40" s="168">
        <v>-6.2396000000000003</v>
      </c>
      <c r="GK40" s="168">
        <v>-6.7771999999999997</v>
      </c>
      <c r="GL40" s="168">
        <v>2.9902000000000002</v>
      </c>
      <c r="GM40" s="169"/>
      <c r="GN40" s="169"/>
      <c r="GO40" s="168">
        <v>-11.590999999999999</v>
      </c>
      <c r="GP40" s="168">
        <v>76.969099999999997</v>
      </c>
      <c r="GQ40" s="168">
        <v>1.1411</v>
      </c>
      <c r="GR40" s="168">
        <v>-19.209499999999998</v>
      </c>
      <c r="GS40" s="168">
        <v>-5.2446000000000002</v>
      </c>
      <c r="GT40" s="168">
        <v>-5.2119</v>
      </c>
      <c r="GU40" s="168">
        <v>103.9329</v>
      </c>
      <c r="GV40" s="168">
        <v>-6.5034999999999998</v>
      </c>
      <c r="GW40" s="168">
        <v>-4.3144999999999998</v>
      </c>
      <c r="GX40" s="168">
        <v>-13.7408</v>
      </c>
      <c r="GY40" s="168">
        <v>3.2978999999999998</v>
      </c>
      <c r="GZ40" s="168">
        <v>7.8902999999999999</v>
      </c>
      <c r="HA40" s="168">
        <v>7.9429999999999996</v>
      </c>
      <c r="HB40" s="168">
        <v>2.9134000000000002</v>
      </c>
      <c r="HC40" s="168">
        <v>-18.787800000000001</v>
      </c>
      <c r="HD40" s="168">
        <v>-17.2895</v>
      </c>
      <c r="HE40" s="168">
        <v>-1.26</v>
      </c>
      <c r="HF40" s="168">
        <v>0</v>
      </c>
      <c r="HG40" s="168">
        <v>16.7927</v>
      </c>
      <c r="HH40" s="168">
        <v>27.103999999999999</v>
      </c>
      <c r="HI40" s="168">
        <v>56.465400000000002</v>
      </c>
      <c r="HJ40" s="168">
        <v>-17.605399999999999</v>
      </c>
      <c r="HK40" s="168">
        <v>34.063600000000001</v>
      </c>
      <c r="HL40" s="169"/>
      <c r="HM40" s="168">
        <v>-7.3121</v>
      </c>
      <c r="HN40" s="168">
        <v>0</v>
      </c>
      <c r="HO40" s="168">
        <v>0</v>
      </c>
      <c r="HP40" s="168">
        <v>9.2957000000000001</v>
      </c>
      <c r="HQ40" s="169"/>
      <c r="HR40" s="168">
        <v>-17.620999999999999</v>
      </c>
      <c r="HS40" s="168">
        <v>-17.022200000000002</v>
      </c>
      <c r="HT40" s="168">
        <v>-16.026299999999999</v>
      </c>
      <c r="HU40" s="168">
        <v>-16.2318</v>
      </c>
      <c r="HV40" s="168">
        <v>18.73</v>
      </c>
      <c r="HW40" s="168">
        <v>18.690000000000001</v>
      </c>
      <c r="HX40" s="168">
        <v>-30</v>
      </c>
      <c r="HY40" s="168">
        <v>-30</v>
      </c>
      <c r="HZ40" s="168">
        <v>0.58140000000000003</v>
      </c>
      <c r="IA40" s="168">
        <v>-0.96</v>
      </c>
      <c r="IB40" s="168">
        <v>53.713900000000002</v>
      </c>
      <c r="IC40" s="168">
        <v>17.5566</v>
      </c>
      <c r="ID40" s="168">
        <v>17.4861</v>
      </c>
      <c r="IE40" s="168">
        <v>-16.100000000000001</v>
      </c>
      <c r="IF40" s="168">
        <v>-37.200000000000003</v>
      </c>
      <c r="IG40" s="168">
        <v>1.3</v>
      </c>
      <c r="IH40" s="168">
        <v>0.8</v>
      </c>
      <c r="II40" s="169"/>
      <c r="IJ40" s="169"/>
      <c r="IK40" s="168">
        <v>-123.1063</v>
      </c>
      <c r="IL40" s="168">
        <v>23.5398</v>
      </c>
      <c r="IM40" s="168">
        <v>-254.00210000000001</v>
      </c>
      <c r="IN40" s="168">
        <v>-29.1191</v>
      </c>
      <c r="IO40" s="168">
        <v>-75.749600000000001</v>
      </c>
      <c r="IP40" s="168">
        <v>83.403899999999993</v>
      </c>
      <c r="IQ40" s="168">
        <v>84.301900000000003</v>
      </c>
      <c r="IR40" s="168">
        <v>104.5724</v>
      </c>
      <c r="IS40" s="168">
        <v>108.60639999999999</v>
      </c>
      <c r="IT40" s="168">
        <v>9.3437000000000001</v>
      </c>
      <c r="IU40" s="168">
        <v>21.7502</v>
      </c>
      <c r="IV40" s="168">
        <v>21.462</v>
      </c>
      <c r="IW40" s="168">
        <v>6.3209999999999997</v>
      </c>
      <c r="IX40" s="168">
        <v>149.45509999999999</v>
      </c>
      <c r="IY40" s="168">
        <v>-219.94399999999999</v>
      </c>
      <c r="IZ40" s="168">
        <v>70.113600000000005</v>
      </c>
      <c r="JA40" s="168">
        <v>-62.207999999999998</v>
      </c>
      <c r="JB40" s="168">
        <v>-0.3967</v>
      </c>
      <c r="JC40" s="168">
        <v>4.0709999999999997</v>
      </c>
      <c r="JD40" s="168">
        <v>-7.28</v>
      </c>
      <c r="JE40" s="168">
        <v>-2.125</v>
      </c>
      <c r="JF40" s="168">
        <v>-2.1349999999999998</v>
      </c>
      <c r="JG40" s="168">
        <v>2.48</v>
      </c>
      <c r="JH40" s="168">
        <v>-3.36</v>
      </c>
      <c r="JI40" s="168">
        <v>-1.2783</v>
      </c>
      <c r="JJ40" s="168">
        <v>-2.9281999999999999</v>
      </c>
      <c r="JK40" s="168">
        <v>5.0705999999999998</v>
      </c>
      <c r="JL40" s="168">
        <v>-1.8143</v>
      </c>
      <c r="JM40" s="168">
        <v>-4.9000000000000004</v>
      </c>
      <c r="JN40" s="168">
        <v>0.28699999999999998</v>
      </c>
      <c r="JO40" s="168">
        <v>-0.22600000000000001</v>
      </c>
      <c r="JP40" s="168">
        <v>2.2503000000000002</v>
      </c>
      <c r="JQ40" s="169"/>
      <c r="JR40" s="168">
        <v>4.4439000000000002</v>
      </c>
      <c r="JS40" s="168">
        <v>4.1643999999999997</v>
      </c>
      <c r="JT40" s="168">
        <v>3.6223000000000001</v>
      </c>
      <c r="JU40" s="169"/>
      <c r="JV40" s="168">
        <v>22.3</v>
      </c>
      <c r="JW40" s="168">
        <v>0.39879999999999999</v>
      </c>
      <c r="JX40" s="168">
        <v>1.34</v>
      </c>
      <c r="JY40" s="169"/>
      <c r="JZ40" s="169"/>
      <c r="KA40" s="168">
        <v>-16.017600000000002</v>
      </c>
      <c r="KB40" s="168">
        <v>-20.7441</v>
      </c>
      <c r="KC40" s="168">
        <v>1.3648</v>
      </c>
      <c r="KD40" s="168">
        <v>11.3383</v>
      </c>
      <c r="KE40" s="168">
        <v>-15.988899999999999</v>
      </c>
      <c r="KF40" s="168">
        <v>3.5556000000000001</v>
      </c>
      <c r="KG40" s="168">
        <v>-17.399999999999999</v>
      </c>
      <c r="KH40" s="168">
        <v>-0.5</v>
      </c>
      <c r="KI40" s="168">
        <v>8.3835999999999995</v>
      </c>
      <c r="KJ40" s="168">
        <v>-75.138599999999997</v>
      </c>
    </row>
    <row r="41" spans="1:296" ht="18" customHeight="1" x14ac:dyDescent="0.3">
      <c r="A41" s="162" t="s">
        <v>74</v>
      </c>
      <c r="B41" s="162" t="s">
        <v>881</v>
      </c>
      <c r="C41" s="163">
        <v>0</v>
      </c>
      <c r="D41" s="164"/>
      <c r="E41" s="163">
        <v>2.8506999999999998</v>
      </c>
      <c r="F41" s="163">
        <v>-7.9249000000000001</v>
      </c>
      <c r="G41" s="163">
        <v>12.097</v>
      </c>
      <c r="H41" s="163">
        <v>10.8766</v>
      </c>
      <c r="I41" s="164"/>
      <c r="J41" s="163">
        <v>30.3216</v>
      </c>
      <c r="K41" s="164"/>
      <c r="L41" s="163">
        <v>19.898900000000001</v>
      </c>
      <c r="M41" s="163">
        <v>8.5076999999999998</v>
      </c>
      <c r="N41" s="163">
        <v>9.8109000000000002</v>
      </c>
      <c r="O41" s="163">
        <v>-24.42</v>
      </c>
      <c r="P41" s="163">
        <v>-28.6</v>
      </c>
      <c r="Q41" s="163">
        <v>4.4000000000000004</v>
      </c>
      <c r="R41" s="163">
        <v>5.7960000000000003</v>
      </c>
      <c r="S41" s="163">
        <v>-17.600000000000001</v>
      </c>
      <c r="T41" s="163">
        <v>3.2585000000000002</v>
      </c>
      <c r="U41" s="163">
        <v>-10.1563</v>
      </c>
      <c r="V41" s="164"/>
      <c r="W41" s="163">
        <v>9.5391999999999992</v>
      </c>
      <c r="X41" s="163">
        <v>15.9565</v>
      </c>
      <c r="Y41" s="164"/>
      <c r="Z41" s="164"/>
      <c r="AA41" s="164"/>
      <c r="AB41" s="164"/>
      <c r="AC41" s="163">
        <v>-0.82820000000000005</v>
      </c>
      <c r="AD41" s="163">
        <v>-0.47299999999999998</v>
      </c>
      <c r="AE41" s="163">
        <v>-0.41899999999999998</v>
      </c>
      <c r="AF41" s="163">
        <v>2.9129999999999998</v>
      </c>
      <c r="AG41" s="163">
        <v>2.2200000000000002</v>
      </c>
      <c r="AH41" s="164"/>
      <c r="AI41" s="163">
        <v>-0.34</v>
      </c>
      <c r="AJ41" s="163">
        <v>0.28899999999999998</v>
      </c>
      <c r="AK41" s="163">
        <v>-11.86</v>
      </c>
      <c r="AL41" s="163">
        <v>-11.85</v>
      </c>
      <c r="AM41" s="164"/>
      <c r="AN41" s="163">
        <v>-9.24</v>
      </c>
      <c r="AO41" s="163">
        <v>-9.5399999999999991</v>
      </c>
      <c r="AP41" s="163">
        <v>7.1308999999999996</v>
      </c>
      <c r="AQ41" s="163">
        <v>3.8010000000000002</v>
      </c>
      <c r="AR41" s="163">
        <v>25.8611</v>
      </c>
      <c r="AS41" s="163">
        <v>27.500299999999999</v>
      </c>
      <c r="AT41" s="163">
        <v>-9.3053000000000008</v>
      </c>
      <c r="AU41" s="163">
        <v>-5.7290999999999999</v>
      </c>
      <c r="AV41" s="163">
        <v>-4.9210000000000003</v>
      </c>
      <c r="AW41" s="163">
        <v>22.087</v>
      </c>
      <c r="AX41" s="163">
        <v>12.4589</v>
      </c>
      <c r="AY41" s="163">
        <v>-14.711399999999999</v>
      </c>
      <c r="AZ41" s="163">
        <v>-11.982699999999999</v>
      </c>
      <c r="BA41" s="163">
        <v>36.881999999999998</v>
      </c>
      <c r="BB41" s="163">
        <v>29.9846</v>
      </c>
      <c r="BC41" s="163">
        <v>73.798500000000004</v>
      </c>
      <c r="BD41" s="163">
        <v>17.873899999999999</v>
      </c>
      <c r="BE41" s="163">
        <v>-6.2</v>
      </c>
      <c r="BF41" s="163">
        <v>-6.1</v>
      </c>
      <c r="BG41" s="163">
        <v>-25.696300000000001</v>
      </c>
      <c r="BH41" s="163">
        <v>-26.839200000000002</v>
      </c>
      <c r="BI41" s="163">
        <v>-3.3902999999999999</v>
      </c>
      <c r="BJ41" s="164"/>
      <c r="BK41" s="163">
        <v>18.812899999999999</v>
      </c>
      <c r="BL41" s="163">
        <v>9.4440000000000008</v>
      </c>
      <c r="BM41" s="164"/>
      <c r="BN41" s="163">
        <v>0.28939999999999999</v>
      </c>
      <c r="BO41" s="163">
        <v>-134.64760000000001</v>
      </c>
      <c r="BP41" s="163">
        <v>99.642899999999997</v>
      </c>
      <c r="BQ41" s="163">
        <v>99.917599999999993</v>
      </c>
      <c r="BR41" s="163">
        <v>-68.189400000000006</v>
      </c>
      <c r="BS41" s="163">
        <v>-91.924000000000007</v>
      </c>
      <c r="BT41" s="164"/>
      <c r="BU41" s="164"/>
      <c r="BV41" s="164"/>
      <c r="BW41" s="163">
        <v>40.616799999999998</v>
      </c>
      <c r="BX41" s="164"/>
      <c r="BY41" s="163">
        <v>14.54</v>
      </c>
      <c r="BZ41" s="163">
        <v>-9.31</v>
      </c>
      <c r="CA41" s="163">
        <v>17.260000000000002</v>
      </c>
      <c r="CB41" s="163">
        <v>-25.849499999999999</v>
      </c>
      <c r="CC41" s="163">
        <v>-25.447700000000001</v>
      </c>
      <c r="CD41" s="163">
        <v>29.913</v>
      </c>
      <c r="CE41" s="163">
        <v>27.9499</v>
      </c>
      <c r="CF41" s="163">
        <v>-6.6262999999999996</v>
      </c>
      <c r="CG41" s="163">
        <v>-7.3307000000000002</v>
      </c>
      <c r="CH41" s="163">
        <v>-7.0549999999999997</v>
      </c>
      <c r="CI41" s="163">
        <v>18.53</v>
      </c>
      <c r="CJ41" s="164"/>
      <c r="CK41" s="163">
        <v>4.032</v>
      </c>
      <c r="CL41" s="163">
        <v>6.8550000000000004</v>
      </c>
      <c r="CM41" s="163">
        <v>-1.3</v>
      </c>
      <c r="CN41" s="163">
        <v>-2.7</v>
      </c>
      <c r="CO41" s="163">
        <v>-4.6900000000000004</v>
      </c>
      <c r="CP41" s="163">
        <v>32.900599999999997</v>
      </c>
      <c r="CQ41" s="163">
        <v>33.174599999999998</v>
      </c>
      <c r="CR41" s="163">
        <v>31.1768</v>
      </c>
      <c r="CS41" s="163">
        <v>55.678699999999999</v>
      </c>
      <c r="CT41" s="163">
        <v>55.984000000000002</v>
      </c>
      <c r="CU41" s="163">
        <v>-28.504000000000001</v>
      </c>
      <c r="CV41" s="163">
        <v>-48.561300000000003</v>
      </c>
      <c r="CW41" s="163">
        <v>-22.597799999999999</v>
      </c>
      <c r="CX41" s="163">
        <v>4.1204000000000001</v>
      </c>
      <c r="CY41" s="163">
        <v>41.61</v>
      </c>
      <c r="CZ41" s="163">
        <v>17.27</v>
      </c>
      <c r="DA41" s="163">
        <v>14.536099999999999</v>
      </c>
      <c r="DB41" s="163">
        <v>13.2843</v>
      </c>
      <c r="DC41" s="163">
        <v>-12.9565</v>
      </c>
      <c r="DD41" s="164"/>
      <c r="DE41" s="164"/>
      <c r="DF41" s="164"/>
      <c r="DG41" s="163">
        <v>11.5334</v>
      </c>
      <c r="DH41" s="164"/>
      <c r="DI41" s="164"/>
      <c r="DJ41" s="163">
        <v>-43.9</v>
      </c>
      <c r="DK41" s="164"/>
      <c r="DL41" s="163">
        <v>2.3003999999999998</v>
      </c>
      <c r="DM41" s="163">
        <v>15.6</v>
      </c>
      <c r="DN41" s="163">
        <v>15.46</v>
      </c>
      <c r="DO41" s="163">
        <v>20.6</v>
      </c>
      <c r="DP41" s="163">
        <v>10.14</v>
      </c>
      <c r="DQ41" s="163">
        <v>-3.81</v>
      </c>
      <c r="DR41" s="163">
        <v>20.0105</v>
      </c>
      <c r="DS41" s="163">
        <v>-11.675700000000001</v>
      </c>
      <c r="DT41" s="163">
        <v>-8.1300000000000008</v>
      </c>
      <c r="DU41" s="163">
        <v>-8.26</v>
      </c>
      <c r="DV41" s="163">
        <v>28.63</v>
      </c>
      <c r="DW41" s="163">
        <v>16.36</v>
      </c>
      <c r="DX41" s="163">
        <v>-11.290900000000001</v>
      </c>
      <c r="DY41" s="163">
        <v>-5.3273000000000001</v>
      </c>
      <c r="DZ41" s="163">
        <v>-40.986400000000003</v>
      </c>
      <c r="EA41" s="163">
        <v>-39.663600000000002</v>
      </c>
      <c r="EB41" s="163">
        <v>71.3917</v>
      </c>
      <c r="EC41" s="163">
        <v>20.964099999999998</v>
      </c>
      <c r="ED41" s="163">
        <v>5.2308000000000003</v>
      </c>
      <c r="EE41" s="163">
        <v>5.8098999999999998</v>
      </c>
      <c r="EF41" s="163">
        <v>-4.6844000000000001</v>
      </c>
      <c r="EG41" s="163">
        <v>-20.6431</v>
      </c>
      <c r="EH41" s="163">
        <v>-14.192</v>
      </c>
      <c r="EI41" s="163">
        <v>1.0193000000000001</v>
      </c>
      <c r="EJ41" s="163">
        <v>-37.205199999999998</v>
      </c>
      <c r="EK41" s="164"/>
      <c r="EL41" s="163">
        <v>-11.448600000000001</v>
      </c>
      <c r="EM41" s="163">
        <v>-10.7133</v>
      </c>
      <c r="EN41" s="164"/>
      <c r="EO41" s="163">
        <v>-14.5832</v>
      </c>
      <c r="EP41" s="163">
        <v>-13.9453</v>
      </c>
      <c r="EQ41" s="163">
        <v>-9.7319999999999993</v>
      </c>
      <c r="ER41" s="163">
        <v>-16.807500000000001</v>
      </c>
      <c r="ES41" s="163">
        <v>-16.9099</v>
      </c>
      <c r="ET41" s="163">
        <v>15.913399999999999</v>
      </c>
      <c r="EU41" s="163">
        <v>6.54</v>
      </c>
      <c r="EV41" s="163">
        <v>-5.05</v>
      </c>
      <c r="EW41" s="163">
        <v>-0.9</v>
      </c>
      <c r="EX41" s="163">
        <v>3.9028999999999998</v>
      </c>
      <c r="EY41" s="163">
        <v>-21.834499999999998</v>
      </c>
      <c r="EZ41" s="163">
        <v>-10.6127</v>
      </c>
      <c r="FA41" s="163">
        <v>-10.6046</v>
      </c>
      <c r="FB41" s="163">
        <v>9.8771000000000004</v>
      </c>
      <c r="FC41" s="163">
        <v>12.8826</v>
      </c>
      <c r="FD41" s="163">
        <v>-26.271899999999999</v>
      </c>
      <c r="FE41" s="163">
        <v>6.2853000000000003</v>
      </c>
      <c r="FF41" s="163">
        <v>-0.503</v>
      </c>
      <c r="FG41" s="164"/>
      <c r="FH41" s="163">
        <v>0</v>
      </c>
      <c r="FI41" s="163">
        <v>0</v>
      </c>
      <c r="FJ41" s="164"/>
      <c r="FK41" s="163">
        <v>14.401199999999999</v>
      </c>
      <c r="FL41" s="163">
        <v>14.5687</v>
      </c>
      <c r="FM41" s="163">
        <v>-26.290600000000001</v>
      </c>
      <c r="FN41" s="163">
        <v>21.7775</v>
      </c>
      <c r="FO41" s="163">
        <v>21.7744</v>
      </c>
      <c r="FP41" s="163">
        <v>-8.9989000000000008</v>
      </c>
      <c r="FQ41" s="163">
        <v>0</v>
      </c>
      <c r="FR41" s="163">
        <v>25.885400000000001</v>
      </c>
      <c r="FS41" s="163">
        <v>-19.36</v>
      </c>
      <c r="FT41" s="164"/>
      <c r="FU41" s="163">
        <v>0.20069999999999999</v>
      </c>
      <c r="FV41" s="163">
        <v>-0.3</v>
      </c>
      <c r="FW41" s="163">
        <v>-0.28000000000000003</v>
      </c>
      <c r="FX41" s="163">
        <v>-25.745100000000001</v>
      </c>
      <c r="FY41" s="164"/>
      <c r="FZ41" s="163">
        <v>5.0750000000000002</v>
      </c>
      <c r="GA41" s="163">
        <v>0.20899999999999999</v>
      </c>
      <c r="GB41" s="164"/>
      <c r="GC41" s="163">
        <v>23.02</v>
      </c>
      <c r="GD41" s="163">
        <v>-16.600100000000001</v>
      </c>
      <c r="GE41" s="163">
        <v>-8.6580999999999992</v>
      </c>
      <c r="GF41" s="163">
        <v>-0.4</v>
      </c>
      <c r="GG41" s="163">
        <v>16.123899999999999</v>
      </c>
      <c r="GH41" s="164"/>
      <c r="GI41" s="163">
        <v>21.681799999999999</v>
      </c>
      <c r="GJ41" s="163">
        <v>-6.7690999999999999</v>
      </c>
      <c r="GK41" s="163">
        <v>-7.2150999999999996</v>
      </c>
      <c r="GL41" s="163">
        <v>2.9658000000000002</v>
      </c>
      <c r="GM41" s="164"/>
      <c r="GN41" s="164"/>
      <c r="GO41" s="163">
        <v>-11.116400000000001</v>
      </c>
      <c r="GP41" s="163">
        <v>77.619399999999999</v>
      </c>
      <c r="GQ41" s="163">
        <v>0.80979999999999996</v>
      </c>
      <c r="GR41" s="163">
        <v>-20.411100000000001</v>
      </c>
      <c r="GS41" s="163">
        <v>-6.2191999999999998</v>
      </c>
      <c r="GT41" s="163">
        <v>-6.085</v>
      </c>
      <c r="GU41" s="163">
        <v>91.111900000000006</v>
      </c>
      <c r="GV41" s="163">
        <v>-6.3166000000000002</v>
      </c>
      <c r="GW41" s="163">
        <v>-5.5460000000000003</v>
      </c>
      <c r="GX41" s="163">
        <v>-14.4201</v>
      </c>
      <c r="GY41" s="163">
        <v>3.5123000000000002</v>
      </c>
      <c r="GZ41" s="163">
        <v>7.8316999999999997</v>
      </c>
      <c r="HA41" s="163">
        <v>7.9668000000000001</v>
      </c>
      <c r="HB41" s="163">
        <v>2.7193000000000001</v>
      </c>
      <c r="HC41" s="163">
        <v>-10.1021</v>
      </c>
      <c r="HD41" s="163">
        <v>-9.1906999999999996</v>
      </c>
      <c r="HE41" s="163">
        <v>-0.84</v>
      </c>
      <c r="HF41" s="163">
        <v>0</v>
      </c>
      <c r="HG41" s="163">
        <v>24.468299999999999</v>
      </c>
      <c r="HH41" s="163">
        <v>40.079599999999999</v>
      </c>
      <c r="HI41" s="163">
        <v>65.540999999999997</v>
      </c>
      <c r="HJ41" s="163">
        <v>-7.0674999999999999</v>
      </c>
      <c r="HK41" s="163">
        <v>42.7395</v>
      </c>
      <c r="HL41" s="164"/>
      <c r="HM41" s="163">
        <v>-9.2683</v>
      </c>
      <c r="HN41" s="163">
        <v>0</v>
      </c>
      <c r="HO41" s="163">
        <v>0</v>
      </c>
      <c r="HP41" s="164"/>
      <c r="HQ41" s="163">
        <v>13.928100000000001</v>
      </c>
      <c r="HR41" s="163">
        <v>-17.730799999999999</v>
      </c>
      <c r="HS41" s="163">
        <v>-17.489100000000001</v>
      </c>
      <c r="HT41" s="163">
        <v>-14.4216</v>
      </c>
      <c r="HU41" s="163">
        <v>-13.7948</v>
      </c>
      <c r="HV41" s="163">
        <v>12.82</v>
      </c>
      <c r="HW41" s="163">
        <v>13.14</v>
      </c>
      <c r="HX41" s="163">
        <v>-29.7</v>
      </c>
      <c r="HY41" s="163">
        <v>-29.6</v>
      </c>
      <c r="HZ41" s="163">
        <v>0.19500000000000001</v>
      </c>
      <c r="IA41" s="163">
        <v>-1.92</v>
      </c>
      <c r="IB41" s="163">
        <v>54.468699999999998</v>
      </c>
      <c r="IC41" s="163">
        <v>16.145800000000001</v>
      </c>
      <c r="ID41" s="163">
        <v>16.28</v>
      </c>
      <c r="IE41" s="163">
        <v>-16.5</v>
      </c>
      <c r="IF41" s="163">
        <v>-37.1</v>
      </c>
      <c r="IG41" s="163">
        <v>0.8</v>
      </c>
      <c r="IH41" s="163">
        <v>0.2</v>
      </c>
      <c r="II41" s="163">
        <v>-17.846800000000002</v>
      </c>
      <c r="IJ41" s="163">
        <v>-17.7376</v>
      </c>
      <c r="IK41" s="163">
        <v>-97.666899999999998</v>
      </c>
      <c r="IL41" s="163">
        <v>25.826899999999998</v>
      </c>
      <c r="IM41" s="163">
        <v>-257.32319999999999</v>
      </c>
      <c r="IN41" s="163">
        <v>-32.529400000000003</v>
      </c>
      <c r="IO41" s="163">
        <v>-60.523400000000002</v>
      </c>
      <c r="IP41" s="163">
        <v>111.4439</v>
      </c>
      <c r="IQ41" s="163">
        <v>51.784399999999998</v>
      </c>
      <c r="IR41" s="163">
        <v>97.5458</v>
      </c>
      <c r="IS41" s="163">
        <v>130.1172</v>
      </c>
      <c r="IT41" s="163">
        <v>45.804299999999998</v>
      </c>
      <c r="IU41" s="163">
        <v>24.284199999999998</v>
      </c>
      <c r="IV41" s="163">
        <v>23.8781</v>
      </c>
      <c r="IW41" s="163">
        <v>9.1677</v>
      </c>
      <c r="IX41" s="163">
        <v>187.3954</v>
      </c>
      <c r="IY41" s="163">
        <v>-234.48560000000001</v>
      </c>
      <c r="IZ41" s="163">
        <v>100.3454</v>
      </c>
      <c r="JA41" s="163">
        <v>-88.799899999999994</v>
      </c>
      <c r="JB41" s="163">
        <v>-1.2879</v>
      </c>
      <c r="JC41" s="163">
        <v>4.3470000000000004</v>
      </c>
      <c r="JD41" s="163">
        <v>-6.96</v>
      </c>
      <c r="JE41" s="163">
        <v>-2.177</v>
      </c>
      <c r="JF41" s="163">
        <v>-2.1629999999999998</v>
      </c>
      <c r="JG41" s="163">
        <v>2.4</v>
      </c>
      <c r="JH41" s="163">
        <v>-1.28</v>
      </c>
      <c r="JI41" s="163">
        <v>-1.9529000000000001</v>
      </c>
      <c r="JJ41" s="163">
        <v>-4.3045999999999998</v>
      </c>
      <c r="JK41" s="163">
        <v>6.9169</v>
      </c>
      <c r="JL41" s="163">
        <v>-2.3727999999999998</v>
      </c>
      <c r="JM41" s="163">
        <v>-4.7</v>
      </c>
      <c r="JN41" s="163">
        <v>1.206</v>
      </c>
      <c r="JO41" s="163">
        <v>1.4139999999999999</v>
      </c>
      <c r="JP41" s="163">
        <v>2.1069</v>
      </c>
      <c r="JQ41" s="163">
        <v>2.3824999999999998</v>
      </c>
      <c r="JR41" s="163">
        <v>4.1509</v>
      </c>
      <c r="JS41" s="163">
        <v>3.9561000000000002</v>
      </c>
      <c r="JT41" s="163">
        <v>3.9887999999999999</v>
      </c>
      <c r="JU41" s="164"/>
      <c r="JV41" s="163">
        <v>22.4</v>
      </c>
      <c r="JW41" s="163">
        <v>0.83520000000000005</v>
      </c>
      <c r="JX41" s="163">
        <v>1.3</v>
      </c>
      <c r="JY41" s="164"/>
      <c r="JZ41" s="163">
        <v>-4.0810000000000004</v>
      </c>
      <c r="KA41" s="163">
        <v>-14.973599999999999</v>
      </c>
      <c r="KB41" s="163">
        <v>-19.43</v>
      </c>
      <c r="KC41" s="163">
        <v>-2.1543999999999999</v>
      </c>
      <c r="KD41" s="163">
        <v>10.581200000000001</v>
      </c>
      <c r="KE41" s="163">
        <v>-14.095499999999999</v>
      </c>
      <c r="KF41" s="163">
        <v>3.0493999999999999</v>
      </c>
      <c r="KG41" s="163">
        <v>-17.3</v>
      </c>
      <c r="KH41" s="163">
        <v>0</v>
      </c>
      <c r="KI41" s="163">
        <v>26.3276</v>
      </c>
      <c r="KJ41" s="163">
        <v>-94.084800000000001</v>
      </c>
    </row>
    <row r="42" spans="1:296" ht="18" customHeight="1" x14ac:dyDescent="0.3">
      <c r="A42" s="162" t="s">
        <v>74</v>
      </c>
      <c r="B42" s="162" t="s">
        <v>882</v>
      </c>
      <c r="C42" s="165">
        <v>0</v>
      </c>
      <c r="D42" s="166"/>
      <c r="E42" s="165">
        <v>2.3210000000000002</v>
      </c>
      <c r="F42" s="165">
        <v>-7.5271999999999997</v>
      </c>
      <c r="G42" s="165">
        <v>13.276999999999999</v>
      </c>
      <c r="H42" s="165">
        <v>10.5594</v>
      </c>
      <c r="I42" s="166"/>
      <c r="J42" s="165">
        <v>29.712499999999999</v>
      </c>
      <c r="K42" s="166"/>
      <c r="L42" s="165">
        <v>19.757300000000001</v>
      </c>
      <c r="M42" s="165">
        <v>8.8457000000000008</v>
      </c>
      <c r="N42" s="165">
        <v>10.1052</v>
      </c>
      <c r="O42" s="165">
        <v>-22.2</v>
      </c>
      <c r="P42" s="165">
        <v>-28.6</v>
      </c>
      <c r="Q42" s="165">
        <v>4.4000000000000004</v>
      </c>
      <c r="R42" s="165">
        <v>4.1399999999999997</v>
      </c>
      <c r="S42" s="165">
        <v>-17.600000000000001</v>
      </c>
      <c r="T42" s="165">
        <v>1.8882000000000001</v>
      </c>
      <c r="U42" s="165">
        <v>-9.0673999999999992</v>
      </c>
      <c r="V42" s="166"/>
      <c r="W42" s="165">
        <v>9.3285999999999998</v>
      </c>
      <c r="X42" s="165">
        <v>15.8653</v>
      </c>
      <c r="Y42" s="166"/>
      <c r="Z42" s="166"/>
      <c r="AA42" s="166"/>
      <c r="AB42" s="166"/>
      <c r="AC42" s="165">
        <v>-0.61219999999999997</v>
      </c>
      <c r="AD42" s="165">
        <v>-0.66500000000000004</v>
      </c>
      <c r="AE42" s="165">
        <v>-0.629</v>
      </c>
      <c r="AF42" s="165">
        <v>2.851</v>
      </c>
      <c r="AG42" s="165">
        <v>0</v>
      </c>
      <c r="AH42" s="165">
        <v>-4.4000000000000004</v>
      </c>
      <c r="AI42" s="165">
        <v>-0.34300000000000003</v>
      </c>
      <c r="AJ42" s="165">
        <v>0.28599999999999998</v>
      </c>
      <c r="AK42" s="165">
        <v>-13.65</v>
      </c>
      <c r="AL42" s="165">
        <v>-13.74</v>
      </c>
      <c r="AM42" s="166"/>
      <c r="AN42" s="165">
        <v>-9.07</v>
      </c>
      <c r="AO42" s="165">
        <v>-9.1199999999999992</v>
      </c>
      <c r="AP42" s="165">
        <v>6.0872999999999999</v>
      </c>
      <c r="AQ42" s="165">
        <v>3.6219000000000001</v>
      </c>
      <c r="AR42" s="165">
        <v>24.035599999999999</v>
      </c>
      <c r="AS42" s="165">
        <v>26.425599999999999</v>
      </c>
      <c r="AT42" s="165">
        <v>-6.4802999999999997</v>
      </c>
      <c r="AU42" s="165">
        <v>-7.1741999999999999</v>
      </c>
      <c r="AV42" s="165">
        <v>-6.8883999999999999</v>
      </c>
      <c r="AW42" s="165">
        <v>3.9943</v>
      </c>
      <c r="AX42" s="165">
        <v>3.9066999999999998</v>
      </c>
      <c r="AY42" s="165">
        <v>-12.625999999999999</v>
      </c>
      <c r="AZ42" s="165">
        <v>-10.0999</v>
      </c>
      <c r="BA42" s="165">
        <v>25.31</v>
      </c>
      <c r="BB42" s="165">
        <v>26.537199999999999</v>
      </c>
      <c r="BC42" s="165">
        <v>80.0839</v>
      </c>
      <c r="BD42" s="165">
        <v>20.631799999999998</v>
      </c>
      <c r="BE42" s="165">
        <v>-7.4</v>
      </c>
      <c r="BF42" s="165">
        <v>-7.3</v>
      </c>
      <c r="BG42" s="165">
        <v>-27.369800000000001</v>
      </c>
      <c r="BH42" s="165">
        <v>-26.928000000000001</v>
      </c>
      <c r="BI42" s="165">
        <v>-2.7654999999999998</v>
      </c>
      <c r="BJ42" s="166"/>
      <c r="BK42" s="165">
        <v>15.731199999999999</v>
      </c>
      <c r="BL42" s="165">
        <v>7.8410000000000002</v>
      </c>
      <c r="BM42" s="166"/>
      <c r="BN42" s="165">
        <v>0.2301</v>
      </c>
      <c r="BO42" s="165">
        <v>-155.12549999999999</v>
      </c>
      <c r="BP42" s="165">
        <v>98.330600000000004</v>
      </c>
      <c r="BQ42" s="165">
        <v>97.781300000000002</v>
      </c>
      <c r="BR42" s="165">
        <v>-57.271599999999999</v>
      </c>
      <c r="BS42" s="165">
        <v>-113.48220000000001</v>
      </c>
      <c r="BT42" s="166"/>
      <c r="BU42" s="166"/>
      <c r="BV42" s="166"/>
      <c r="BW42" s="165">
        <v>32.054299999999998</v>
      </c>
      <c r="BX42" s="165">
        <v>11.47</v>
      </c>
      <c r="BY42" s="165">
        <v>9.68</v>
      </c>
      <c r="BZ42" s="165">
        <v>-1.87</v>
      </c>
      <c r="CA42" s="165">
        <v>13.07</v>
      </c>
      <c r="CB42" s="165">
        <v>-25.849499999999999</v>
      </c>
      <c r="CC42" s="165">
        <v>-25.849499999999999</v>
      </c>
      <c r="CD42" s="165">
        <v>30.653400000000001</v>
      </c>
      <c r="CE42" s="165">
        <v>29.284700000000001</v>
      </c>
      <c r="CF42" s="165">
        <v>-6.1688000000000001</v>
      </c>
      <c r="CG42" s="165">
        <v>-2.6459999999999999</v>
      </c>
      <c r="CH42" s="165">
        <v>-2.7536999999999998</v>
      </c>
      <c r="CI42" s="165">
        <v>15.933</v>
      </c>
      <c r="CJ42" s="166"/>
      <c r="CK42" s="165">
        <v>4.2153</v>
      </c>
      <c r="CL42" s="165">
        <v>6.2759999999999998</v>
      </c>
      <c r="CM42" s="165">
        <v>-6.4</v>
      </c>
      <c r="CN42" s="165">
        <v>-6.9</v>
      </c>
      <c r="CO42" s="165">
        <v>-4.58</v>
      </c>
      <c r="CP42" s="165">
        <v>33.627200000000002</v>
      </c>
      <c r="CQ42" s="165">
        <v>33.2301</v>
      </c>
      <c r="CR42" s="165">
        <v>30.9894</v>
      </c>
      <c r="CS42" s="165">
        <v>64.815700000000007</v>
      </c>
      <c r="CT42" s="165">
        <v>65.164100000000005</v>
      </c>
      <c r="CU42" s="165">
        <v>-36.134799999999998</v>
      </c>
      <c r="CV42" s="165">
        <v>-46.255200000000002</v>
      </c>
      <c r="CW42" s="165">
        <v>-31.308700000000002</v>
      </c>
      <c r="CX42" s="165">
        <v>3.9329999999999998</v>
      </c>
      <c r="CY42" s="165">
        <v>40.75</v>
      </c>
      <c r="CZ42" s="165">
        <v>16.86</v>
      </c>
      <c r="DA42" s="165">
        <v>14.379899999999999</v>
      </c>
      <c r="DB42" s="165">
        <v>13.2843</v>
      </c>
      <c r="DC42" s="165">
        <v>-12.838900000000001</v>
      </c>
      <c r="DD42" s="166"/>
      <c r="DE42" s="166"/>
      <c r="DF42" s="166"/>
      <c r="DG42" s="165">
        <v>6.5932000000000004</v>
      </c>
      <c r="DH42" s="166"/>
      <c r="DI42" s="166"/>
      <c r="DJ42" s="165">
        <v>-44.3</v>
      </c>
      <c r="DK42" s="165">
        <v>-45.5</v>
      </c>
      <c r="DL42" s="165">
        <v>2.1709999999999998</v>
      </c>
      <c r="DM42" s="165">
        <v>14.9</v>
      </c>
      <c r="DN42" s="165">
        <v>14.3</v>
      </c>
      <c r="DO42" s="165">
        <v>19.600000000000001</v>
      </c>
      <c r="DP42" s="165">
        <v>9.58</v>
      </c>
      <c r="DQ42" s="165">
        <v>-3.49</v>
      </c>
      <c r="DR42" s="165">
        <v>18.9255</v>
      </c>
      <c r="DS42" s="165">
        <v>-8.2004999999999999</v>
      </c>
      <c r="DT42" s="165">
        <v>-8.66</v>
      </c>
      <c r="DU42" s="165">
        <v>-8.8000000000000007</v>
      </c>
      <c r="DV42" s="165">
        <v>28.55</v>
      </c>
      <c r="DW42" s="165">
        <v>14.85</v>
      </c>
      <c r="DX42" s="165">
        <v>-5.7817999999999996</v>
      </c>
      <c r="DY42" s="165">
        <v>-3.3273000000000001</v>
      </c>
      <c r="DZ42" s="165">
        <v>-41.5852</v>
      </c>
      <c r="EA42" s="165">
        <v>-40.636400000000002</v>
      </c>
      <c r="EB42" s="165">
        <v>65.711799999999997</v>
      </c>
      <c r="EC42" s="165">
        <v>20.923300000000001</v>
      </c>
      <c r="ED42" s="165">
        <v>4.1332000000000004</v>
      </c>
      <c r="EE42" s="165">
        <v>5.7713999999999999</v>
      </c>
      <c r="EF42" s="165">
        <v>-11.5876</v>
      </c>
      <c r="EG42" s="165">
        <v>-23.378699999999998</v>
      </c>
      <c r="EH42" s="165">
        <v>-14.185</v>
      </c>
      <c r="EI42" s="165">
        <v>-11.0512</v>
      </c>
      <c r="EJ42" s="165">
        <v>-21.894300000000001</v>
      </c>
      <c r="EK42" s="166"/>
      <c r="EL42" s="165">
        <v>-10.3262</v>
      </c>
      <c r="EM42" s="165">
        <v>-10.3124</v>
      </c>
      <c r="EN42" s="166"/>
      <c r="EO42" s="165">
        <v>-12.8675</v>
      </c>
      <c r="EP42" s="165">
        <v>-13.8416</v>
      </c>
      <c r="EQ42" s="165">
        <v>14.864000000000001</v>
      </c>
      <c r="ER42" s="165">
        <v>-15.298299999999999</v>
      </c>
      <c r="ES42" s="165">
        <v>-16.0945</v>
      </c>
      <c r="ET42" s="165">
        <v>17.924399999999999</v>
      </c>
      <c r="EU42" s="165">
        <v>0</v>
      </c>
      <c r="EV42" s="165">
        <v>0</v>
      </c>
      <c r="EW42" s="165">
        <v>1.8</v>
      </c>
      <c r="EX42" s="165">
        <v>4.0502000000000002</v>
      </c>
      <c r="EY42" s="165">
        <v>-21.304500000000001</v>
      </c>
      <c r="EZ42" s="165">
        <v>-10.244300000000001</v>
      </c>
      <c r="FA42" s="165">
        <v>-10.1302</v>
      </c>
      <c r="FB42" s="165">
        <v>10.557600000000001</v>
      </c>
      <c r="FC42" s="165">
        <v>19.890499999999999</v>
      </c>
      <c r="FD42" s="165">
        <v>-21.6098</v>
      </c>
      <c r="FE42" s="165">
        <v>6.9401000000000002</v>
      </c>
      <c r="FF42" s="165">
        <v>4.6300000000000001E-2</v>
      </c>
      <c r="FG42" s="166"/>
      <c r="FH42" s="165">
        <v>0</v>
      </c>
      <c r="FI42" s="165">
        <v>0</v>
      </c>
      <c r="FJ42" s="166"/>
      <c r="FK42" s="165">
        <v>14.401199999999999</v>
      </c>
      <c r="FL42" s="165">
        <v>13.898899999999999</v>
      </c>
      <c r="FM42" s="165">
        <v>-26.625599999999999</v>
      </c>
      <c r="FN42" s="165">
        <v>22.4008</v>
      </c>
      <c r="FO42" s="165">
        <v>22.4589</v>
      </c>
      <c r="FP42" s="165">
        <v>-9.9258000000000006</v>
      </c>
      <c r="FQ42" s="166"/>
      <c r="FR42" s="165">
        <v>25.0016</v>
      </c>
      <c r="FS42" s="165">
        <v>-18.5</v>
      </c>
      <c r="FT42" s="166"/>
      <c r="FU42" s="165">
        <v>0.16500000000000001</v>
      </c>
      <c r="FV42" s="165">
        <v>-0.3</v>
      </c>
      <c r="FW42" s="165">
        <v>-0.4</v>
      </c>
      <c r="FX42" s="165">
        <v>-24.813600000000001</v>
      </c>
      <c r="FY42" s="166"/>
      <c r="FZ42" s="165">
        <v>4.7939999999999996</v>
      </c>
      <c r="GA42" s="165">
        <v>0.191</v>
      </c>
      <c r="GB42" s="165">
        <v>2.7881999999999998</v>
      </c>
      <c r="GC42" s="165">
        <v>23.35</v>
      </c>
      <c r="GD42" s="165">
        <v>-16.482700000000001</v>
      </c>
      <c r="GE42" s="165">
        <v>-7.9306999999999999</v>
      </c>
      <c r="GF42" s="165">
        <v>-0.8</v>
      </c>
      <c r="GG42" s="165">
        <v>15.009</v>
      </c>
      <c r="GH42" s="166"/>
      <c r="GI42" s="165">
        <v>21.984400000000001</v>
      </c>
      <c r="GJ42" s="165">
        <v>-5.7077</v>
      </c>
      <c r="GK42" s="165">
        <v>-6.3064</v>
      </c>
      <c r="GL42" s="165">
        <v>3.0034000000000001</v>
      </c>
      <c r="GM42" s="166"/>
      <c r="GN42" s="166"/>
      <c r="GO42" s="165">
        <v>-11.868600000000001</v>
      </c>
      <c r="GP42" s="165">
        <v>74.801299999999998</v>
      </c>
      <c r="GQ42" s="165">
        <v>1.7130000000000001</v>
      </c>
      <c r="GR42" s="165">
        <v>-21.286000000000001</v>
      </c>
      <c r="GS42" s="165">
        <v>-6.1196000000000002</v>
      </c>
      <c r="GT42" s="165">
        <v>-6.0766999999999998</v>
      </c>
      <c r="GU42" s="165">
        <v>91.010199999999998</v>
      </c>
      <c r="GV42" s="165">
        <v>-7.1185</v>
      </c>
      <c r="GW42" s="165">
        <v>-6.9617000000000004</v>
      </c>
      <c r="GX42" s="165">
        <v>-15.1213</v>
      </c>
      <c r="GY42" s="165">
        <v>3.7214999999999998</v>
      </c>
      <c r="GZ42" s="165">
        <v>7.8756000000000004</v>
      </c>
      <c r="HA42" s="165">
        <v>7.9351000000000003</v>
      </c>
      <c r="HB42" s="165">
        <v>3.1924000000000001</v>
      </c>
      <c r="HC42" s="165">
        <v>-5.3357999999999999</v>
      </c>
      <c r="HD42" s="165">
        <v>-2.7555999999999998</v>
      </c>
      <c r="HE42" s="165">
        <v>0.84</v>
      </c>
      <c r="HF42" s="165">
        <v>0</v>
      </c>
      <c r="HG42" s="165">
        <v>27.297599999999999</v>
      </c>
      <c r="HH42" s="165">
        <v>43.058900000000001</v>
      </c>
      <c r="HI42" s="165">
        <v>72.603499999999997</v>
      </c>
      <c r="HJ42" s="165">
        <v>0</v>
      </c>
      <c r="HK42" s="165">
        <v>49.410899999999998</v>
      </c>
      <c r="HL42" s="165">
        <v>0</v>
      </c>
      <c r="HM42" s="165">
        <v>-10.744199999999999</v>
      </c>
      <c r="HN42" s="165">
        <v>0</v>
      </c>
      <c r="HO42" s="165">
        <v>0</v>
      </c>
      <c r="HP42" s="165">
        <v>25.1313</v>
      </c>
      <c r="HQ42" s="165">
        <v>29.939699999999998</v>
      </c>
      <c r="HR42" s="165">
        <v>-15.1875</v>
      </c>
      <c r="HS42" s="165">
        <v>-14.8249</v>
      </c>
      <c r="HT42" s="165">
        <v>-16.053899999999999</v>
      </c>
      <c r="HU42" s="165">
        <v>-16.0961</v>
      </c>
      <c r="HV42" s="165">
        <v>11.17</v>
      </c>
      <c r="HW42" s="165">
        <v>11.42</v>
      </c>
      <c r="HX42" s="165">
        <v>-29.5</v>
      </c>
      <c r="HY42" s="165">
        <v>-29.3</v>
      </c>
      <c r="HZ42" s="165">
        <v>0.1767</v>
      </c>
      <c r="IA42" s="165">
        <v>-5.68</v>
      </c>
      <c r="IB42" s="165">
        <v>45.827100000000002</v>
      </c>
      <c r="IC42" s="165">
        <v>21.536899999999999</v>
      </c>
      <c r="ID42" s="165">
        <v>21.862300000000001</v>
      </c>
      <c r="IE42" s="165">
        <v>-16.899999999999999</v>
      </c>
      <c r="IF42" s="165">
        <v>-38</v>
      </c>
      <c r="IG42" s="165">
        <v>-0.4</v>
      </c>
      <c r="IH42" s="165">
        <v>-1</v>
      </c>
      <c r="II42" s="165">
        <v>-17.575199999999999</v>
      </c>
      <c r="IJ42" s="165">
        <v>-17.6356</v>
      </c>
      <c r="IK42" s="165">
        <v>-78.7376</v>
      </c>
      <c r="IL42" s="165">
        <v>30.097799999999999</v>
      </c>
      <c r="IM42" s="165">
        <v>-290.77850000000001</v>
      </c>
      <c r="IN42" s="165">
        <v>-31.135999999999999</v>
      </c>
      <c r="IO42" s="165">
        <v>-30.860299999999999</v>
      </c>
      <c r="IP42" s="165">
        <v>133.6422</v>
      </c>
      <c r="IQ42" s="165">
        <v>33.200699999999998</v>
      </c>
      <c r="IR42" s="165">
        <v>123.62</v>
      </c>
      <c r="IS42" s="165">
        <v>85.484800000000007</v>
      </c>
      <c r="IT42" s="165">
        <v>68.589799999999997</v>
      </c>
      <c r="IU42" s="165">
        <v>24.878799999999998</v>
      </c>
      <c r="IV42" s="165">
        <v>24.322700000000001</v>
      </c>
      <c r="IW42" s="165">
        <v>-17.345099999999999</v>
      </c>
      <c r="IX42" s="165">
        <v>252.5035</v>
      </c>
      <c r="IY42" s="165">
        <v>-183.982</v>
      </c>
      <c r="IZ42" s="165">
        <v>72.202699999999993</v>
      </c>
      <c r="JA42" s="165">
        <v>-58.803800000000003</v>
      </c>
      <c r="JB42" s="165">
        <v>0.3992</v>
      </c>
      <c r="JC42" s="165">
        <v>4.4969999999999999</v>
      </c>
      <c r="JD42" s="165">
        <v>-7.04</v>
      </c>
      <c r="JE42" s="165">
        <v>-2.157</v>
      </c>
      <c r="JF42" s="165">
        <v>-2.16</v>
      </c>
      <c r="JG42" s="165">
        <v>2.8</v>
      </c>
      <c r="JH42" s="165">
        <v>-2.56</v>
      </c>
      <c r="JI42" s="165">
        <v>-1.9805999999999999</v>
      </c>
      <c r="JJ42" s="165">
        <v>-3.5142000000000002</v>
      </c>
      <c r="JK42" s="165">
        <v>7.1214000000000004</v>
      </c>
      <c r="JL42" s="165">
        <v>-3.1326999999999998</v>
      </c>
      <c r="JM42" s="165">
        <v>-4.9000000000000004</v>
      </c>
      <c r="JN42" s="165">
        <v>2.669</v>
      </c>
      <c r="JO42" s="165">
        <v>2.415</v>
      </c>
      <c r="JP42" s="166"/>
      <c r="JQ42" s="166"/>
      <c r="JR42" s="165">
        <v>4.0952000000000002</v>
      </c>
      <c r="JS42" s="165">
        <v>4.4866999999999999</v>
      </c>
      <c r="JT42" s="165">
        <v>3.9752000000000001</v>
      </c>
      <c r="JU42" s="166"/>
      <c r="JV42" s="165">
        <v>23.2</v>
      </c>
      <c r="JW42" s="165">
        <v>0.374</v>
      </c>
      <c r="JX42" s="165">
        <v>1.1200000000000001</v>
      </c>
      <c r="JY42" s="166"/>
      <c r="JZ42" s="165">
        <v>-5.5270999999999999</v>
      </c>
      <c r="KA42" s="165">
        <v>-13.990600000000001</v>
      </c>
      <c r="KB42" s="165">
        <v>-18.849</v>
      </c>
      <c r="KC42" s="165">
        <v>-3.1347</v>
      </c>
      <c r="KD42" s="165">
        <v>9.6463999999999999</v>
      </c>
      <c r="KE42" s="165">
        <v>-12.222899999999999</v>
      </c>
      <c r="KF42" s="165">
        <v>2.1541999999999999</v>
      </c>
      <c r="KG42" s="165">
        <v>-18.399999999999999</v>
      </c>
      <c r="KH42" s="165">
        <v>0.2</v>
      </c>
      <c r="KI42" s="165">
        <v>37.515799999999999</v>
      </c>
      <c r="KJ42" s="165">
        <v>-106.4791</v>
      </c>
    </row>
    <row r="43" spans="1:296" ht="18" customHeight="1" x14ac:dyDescent="0.3">
      <c r="A43" s="162" t="s">
        <v>74</v>
      </c>
      <c r="B43" s="162" t="s">
        <v>883</v>
      </c>
      <c r="C43" s="165">
        <v>0</v>
      </c>
      <c r="D43" s="166"/>
      <c r="E43" s="165">
        <v>2.4733999999999998</v>
      </c>
      <c r="F43" s="165">
        <v>-7.2996999999999996</v>
      </c>
      <c r="G43" s="165">
        <v>13.4925</v>
      </c>
      <c r="H43" s="165">
        <v>9.9276999999999997</v>
      </c>
      <c r="I43" s="166"/>
      <c r="J43" s="165">
        <v>27.453299999999999</v>
      </c>
      <c r="K43" s="166"/>
      <c r="L43" s="165">
        <v>17.919799999999999</v>
      </c>
      <c r="M43" s="165">
        <v>7.4878</v>
      </c>
      <c r="N43" s="165">
        <v>8.8795999999999999</v>
      </c>
      <c r="O43" s="165">
        <v>-19.98</v>
      </c>
      <c r="P43" s="165">
        <v>-26.4</v>
      </c>
      <c r="Q43" s="165">
        <v>2.2000000000000002</v>
      </c>
      <c r="R43" s="165">
        <v>3.3119999999999998</v>
      </c>
      <c r="S43" s="165">
        <v>-15.4</v>
      </c>
      <c r="T43" s="165">
        <v>2.5821000000000001</v>
      </c>
      <c r="U43" s="165">
        <v>-12.655200000000001</v>
      </c>
      <c r="V43" s="166"/>
      <c r="W43" s="165">
        <v>8.5813000000000006</v>
      </c>
      <c r="X43" s="165">
        <v>14.721399999999999</v>
      </c>
      <c r="Y43" s="165">
        <v>3.3776999999999999</v>
      </c>
      <c r="Z43" s="165">
        <v>-1.3301000000000001</v>
      </c>
      <c r="AA43" s="165">
        <v>1.9178999999999999</v>
      </c>
      <c r="AB43" s="166"/>
      <c r="AC43" s="165">
        <v>-0.57289999999999996</v>
      </c>
      <c r="AD43" s="165">
        <v>-0.47599999999999998</v>
      </c>
      <c r="AE43" s="165">
        <v>-0.45300000000000001</v>
      </c>
      <c r="AF43" s="165">
        <v>2.91</v>
      </c>
      <c r="AG43" s="165">
        <v>0</v>
      </c>
      <c r="AH43" s="165">
        <v>-6.6</v>
      </c>
      <c r="AI43" s="165">
        <v>-0.65700000000000003</v>
      </c>
      <c r="AJ43" s="165">
        <v>0.28799999999999998</v>
      </c>
      <c r="AK43" s="165">
        <v>-11.67</v>
      </c>
      <c r="AL43" s="165">
        <v>-11.46</v>
      </c>
      <c r="AM43" s="166"/>
      <c r="AN43" s="165">
        <v>-8.65</v>
      </c>
      <c r="AO43" s="165">
        <v>-8.4700000000000006</v>
      </c>
      <c r="AP43" s="165">
        <v>5.9386999999999999</v>
      </c>
      <c r="AQ43" s="165">
        <v>3.7492999999999999</v>
      </c>
      <c r="AR43" s="165">
        <v>23.3477</v>
      </c>
      <c r="AS43" s="165">
        <v>25.552700000000002</v>
      </c>
      <c r="AT43" s="165">
        <v>-8.9448000000000008</v>
      </c>
      <c r="AU43" s="165">
        <v>-7.9725000000000001</v>
      </c>
      <c r="AV43" s="165">
        <v>-7.6502999999999997</v>
      </c>
      <c r="AW43" s="165">
        <v>4.5660999999999996</v>
      </c>
      <c r="AX43" s="165">
        <v>5.4797000000000002</v>
      </c>
      <c r="AY43" s="165">
        <v>-12.084</v>
      </c>
      <c r="AZ43" s="165">
        <v>-9.6481999999999992</v>
      </c>
      <c r="BA43" s="165">
        <v>20.493099999999998</v>
      </c>
      <c r="BB43" s="165">
        <v>21.435199999999998</v>
      </c>
      <c r="BC43" s="165">
        <v>82.438299999999998</v>
      </c>
      <c r="BD43" s="165">
        <v>20.337800000000001</v>
      </c>
      <c r="BE43" s="165">
        <v>-7.3</v>
      </c>
      <c r="BF43" s="165">
        <v>-7.1</v>
      </c>
      <c r="BG43" s="165">
        <v>-25.9937</v>
      </c>
      <c r="BH43" s="165">
        <v>-26.3596</v>
      </c>
      <c r="BI43" s="165">
        <v>-3.1046</v>
      </c>
      <c r="BJ43" s="166"/>
      <c r="BK43" s="165">
        <v>13.9567</v>
      </c>
      <c r="BL43" s="165">
        <v>7.7911000000000001</v>
      </c>
      <c r="BM43" s="166"/>
      <c r="BN43" s="165">
        <v>0.14299999999999999</v>
      </c>
      <c r="BO43" s="165">
        <v>-135.6242</v>
      </c>
      <c r="BP43" s="165">
        <v>86.306299999999993</v>
      </c>
      <c r="BQ43" s="165">
        <v>85.634900000000002</v>
      </c>
      <c r="BR43" s="165">
        <v>-52.110300000000002</v>
      </c>
      <c r="BS43" s="165">
        <v>-114.3531</v>
      </c>
      <c r="BT43" s="166"/>
      <c r="BU43" s="166"/>
      <c r="BV43" s="166"/>
      <c r="BW43" s="165">
        <v>30.567399999999999</v>
      </c>
      <c r="BX43" s="165">
        <v>10.25</v>
      </c>
      <c r="BY43" s="165">
        <v>8.7100000000000009</v>
      </c>
      <c r="BZ43" s="165">
        <v>-2.83</v>
      </c>
      <c r="CA43" s="165">
        <v>11.33</v>
      </c>
      <c r="CB43" s="165">
        <v>-26.921199999999999</v>
      </c>
      <c r="CC43" s="165">
        <v>-26.921199999999999</v>
      </c>
      <c r="CD43" s="165">
        <v>31.3903</v>
      </c>
      <c r="CE43" s="165">
        <v>29.787800000000001</v>
      </c>
      <c r="CF43" s="165">
        <v>-5.1148999999999996</v>
      </c>
      <c r="CG43" s="165">
        <v>2.6566999999999998</v>
      </c>
      <c r="CH43" s="165">
        <v>2.6189</v>
      </c>
      <c r="CI43" s="165">
        <v>14.113899999999999</v>
      </c>
      <c r="CJ43" s="166"/>
      <c r="CK43" s="165">
        <v>4.4116</v>
      </c>
      <c r="CL43" s="165">
        <v>8.8040000000000003</v>
      </c>
      <c r="CM43" s="165">
        <v>-10.1</v>
      </c>
      <c r="CN43" s="165">
        <v>-10.3</v>
      </c>
      <c r="CO43" s="165">
        <v>-4.2300000000000004</v>
      </c>
      <c r="CP43" s="165">
        <v>32.898200000000003</v>
      </c>
      <c r="CQ43" s="165">
        <v>33.098700000000001</v>
      </c>
      <c r="CR43" s="165">
        <v>31.166</v>
      </c>
      <c r="CS43" s="165">
        <v>68.915099999999995</v>
      </c>
      <c r="CT43" s="165">
        <v>69.287899999999993</v>
      </c>
      <c r="CU43" s="165">
        <v>-35.872199999999999</v>
      </c>
      <c r="CV43" s="165">
        <v>-48.9499</v>
      </c>
      <c r="CW43" s="165">
        <v>-31.518799999999999</v>
      </c>
      <c r="CX43" s="165">
        <v>3.3401999999999998</v>
      </c>
      <c r="CY43" s="165">
        <v>38.83</v>
      </c>
      <c r="CZ43" s="165">
        <v>15.88</v>
      </c>
      <c r="DA43" s="165">
        <v>13.286099999999999</v>
      </c>
      <c r="DB43" s="165">
        <v>12.112399999999999</v>
      </c>
      <c r="DC43" s="165">
        <v>-12.2355</v>
      </c>
      <c r="DD43" s="166"/>
      <c r="DE43" s="166"/>
      <c r="DF43" s="166"/>
      <c r="DG43" s="165">
        <v>4.1478000000000002</v>
      </c>
      <c r="DH43" s="166"/>
      <c r="DI43" s="166"/>
      <c r="DJ43" s="165">
        <v>-45.2</v>
      </c>
      <c r="DK43" s="165">
        <v>-46.1</v>
      </c>
      <c r="DL43" s="165">
        <v>2.0257999999999998</v>
      </c>
      <c r="DM43" s="165">
        <v>14.2</v>
      </c>
      <c r="DN43" s="165">
        <v>13.08</v>
      </c>
      <c r="DO43" s="165">
        <v>18.8</v>
      </c>
      <c r="DP43" s="165">
        <v>8.84</v>
      </c>
      <c r="DQ43" s="165">
        <v>-3.16</v>
      </c>
      <c r="DR43" s="165">
        <v>16.9725</v>
      </c>
      <c r="DS43" s="165">
        <v>-4.5103</v>
      </c>
      <c r="DT43" s="165">
        <v>-7.28</v>
      </c>
      <c r="DU43" s="165">
        <v>-7.39</v>
      </c>
      <c r="DV43" s="165">
        <v>29.71</v>
      </c>
      <c r="DW43" s="165">
        <v>13.11</v>
      </c>
      <c r="DX43" s="165">
        <v>-4.2908999999999997</v>
      </c>
      <c r="DY43" s="165">
        <v>-2.5364</v>
      </c>
      <c r="DZ43" s="165">
        <v>-42.532299999999999</v>
      </c>
      <c r="EA43" s="165">
        <v>-41.009099999999997</v>
      </c>
      <c r="EB43" s="165">
        <v>61.670400000000001</v>
      </c>
      <c r="EC43" s="165">
        <v>18.658000000000001</v>
      </c>
      <c r="ED43" s="165">
        <v>3.0971000000000002</v>
      </c>
      <c r="EE43" s="165">
        <v>3.661</v>
      </c>
      <c r="EF43" s="165">
        <v>-20.728200000000001</v>
      </c>
      <c r="EG43" s="165">
        <v>-30.447199999999999</v>
      </c>
      <c r="EH43" s="165">
        <v>-14.348000000000001</v>
      </c>
      <c r="EI43" s="165">
        <v>-15.7544</v>
      </c>
      <c r="EJ43" s="165">
        <v>-9.8180999999999994</v>
      </c>
      <c r="EK43" s="166"/>
      <c r="EL43" s="165">
        <v>-8.9065999999999992</v>
      </c>
      <c r="EM43" s="165">
        <v>-8.5129000000000001</v>
      </c>
      <c r="EN43" s="166"/>
      <c r="EO43" s="165">
        <v>-9.0236999999999998</v>
      </c>
      <c r="EP43" s="165">
        <v>-8.8485999999999994</v>
      </c>
      <c r="EQ43" s="165">
        <v>-11.78</v>
      </c>
      <c r="ER43" s="165">
        <v>-18.4282</v>
      </c>
      <c r="ES43" s="165">
        <v>-17.9619</v>
      </c>
      <c r="ET43" s="165">
        <v>18.934999999999999</v>
      </c>
      <c r="EU43" s="165">
        <v>0</v>
      </c>
      <c r="EV43" s="165">
        <v>0</v>
      </c>
      <c r="EW43" s="165">
        <v>0.1</v>
      </c>
      <c r="EX43" s="165">
        <v>3.5655999999999999</v>
      </c>
      <c r="EY43" s="165">
        <v>-12.438000000000001</v>
      </c>
      <c r="EZ43" s="165">
        <v>-10.565300000000001</v>
      </c>
      <c r="FA43" s="165">
        <v>-10.598599999999999</v>
      </c>
      <c r="FB43" s="165">
        <v>9.3834999999999997</v>
      </c>
      <c r="FC43" s="165">
        <v>19.8431</v>
      </c>
      <c r="FD43" s="165">
        <v>-30.802099999999999</v>
      </c>
      <c r="FE43" s="165">
        <v>7.1509999999999998</v>
      </c>
      <c r="FF43" s="165">
        <v>0.19789999999999999</v>
      </c>
      <c r="FG43" s="166"/>
      <c r="FH43" s="165">
        <v>0</v>
      </c>
      <c r="FI43" s="165">
        <v>0</v>
      </c>
      <c r="FJ43" s="166"/>
      <c r="FK43" s="165">
        <v>14.7362</v>
      </c>
      <c r="FL43" s="165">
        <v>14.401199999999999</v>
      </c>
      <c r="FM43" s="165">
        <v>-26.123200000000001</v>
      </c>
      <c r="FN43" s="165">
        <v>23.269100000000002</v>
      </c>
      <c r="FO43" s="165">
        <v>23.301200000000001</v>
      </c>
      <c r="FP43" s="165">
        <v>-9.2309999999999999</v>
      </c>
      <c r="FQ43" s="166"/>
      <c r="FR43" s="165">
        <v>22.999600000000001</v>
      </c>
      <c r="FS43" s="165">
        <v>-19.77</v>
      </c>
      <c r="FT43" s="166"/>
      <c r="FU43" s="165">
        <v>0.1971</v>
      </c>
      <c r="FV43" s="165">
        <v>-0.27</v>
      </c>
      <c r="FW43" s="165">
        <v>1.66</v>
      </c>
      <c r="FX43" s="165">
        <v>-22.978300000000001</v>
      </c>
      <c r="FY43" s="166"/>
      <c r="FZ43" s="165">
        <v>4.819</v>
      </c>
      <c r="GA43" s="165">
        <v>0.14199999999999999</v>
      </c>
      <c r="GB43" s="166"/>
      <c r="GC43" s="165">
        <v>23.06</v>
      </c>
      <c r="GD43" s="165">
        <v>-15.3565</v>
      </c>
      <c r="GE43" s="165">
        <v>-8.2893000000000008</v>
      </c>
      <c r="GF43" s="165">
        <v>-0.72</v>
      </c>
      <c r="GG43" s="165">
        <v>14.514699999999999</v>
      </c>
      <c r="GH43" s="166"/>
      <c r="GI43" s="165">
        <v>22.046199999999999</v>
      </c>
      <c r="GJ43" s="165">
        <v>-5.3169000000000004</v>
      </c>
      <c r="GK43" s="165">
        <v>-5.9431000000000003</v>
      </c>
      <c r="GL43" s="165">
        <v>3.0741000000000001</v>
      </c>
      <c r="GM43" s="166"/>
      <c r="GN43" s="166"/>
      <c r="GO43" s="165">
        <v>-12.779199999999999</v>
      </c>
      <c r="GP43" s="165">
        <v>72.434299999999993</v>
      </c>
      <c r="GQ43" s="165">
        <v>0.4803</v>
      </c>
      <c r="GR43" s="165">
        <v>-21.510899999999999</v>
      </c>
      <c r="GS43" s="165">
        <v>-6.7351999999999999</v>
      </c>
      <c r="GT43" s="165">
        <v>-6.5720000000000001</v>
      </c>
      <c r="GU43" s="165">
        <v>99.760099999999994</v>
      </c>
      <c r="GV43" s="165">
        <v>-7.0739999999999998</v>
      </c>
      <c r="GW43" s="165">
        <v>-7.9393000000000002</v>
      </c>
      <c r="GX43" s="165">
        <v>-14.7544</v>
      </c>
      <c r="GY43" s="165">
        <v>2.7088000000000001</v>
      </c>
      <c r="GZ43" s="165">
        <v>7.8243</v>
      </c>
      <c r="HA43" s="165">
        <v>7.9747000000000003</v>
      </c>
      <c r="HB43" s="165">
        <v>2.2974000000000001</v>
      </c>
      <c r="HC43" s="165">
        <v>0</v>
      </c>
      <c r="HD43" s="165">
        <v>0</v>
      </c>
      <c r="HE43" s="165">
        <v>2.1</v>
      </c>
      <c r="HF43" s="165">
        <v>0</v>
      </c>
      <c r="HG43" s="165">
        <v>19.372299999999999</v>
      </c>
      <c r="HH43" s="165">
        <v>46.377400000000002</v>
      </c>
      <c r="HI43" s="165">
        <v>83.384399999999999</v>
      </c>
      <c r="HJ43" s="165">
        <v>1.8745000000000001</v>
      </c>
      <c r="HK43" s="165">
        <v>46.746000000000002</v>
      </c>
      <c r="HL43" s="165">
        <v>-11.9</v>
      </c>
      <c r="HM43" s="165">
        <v>-11.404199999999999</v>
      </c>
      <c r="HN43" s="165">
        <v>0</v>
      </c>
      <c r="HO43" s="165">
        <v>0</v>
      </c>
      <c r="HP43" s="166"/>
      <c r="HQ43" s="166"/>
      <c r="HR43" s="165">
        <v>-13.775700000000001</v>
      </c>
      <c r="HS43" s="165">
        <v>-13.660299999999999</v>
      </c>
      <c r="HT43" s="165">
        <v>-18.395600000000002</v>
      </c>
      <c r="HU43" s="165">
        <v>-18.2956</v>
      </c>
      <c r="HV43" s="165">
        <v>10.27</v>
      </c>
      <c r="HW43" s="165">
        <v>10.78</v>
      </c>
      <c r="HX43" s="165">
        <v>-27.1</v>
      </c>
      <c r="HY43" s="165">
        <v>-27.3</v>
      </c>
      <c r="HZ43" s="165">
        <v>0.19500000000000001</v>
      </c>
      <c r="IA43" s="165">
        <v>-2.4</v>
      </c>
      <c r="IB43" s="165">
        <v>54.161799999999999</v>
      </c>
      <c r="IC43" s="165">
        <v>19.7544</v>
      </c>
      <c r="ID43" s="165">
        <v>19.7608</v>
      </c>
      <c r="IE43" s="165">
        <v>-16.5</v>
      </c>
      <c r="IF43" s="165">
        <v>-36.700000000000003</v>
      </c>
      <c r="IG43" s="165">
        <v>-1.2</v>
      </c>
      <c r="IH43" s="165">
        <v>-1.8</v>
      </c>
      <c r="II43" s="166"/>
      <c r="IJ43" s="165">
        <v>-17.422499999999999</v>
      </c>
      <c r="IK43" s="165">
        <v>-84.370599999999996</v>
      </c>
      <c r="IL43" s="165">
        <v>29.259899999999998</v>
      </c>
      <c r="IM43" s="165">
        <v>-285.75810000000001</v>
      </c>
      <c r="IN43" s="165">
        <v>-25.372599999999998</v>
      </c>
      <c r="IO43" s="165">
        <v>-28.7944</v>
      </c>
      <c r="IP43" s="165">
        <v>142.12289999999999</v>
      </c>
      <c r="IQ43" s="165">
        <v>23.173100000000002</v>
      </c>
      <c r="IR43" s="165">
        <v>113.6169</v>
      </c>
      <c r="IS43" s="165">
        <v>89.938199999999995</v>
      </c>
      <c r="IT43" s="165">
        <v>84.302800000000005</v>
      </c>
      <c r="IU43" s="165">
        <v>25.706700000000001</v>
      </c>
      <c r="IV43" s="165">
        <v>22.9252</v>
      </c>
      <c r="IW43" s="165">
        <v>-7.1148999999999996</v>
      </c>
      <c r="IX43" s="165">
        <v>266.17320000000001</v>
      </c>
      <c r="IY43" s="165">
        <v>-185.89019999999999</v>
      </c>
      <c r="IZ43" s="165">
        <v>85.953199999999995</v>
      </c>
      <c r="JA43" s="165">
        <v>-69.8108</v>
      </c>
      <c r="JB43" s="165">
        <v>-0.37480000000000002</v>
      </c>
      <c r="JC43" s="165">
        <v>3.8340000000000001</v>
      </c>
      <c r="JD43" s="165">
        <v>-7.2</v>
      </c>
      <c r="JE43" s="165">
        <v>-2.234</v>
      </c>
      <c r="JF43" s="165">
        <v>-2.234</v>
      </c>
      <c r="JG43" s="165">
        <v>2.96</v>
      </c>
      <c r="JH43" s="165">
        <v>-2.08</v>
      </c>
      <c r="JI43" s="165">
        <v>-2.8188</v>
      </c>
      <c r="JJ43" s="165">
        <v>-3.8376000000000001</v>
      </c>
      <c r="JK43" s="165">
        <v>6.4775</v>
      </c>
      <c r="JL43" s="165">
        <v>-2.6352000000000002</v>
      </c>
      <c r="JM43" s="165">
        <v>-4.4000000000000004</v>
      </c>
      <c r="JN43" s="165">
        <v>2.0350000000000001</v>
      </c>
      <c r="JO43" s="165">
        <v>2.23</v>
      </c>
      <c r="JP43" s="165">
        <v>1.8063</v>
      </c>
      <c r="JQ43" s="165">
        <v>2.1057000000000001</v>
      </c>
      <c r="JR43" s="165">
        <v>3.7530000000000001</v>
      </c>
      <c r="JS43" s="165">
        <v>4.0145</v>
      </c>
      <c r="JT43" s="165">
        <v>3.798</v>
      </c>
      <c r="JU43" s="166"/>
      <c r="JV43" s="165">
        <v>21.5</v>
      </c>
      <c r="JW43" s="165">
        <v>-7.4700000000000003E-2</v>
      </c>
      <c r="JX43" s="165">
        <v>1.1100000000000001</v>
      </c>
      <c r="JY43" s="166"/>
      <c r="JZ43" s="165">
        <v>-6.7093999999999996</v>
      </c>
      <c r="KA43" s="165">
        <v>-12.599299999999999</v>
      </c>
      <c r="KB43" s="165">
        <v>-18.100000000000001</v>
      </c>
      <c r="KC43" s="165">
        <v>-5.1654999999999998</v>
      </c>
      <c r="KD43" s="165">
        <v>8.1853999999999996</v>
      </c>
      <c r="KE43" s="165">
        <v>-12.743</v>
      </c>
      <c r="KF43" s="165">
        <v>3.3984999999999999</v>
      </c>
      <c r="KG43" s="165">
        <v>-17.3</v>
      </c>
      <c r="KH43" s="165">
        <v>-0.6</v>
      </c>
      <c r="KI43" s="165">
        <v>39.670499999999997</v>
      </c>
      <c r="KJ43" s="165">
        <v>-112.95610000000001</v>
      </c>
    </row>
    <row r="44" spans="1:296" ht="18" customHeight="1" x14ac:dyDescent="0.3">
      <c r="A44" s="162" t="s">
        <v>74</v>
      </c>
      <c r="B44" s="162" t="s">
        <v>884</v>
      </c>
      <c r="C44" s="165">
        <v>0</v>
      </c>
      <c r="D44" s="166"/>
      <c r="E44" s="165">
        <v>2.2197</v>
      </c>
      <c r="F44" s="165">
        <v>-7.0503</v>
      </c>
      <c r="G44" s="165">
        <v>12.998699999999999</v>
      </c>
      <c r="H44" s="165">
        <v>9.1555</v>
      </c>
      <c r="I44" s="166"/>
      <c r="J44" s="165">
        <v>26.852900000000002</v>
      </c>
      <c r="K44" s="166"/>
      <c r="L44" s="165">
        <v>16.133600000000001</v>
      </c>
      <c r="M44" s="165">
        <v>6.8028000000000004</v>
      </c>
      <c r="N44" s="165">
        <v>8.3926999999999996</v>
      </c>
      <c r="O44" s="165">
        <v>-17.760000000000002</v>
      </c>
      <c r="P44" s="165">
        <v>-26.4</v>
      </c>
      <c r="Q44" s="165">
        <v>2.2000000000000002</v>
      </c>
      <c r="R44" s="165">
        <v>1.6559999999999999</v>
      </c>
      <c r="S44" s="165">
        <v>-17.600000000000001</v>
      </c>
      <c r="T44" s="165">
        <v>2.6404000000000001</v>
      </c>
      <c r="U44" s="165">
        <v>-12.678800000000001</v>
      </c>
      <c r="V44" s="166"/>
      <c r="W44" s="165">
        <v>6.74</v>
      </c>
      <c r="X44" s="165">
        <v>11.760300000000001</v>
      </c>
      <c r="Y44" s="165">
        <v>3.1238999999999999</v>
      </c>
      <c r="Z44" s="165">
        <v>-1.3359000000000001</v>
      </c>
      <c r="AA44" s="165">
        <v>0.92069999999999996</v>
      </c>
      <c r="AB44" s="166"/>
      <c r="AC44" s="165">
        <v>-0.75509999999999999</v>
      </c>
      <c r="AD44" s="165">
        <v>-0.47899999999999998</v>
      </c>
      <c r="AE44" s="165">
        <v>-0.45100000000000001</v>
      </c>
      <c r="AF44" s="165">
        <v>2.8809999999999998</v>
      </c>
      <c r="AG44" s="165">
        <v>-2.2200000000000002</v>
      </c>
      <c r="AH44" s="165">
        <v>-4.4000000000000004</v>
      </c>
      <c r="AI44" s="165">
        <v>-0.71199999999999997</v>
      </c>
      <c r="AJ44" s="165">
        <v>0.3</v>
      </c>
      <c r="AK44" s="165">
        <v>-11.3</v>
      </c>
      <c r="AL44" s="165">
        <v>-11.29</v>
      </c>
      <c r="AM44" s="166"/>
      <c r="AN44" s="165">
        <v>-8.1199999999999992</v>
      </c>
      <c r="AO44" s="165">
        <v>-8.15</v>
      </c>
      <c r="AP44" s="165">
        <v>5.1418999999999997</v>
      </c>
      <c r="AQ44" s="165">
        <v>3.9499</v>
      </c>
      <c r="AR44" s="165">
        <v>21.9297</v>
      </c>
      <c r="AS44" s="165">
        <v>24.279399999999999</v>
      </c>
      <c r="AT44" s="165">
        <v>-10.216799999999999</v>
      </c>
      <c r="AU44" s="165">
        <v>-7.3967999999999998</v>
      </c>
      <c r="AV44" s="165">
        <v>-7.1619999999999999</v>
      </c>
      <c r="AW44" s="165">
        <v>3.5426000000000002</v>
      </c>
      <c r="AX44" s="165">
        <v>3.5072999999999999</v>
      </c>
      <c r="AY44" s="165">
        <v>-12.763</v>
      </c>
      <c r="AZ44" s="165">
        <v>-9.9565999999999999</v>
      </c>
      <c r="BA44" s="165">
        <v>19.459499999999998</v>
      </c>
      <c r="BB44" s="165">
        <v>19.964200000000002</v>
      </c>
      <c r="BC44" s="165">
        <v>87.251499999999993</v>
      </c>
      <c r="BD44" s="165">
        <v>20.520900000000001</v>
      </c>
      <c r="BE44" s="165">
        <v>-7.3</v>
      </c>
      <c r="BF44" s="165">
        <v>-7.3</v>
      </c>
      <c r="BG44" s="165">
        <v>-26.484300000000001</v>
      </c>
      <c r="BH44" s="165">
        <v>-26.244399999999999</v>
      </c>
      <c r="BI44" s="165">
        <v>-3.0676000000000001</v>
      </c>
      <c r="BJ44" s="166"/>
      <c r="BK44" s="165">
        <v>14.1668</v>
      </c>
      <c r="BL44" s="165">
        <v>7.5152999999999999</v>
      </c>
      <c r="BM44" s="166"/>
      <c r="BN44" s="165">
        <v>0.10970000000000001</v>
      </c>
      <c r="BO44" s="165">
        <v>-129.79519999999999</v>
      </c>
      <c r="BP44" s="165">
        <v>85.512799999999999</v>
      </c>
      <c r="BQ44" s="165">
        <v>86.062200000000004</v>
      </c>
      <c r="BR44" s="165">
        <v>-38.838000000000001</v>
      </c>
      <c r="BS44" s="165">
        <v>-101.08410000000001</v>
      </c>
      <c r="BT44" s="166"/>
      <c r="BU44" s="166"/>
      <c r="BV44" s="166"/>
      <c r="BW44" s="165">
        <v>30.736999999999998</v>
      </c>
      <c r="BX44" s="165">
        <v>10.54</v>
      </c>
      <c r="BY44" s="165">
        <v>9.18</v>
      </c>
      <c r="BZ44" s="165">
        <v>-3.05</v>
      </c>
      <c r="CA44" s="165">
        <v>11.02</v>
      </c>
      <c r="CB44" s="165">
        <v>-23.840199999999999</v>
      </c>
      <c r="CC44" s="165">
        <v>-23.840199999999999</v>
      </c>
      <c r="CD44" s="165">
        <v>30.990200000000002</v>
      </c>
      <c r="CE44" s="165">
        <v>29.833300000000001</v>
      </c>
      <c r="CF44" s="165">
        <v>-5.7958999999999996</v>
      </c>
      <c r="CG44" s="165">
        <v>-14.358000000000001</v>
      </c>
      <c r="CH44" s="165">
        <v>-14.3657</v>
      </c>
      <c r="CI44" s="165">
        <v>14.8125</v>
      </c>
      <c r="CJ44" s="166"/>
      <c r="CK44" s="165">
        <v>4.6079999999999997</v>
      </c>
      <c r="CL44" s="165">
        <v>6.8680000000000003</v>
      </c>
      <c r="CM44" s="165">
        <v>-4.3</v>
      </c>
      <c r="CN44" s="165">
        <v>-5.4</v>
      </c>
      <c r="CO44" s="165">
        <v>-4.33</v>
      </c>
      <c r="CP44" s="165">
        <v>28.504799999999999</v>
      </c>
      <c r="CQ44" s="165">
        <v>28.512699999999999</v>
      </c>
      <c r="CR44" s="165">
        <v>26.650500000000001</v>
      </c>
      <c r="CS44" s="165">
        <v>65.673699999999997</v>
      </c>
      <c r="CT44" s="165">
        <v>65.773700000000005</v>
      </c>
      <c r="CU44" s="165">
        <v>-36.6203</v>
      </c>
      <c r="CV44" s="165">
        <v>-45.539000000000001</v>
      </c>
      <c r="CW44" s="165">
        <v>-32.108899999999998</v>
      </c>
      <c r="CX44" s="165">
        <v>3.5596000000000001</v>
      </c>
      <c r="CY44" s="165">
        <v>37.270000000000003</v>
      </c>
      <c r="CZ44" s="165">
        <v>15.26</v>
      </c>
      <c r="DA44" s="165">
        <v>13.754899999999999</v>
      </c>
      <c r="DB44" s="165">
        <v>12.698399999999999</v>
      </c>
      <c r="DC44" s="165">
        <v>-12.956200000000001</v>
      </c>
      <c r="DD44" s="166"/>
      <c r="DE44" s="166"/>
      <c r="DF44" s="166"/>
      <c r="DG44" s="165">
        <v>3.2281</v>
      </c>
      <c r="DH44" s="166"/>
      <c r="DI44" s="166"/>
      <c r="DJ44" s="165">
        <v>-44.7</v>
      </c>
      <c r="DK44" s="165">
        <v>-44.2</v>
      </c>
      <c r="DL44" s="165">
        <v>1.5765</v>
      </c>
      <c r="DM44" s="165">
        <v>15.2</v>
      </c>
      <c r="DN44" s="165">
        <v>14.74</v>
      </c>
      <c r="DO44" s="165">
        <v>19.98</v>
      </c>
      <c r="DP44" s="165">
        <v>9.68</v>
      </c>
      <c r="DQ44" s="165">
        <v>-3.23</v>
      </c>
      <c r="DR44" s="165">
        <v>15.903</v>
      </c>
      <c r="DS44" s="165">
        <v>-3.6802000000000001</v>
      </c>
      <c r="DT44" s="165">
        <v>-2.29</v>
      </c>
      <c r="DU44" s="165">
        <v>-2.33</v>
      </c>
      <c r="DV44" s="165">
        <v>16.37</v>
      </c>
      <c r="DW44" s="165">
        <v>12.39</v>
      </c>
      <c r="DX44" s="165">
        <v>-4.2182000000000004</v>
      </c>
      <c r="DY44" s="165">
        <v>-2.2635999999999998</v>
      </c>
      <c r="DZ44" s="165">
        <v>-41.014400000000002</v>
      </c>
      <c r="EA44" s="165">
        <v>-39.990900000000003</v>
      </c>
      <c r="EB44" s="165">
        <v>55.346200000000003</v>
      </c>
      <c r="EC44" s="165">
        <v>13.6168</v>
      </c>
      <c r="ED44" s="165">
        <v>-1.0858000000000001</v>
      </c>
      <c r="EE44" s="165">
        <v>-0.53190000000000004</v>
      </c>
      <c r="EF44" s="165">
        <v>-23.240100000000002</v>
      </c>
      <c r="EG44" s="165">
        <v>-33.897799999999997</v>
      </c>
      <c r="EH44" s="165">
        <v>-14.861000000000001</v>
      </c>
      <c r="EI44" s="165">
        <v>-27.671900000000001</v>
      </c>
      <c r="EJ44" s="165">
        <v>-12.7415</v>
      </c>
      <c r="EK44" s="166"/>
      <c r="EL44" s="165">
        <v>-4.9134000000000002</v>
      </c>
      <c r="EM44" s="165">
        <v>-4.6361999999999997</v>
      </c>
      <c r="EN44" s="166"/>
      <c r="EO44" s="165">
        <v>-4.7443</v>
      </c>
      <c r="EP44" s="165">
        <v>-4.4156000000000004</v>
      </c>
      <c r="EQ44" s="165">
        <v>-22.02</v>
      </c>
      <c r="ER44" s="165">
        <v>-15.87</v>
      </c>
      <c r="ES44" s="165">
        <v>-15.6629</v>
      </c>
      <c r="ET44" s="165">
        <v>21.484300000000001</v>
      </c>
      <c r="EU44" s="165">
        <v>6.86</v>
      </c>
      <c r="EV44" s="165">
        <v>0</v>
      </c>
      <c r="EW44" s="165">
        <v>0</v>
      </c>
      <c r="EX44" s="165">
        <v>3.6960999999999999</v>
      </c>
      <c r="EY44" s="165">
        <v>-4.4267000000000003</v>
      </c>
      <c r="EZ44" s="165">
        <v>-10.273</v>
      </c>
      <c r="FA44" s="165">
        <v>-10.126899999999999</v>
      </c>
      <c r="FB44" s="165">
        <v>9.4918999999999993</v>
      </c>
      <c r="FC44" s="165">
        <v>22.618500000000001</v>
      </c>
      <c r="FD44" s="165">
        <v>-33.087699999999998</v>
      </c>
      <c r="FE44" s="165">
        <v>7.6955</v>
      </c>
      <c r="FF44" s="165">
        <v>-0.8125</v>
      </c>
      <c r="FG44" s="166"/>
      <c r="FH44" s="165">
        <v>0</v>
      </c>
      <c r="FI44" s="165">
        <v>0</v>
      </c>
      <c r="FJ44" s="165">
        <v>0</v>
      </c>
      <c r="FK44" s="165">
        <v>11.387</v>
      </c>
      <c r="FL44" s="165">
        <v>11.387</v>
      </c>
      <c r="FM44" s="165">
        <v>-24.113700000000001</v>
      </c>
      <c r="FN44" s="165">
        <v>22.238499999999998</v>
      </c>
      <c r="FO44" s="165">
        <v>21.809000000000001</v>
      </c>
      <c r="FP44" s="165">
        <v>-8.3359000000000005</v>
      </c>
      <c r="FQ44" s="166"/>
      <c r="FR44" s="165">
        <v>22.628499999999999</v>
      </c>
      <c r="FS44" s="165">
        <v>-19.260000000000002</v>
      </c>
      <c r="FT44" s="166"/>
      <c r="FU44" s="165">
        <v>0.25290000000000001</v>
      </c>
      <c r="FV44" s="165">
        <v>-0.34</v>
      </c>
      <c r="FW44" s="165">
        <v>1.46</v>
      </c>
      <c r="FX44" s="165">
        <v>-22.8127</v>
      </c>
      <c r="FY44" s="166"/>
      <c r="FZ44" s="165">
        <v>4.84</v>
      </c>
      <c r="GA44" s="165">
        <v>0.17799999999999999</v>
      </c>
      <c r="GB44" s="166"/>
      <c r="GC44" s="165">
        <v>24.63</v>
      </c>
      <c r="GD44" s="165">
        <v>-17.2164</v>
      </c>
      <c r="GE44" s="165">
        <v>-9.7272999999999996</v>
      </c>
      <c r="GF44" s="165">
        <v>-0.67</v>
      </c>
      <c r="GG44" s="165">
        <v>15.918900000000001</v>
      </c>
      <c r="GH44" s="166"/>
      <c r="GI44" s="165">
        <v>21.4056</v>
      </c>
      <c r="GJ44" s="165">
        <v>-4.2664</v>
      </c>
      <c r="GK44" s="165">
        <v>-4.7312000000000003</v>
      </c>
      <c r="GL44" s="165">
        <v>3.3668</v>
      </c>
      <c r="GM44" s="166"/>
      <c r="GN44" s="166"/>
      <c r="GO44" s="165">
        <v>-12.8751</v>
      </c>
      <c r="GP44" s="165">
        <v>65.322900000000004</v>
      </c>
      <c r="GQ44" s="165">
        <v>0.42820000000000003</v>
      </c>
      <c r="GR44" s="165">
        <v>-19.659199999999998</v>
      </c>
      <c r="GS44" s="165">
        <v>-6.6106999999999996</v>
      </c>
      <c r="GT44" s="165">
        <v>-6.6060999999999996</v>
      </c>
      <c r="GU44" s="165">
        <v>101.5471</v>
      </c>
      <c r="GV44" s="165">
        <v>-7.1356000000000002</v>
      </c>
      <c r="GW44" s="165">
        <v>-8.9268999999999998</v>
      </c>
      <c r="GX44" s="165">
        <v>-13.7529</v>
      </c>
      <c r="GY44" s="165">
        <v>3.2443</v>
      </c>
      <c r="GZ44" s="165">
        <v>7.9707999999999997</v>
      </c>
      <c r="HA44" s="165">
        <v>8.3237000000000005</v>
      </c>
      <c r="HB44" s="165">
        <v>2.9575</v>
      </c>
      <c r="HC44" s="165">
        <v>-0.82669999999999999</v>
      </c>
      <c r="HD44" s="165">
        <v>0</v>
      </c>
      <c r="HE44" s="165">
        <v>0</v>
      </c>
      <c r="HF44" s="165">
        <v>0</v>
      </c>
      <c r="HG44" s="165">
        <v>22.709</v>
      </c>
      <c r="HH44" s="165">
        <v>44.151899999999998</v>
      </c>
      <c r="HI44" s="165">
        <v>82.013000000000005</v>
      </c>
      <c r="HJ44" s="165">
        <v>2.2204999999999999</v>
      </c>
      <c r="HK44" s="165">
        <v>49.999600000000001</v>
      </c>
      <c r="HL44" s="165">
        <v>-12.191700000000001</v>
      </c>
      <c r="HM44" s="165">
        <v>-12.7216</v>
      </c>
      <c r="HN44" s="165">
        <v>0</v>
      </c>
      <c r="HO44" s="165">
        <v>0</v>
      </c>
      <c r="HP44" s="165">
        <v>34.212299999999999</v>
      </c>
      <c r="HQ44" s="166"/>
      <c r="HR44" s="165">
        <v>-14.2866</v>
      </c>
      <c r="HS44" s="165">
        <v>-14.0229</v>
      </c>
      <c r="HT44" s="165">
        <v>-16.307500000000001</v>
      </c>
      <c r="HU44" s="165">
        <v>-16.376200000000001</v>
      </c>
      <c r="HV44" s="165">
        <v>10.3</v>
      </c>
      <c r="HW44" s="165">
        <v>10.74</v>
      </c>
      <c r="HX44" s="165">
        <v>-30.3</v>
      </c>
      <c r="HY44" s="165">
        <v>-30.1</v>
      </c>
      <c r="HZ44" s="165">
        <v>0.19500000000000001</v>
      </c>
      <c r="IA44" s="165">
        <v>-2.2400000000000002</v>
      </c>
      <c r="IB44" s="165">
        <v>56.04</v>
      </c>
      <c r="IC44" s="165">
        <v>20.841000000000001</v>
      </c>
      <c r="ID44" s="165">
        <v>20.837399999999999</v>
      </c>
      <c r="IE44" s="165">
        <v>-17.399999999999999</v>
      </c>
      <c r="IF44" s="165">
        <v>-40.5</v>
      </c>
      <c r="IG44" s="165">
        <v>-0.3</v>
      </c>
      <c r="IH44" s="165">
        <v>-0.8</v>
      </c>
      <c r="II44" s="166"/>
      <c r="IJ44" s="165">
        <v>-17.599900000000002</v>
      </c>
      <c r="IK44" s="165">
        <v>-85.792599999999993</v>
      </c>
      <c r="IL44" s="165">
        <v>28.232500000000002</v>
      </c>
      <c r="IM44" s="165">
        <v>-284.6277</v>
      </c>
      <c r="IN44" s="165">
        <v>-24.064</v>
      </c>
      <c r="IO44" s="165">
        <v>-29.0684</v>
      </c>
      <c r="IP44" s="165">
        <v>137.571</v>
      </c>
      <c r="IQ44" s="165">
        <v>24.718</v>
      </c>
      <c r="IR44" s="165">
        <v>118.1925</v>
      </c>
      <c r="IS44" s="165">
        <v>92.025899999999993</v>
      </c>
      <c r="IT44" s="165">
        <v>78.934399999999997</v>
      </c>
      <c r="IU44" s="165">
        <v>21.682700000000001</v>
      </c>
      <c r="IV44" s="165">
        <v>21.6234</v>
      </c>
      <c r="IW44" s="165">
        <v>-12.013500000000001</v>
      </c>
      <c r="IX44" s="165">
        <v>262.16800000000001</v>
      </c>
      <c r="IY44" s="165">
        <v>-187.2664</v>
      </c>
      <c r="IZ44" s="165">
        <v>85.086600000000004</v>
      </c>
      <c r="JA44" s="165">
        <v>-65.638999999999996</v>
      </c>
      <c r="JB44" s="165">
        <v>-0.3967</v>
      </c>
      <c r="JC44" s="165">
        <v>0.28000000000000003</v>
      </c>
      <c r="JD44" s="165">
        <v>-8.8800000000000008</v>
      </c>
      <c r="JE44" s="165">
        <v>-2.238</v>
      </c>
      <c r="JF44" s="165">
        <v>-2.2450000000000001</v>
      </c>
      <c r="JG44" s="165">
        <v>4.4000000000000004</v>
      </c>
      <c r="JH44" s="165">
        <v>-2.56</v>
      </c>
      <c r="JI44" s="165">
        <v>-3.6522999999999999</v>
      </c>
      <c r="JJ44" s="165">
        <v>-3.5142000000000002</v>
      </c>
      <c r="JK44" s="165">
        <v>7.5608000000000004</v>
      </c>
      <c r="JL44" s="165">
        <v>-6.2668999999999997</v>
      </c>
      <c r="JM44" s="165">
        <v>-2.4</v>
      </c>
      <c r="JN44" s="165">
        <v>3.552</v>
      </c>
      <c r="JO44" s="165">
        <v>2.7170000000000001</v>
      </c>
      <c r="JP44" s="165">
        <v>0</v>
      </c>
      <c r="JQ44" s="165">
        <v>0</v>
      </c>
      <c r="JR44" s="165">
        <v>3.8216000000000001</v>
      </c>
      <c r="JS44" s="165">
        <v>4.0533999999999999</v>
      </c>
      <c r="JT44" s="165">
        <v>3.8784000000000001</v>
      </c>
      <c r="JU44" s="166"/>
      <c r="JV44" s="165">
        <v>26.6</v>
      </c>
      <c r="JW44" s="165">
        <v>-1.5091000000000001</v>
      </c>
      <c r="JX44" s="165">
        <v>1.01</v>
      </c>
      <c r="JY44" s="166"/>
      <c r="JZ44" s="165">
        <v>-5.093</v>
      </c>
      <c r="KA44" s="165">
        <v>-13.848599999999999</v>
      </c>
      <c r="KB44" s="165">
        <v>-17.601299999999998</v>
      </c>
      <c r="KC44" s="165">
        <v>-4.2138</v>
      </c>
      <c r="KD44" s="165">
        <v>9.3550000000000004</v>
      </c>
      <c r="KE44" s="165">
        <v>-10.972099999999999</v>
      </c>
      <c r="KF44" s="165">
        <v>0</v>
      </c>
      <c r="KG44" s="165">
        <v>-21.6</v>
      </c>
      <c r="KH44" s="165">
        <v>4.0999999999999996</v>
      </c>
      <c r="KI44" s="165">
        <v>43.083300000000001</v>
      </c>
      <c r="KJ44" s="165">
        <v>-113.3296</v>
      </c>
    </row>
    <row r="45" spans="1:296" ht="18" customHeight="1" x14ac:dyDescent="0.3">
      <c r="A45" s="162" t="s">
        <v>74</v>
      </c>
      <c r="B45" s="162" t="s">
        <v>885</v>
      </c>
      <c r="C45" s="165">
        <v>0</v>
      </c>
      <c r="D45" s="166"/>
      <c r="E45" s="165">
        <v>2.2195</v>
      </c>
      <c r="F45" s="165">
        <v>-7.2664</v>
      </c>
      <c r="G45" s="165">
        <v>11.306100000000001</v>
      </c>
      <c r="H45" s="165">
        <v>11.0207</v>
      </c>
      <c r="I45" s="166"/>
      <c r="J45" s="165">
        <v>27.690200000000001</v>
      </c>
      <c r="K45" s="166"/>
      <c r="L45" s="165">
        <v>15.442500000000001</v>
      </c>
      <c r="M45" s="165">
        <v>6.4227999999999996</v>
      </c>
      <c r="N45" s="165">
        <v>7.6782000000000004</v>
      </c>
      <c r="O45" s="165">
        <v>-19.98</v>
      </c>
      <c r="P45" s="165">
        <v>-30.8</v>
      </c>
      <c r="Q45" s="165">
        <v>6.6</v>
      </c>
      <c r="R45" s="165">
        <v>1.6559999999999999</v>
      </c>
      <c r="S45" s="165">
        <v>-17.600000000000001</v>
      </c>
      <c r="T45" s="165">
        <v>3.3988</v>
      </c>
      <c r="U45" s="165">
        <v>-13.4823</v>
      </c>
      <c r="V45" s="166"/>
      <c r="W45" s="165">
        <v>9.6334</v>
      </c>
      <c r="X45" s="165">
        <v>16.4513</v>
      </c>
      <c r="Y45" s="165">
        <v>3.0657000000000001</v>
      </c>
      <c r="Z45" s="165">
        <v>-1.6649</v>
      </c>
      <c r="AA45" s="165">
        <v>0.80879999999999996</v>
      </c>
      <c r="AB45" s="166"/>
      <c r="AC45" s="165">
        <v>-0.82579999999999998</v>
      </c>
      <c r="AD45" s="165">
        <v>-0.19600000000000001</v>
      </c>
      <c r="AE45" s="165">
        <v>-0.17100000000000001</v>
      </c>
      <c r="AF45" s="165">
        <v>3.3090000000000002</v>
      </c>
      <c r="AG45" s="165">
        <v>0</v>
      </c>
      <c r="AH45" s="165">
        <v>2.2000000000000002</v>
      </c>
      <c r="AI45" s="165">
        <v>-3.4000000000000002E-2</v>
      </c>
      <c r="AJ45" s="165">
        <v>0.32500000000000001</v>
      </c>
      <c r="AK45" s="165">
        <v>-8.5299999999999994</v>
      </c>
      <c r="AL45" s="165">
        <v>-8.5299999999999994</v>
      </c>
      <c r="AM45" s="166"/>
      <c r="AN45" s="165">
        <v>-8.33</v>
      </c>
      <c r="AO45" s="165">
        <v>-8.41</v>
      </c>
      <c r="AP45" s="165">
        <v>5.1105</v>
      </c>
      <c r="AQ45" s="165">
        <v>3.8485999999999998</v>
      </c>
      <c r="AR45" s="165">
        <v>23.164899999999999</v>
      </c>
      <c r="AS45" s="165">
        <v>25.334199999999999</v>
      </c>
      <c r="AT45" s="165">
        <v>-10.8367</v>
      </c>
      <c r="AU45" s="165">
        <v>-6.8400000000000002E-2</v>
      </c>
      <c r="AV45" s="165">
        <v>6.8199999999999997E-2</v>
      </c>
      <c r="AW45" s="165">
        <v>2.3428</v>
      </c>
      <c r="AX45" s="165">
        <v>2.1261999999999999</v>
      </c>
      <c r="AY45" s="165">
        <v>-13.3751</v>
      </c>
      <c r="AZ45" s="165">
        <v>-10.2447</v>
      </c>
      <c r="BA45" s="165">
        <v>16.115200000000002</v>
      </c>
      <c r="BB45" s="165">
        <v>16.628599999999999</v>
      </c>
      <c r="BC45" s="165">
        <v>81.979799999999997</v>
      </c>
      <c r="BD45" s="165">
        <v>10.934200000000001</v>
      </c>
      <c r="BE45" s="165">
        <v>-5.0999999999999996</v>
      </c>
      <c r="BF45" s="165">
        <v>-5.0999999999999996</v>
      </c>
      <c r="BG45" s="165">
        <v>-29.263400000000001</v>
      </c>
      <c r="BH45" s="165">
        <v>-29.4392</v>
      </c>
      <c r="BI45" s="165">
        <v>-2.9921000000000002</v>
      </c>
      <c r="BJ45" s="166"/>
      <c r="BK45" s="165">
        <v>8.4624000000000006</v>
      </c>
      <c r="BL45" s="165">
        <v>6.2218999999999998</v>
      </c>
      <c r="BM45" s="166"/>
      <c r="BN45" s="165">
        <v>7.4999999999999997E-2</v>
      </c>
      <c r="BO45" s="165">
        <v>-107.303</v>
      </c>
      <c r="BP45" s="165">
        <v>84.017399999999995</v>
      </c>
      <c r="BQ45" s="165">
        <v>83.895399999999995</v>
      </c>
      <c r="BR45" s="165">
        <v>-44.870199999999997</v>
      </c>
      <c r="BS45" s="165">
        <v>-89.162999999999997</v>
      </c>
      <c r="BT45" s="166"/>
      <c r="BU45" s="166"/>
      <c r="BV45" s="166"/>
      <c r="BW45" s="165">
        <v>26.515699999999999</v>
      </c>
      <c r="BX45" s="165">
        <v>9.89</v>
      </c>
      <c r="BY45" s="165">
        <v>10.69</v>
      </c>
      <c r="BZ45" s="165">
        <v>-4.5599999999999996</v>
      </c>
      <c r="CA45" s="165">
        <v>4.01</v>
      </c>
      <c r="CB45" s="165">
        <v>-25.715599999999998</v>
      </c>
      <c r="CC45" s="165">
        <v>-25.447700000000001</v>
      </c>
      <c r="CD45" s="165">
        <v>32.820700000000002</v>
      </c>
      <c r="CE45" s="165">
        <v>31.749500000000001</v>
      </c>
      <c r="CF45" s="165">
        <v>-5.375</v>
      </c>
      <c r="CG45" s="165">
        <v>-9.5084999999999997</v>
      </c>
      <c r="CH45" s="165">
        <v>-9.7088000000000001</v>
      </c>
      <c r="CI45" s="165">
        <v>7.8075000000000001</v>
      </c>
      <c r="CJ45" s="166"/>
      <c r="CK45" s="165">
        <v>2.3039999999999998</v>
      </c>
      <c r="CL45" s="165">
        <v>-4.5750000000000002</v>
      </c>
      <c r="CM45" s="165">
        <v>-4</v>
      </c>
      <c r="CN45" s="165">
        <v>-4.9000000000000004</v>
      </c>
      <c r="CO45" s="165">
        <v>-3.67</v>
      </c>
      <c r="CP45" s="165">
        <v>27.8447</v>
      </c>
      <c r="CQ45" s="165">
        <v>28.0046</v>
      </c>
      <c r="CR45" s="165">
        <v>25.963799999999999</v>
      </c>
      <c r="CS45" s="165">
        <v>59.353700000000003</v>
      </c>
      <c r="CT45" s="165">
        <v>59.106200000000001</v>
      </c>
      <c r="CU45" s="165">
        <v>-25.0961</v>
      </c>
      <c r="CV45" s="165">
        <v>-47.964799999999997</v>
      </c>
      <c r="CW45" s="165">
        <v>-20.8324</v>
      </c>
      <c r="CX45" s="165">
        <v>3.8889</v>
      </c>
      <c r="CY45" s="165">
        <v>35.24</v>
      </c>
      <c r="CZ45" s="165">
        <v>14.19</v>
      </c>
      <c r="DA45" s="165">
        <v>12.973599999999999</v>
      </c>
      <c r="DB45" s="165">
        <v>12.014799999999999</v>
      </c>
      <c r="DC45" s="165">
        <v>-12.216699999999999</v>
      </c>
      <c r="DD45" s="166"/>
      <c r="DE45" s="166"/>
      <c r="DF45" s="166"/>
      <c r="DG45" s="165">
        <v>-6.0419</v>
      </c>
      <c r="DH45" s="166"/>
      <c r="DI45" s="166"/>
      <c r="DJ45" s="165">
        <v>-42.4</v>
      </c>
      <c r="DK45" s="165">
        <v>-42.2</v>
      </c>
      <c r="DL45" s="165">
        <v>1.1273</v>
      </c>
      <c r="DM45" s="165">
        <v>14.5</v>
      </c>
      <c r="DN45" s="165">
        <v>14.94</v>
      </c>
      <c r="DO45" s="165">
        <v>19.04</v>
      </c>
      <c r="DP45" s="165">
        <v>8.85</v>
      </c>
      <c r="DQ45" s="165">
        <v>-3.21</v>
      </c>
      <c r="DR45" s="165">
        <v>14.7095</v>
      </c>
      <c r="DS45" s="165">
        <v>3.4177</v>
      </c>
      <c r="DT45" s="165">
        <v>-2.57</v>
      </c>
      <c r="DU45" s="165">
        <v>-2.61</v>
      </c>
      <c r="DV45" s="165">
        <v>17.399999999999999</v>
      </c>
      <c r="DW45" s="165">
        <v>10.84</v>
      </c>
      <c r="DX45" s="165">
        <v>1.7636000000000001</v>
      </c>
      <c r="DY45" s="165">
        <v>1.0909</v>
      </c>
      <c r="DZ45" s="165">
        <v>-41.251300000000001</v>
      </c>
      <c r="EA45" s="165">
        <v>-39.909100000000002</v>
      </c>
      <c r="EB45" s="165">
        <v>52.863999999999997</v>
      </c>
      <c r="EC45" s="165">
        <v>11.9297</v>
      </c>
      <c r="ED45" s="165">
        <v>-0.67589999999999995</v>
      </c>
      <c r="EE45" s="165">
        <v>4.3999999999999997E-2</v>
      </c>
      <c r="EF45" s="165">
        <v>-18.947800000000001</v>
      </c>
      <c r="EG45" s="165">
        <v>-29.674499999999998</v>
      </c>
      <c r="EH45" s="165">
        <v>-13.554</v>
      </c>
      <c r="EI45" s="165">
        <v>-25.152000000000001</v>
      </c>
      <c r="EJ45" s="165">
        <v>-9.7826000000000004</v>
      </c>
      <c r="EK45" s="166"/>
      <c r="EL45" s="165">
        <v>-4.0266999999999999</v>
      </c>
      <c r="EM45" s="165">
        <v>-3.9594</v>
      </c>
      <c r="EN45" s="166"/>
      <c r="EO45" s="165">
        <v>-9.8912999999999993</v>
      </c>
      <c r="EP45" s="165">
        <v>-8.6982999999999997</v>
      </c>
      <c r="EQ45" s="165">
        <v>9.7439999999999998</v>
      </c>
      <c r="ER45" s="165">
        <v>-17.993600000000001</v>
      </c>
      <c r="ES45" s="165">
        <v>-17.3354</v>
      </c>
      <c r="ET45" s="165">
        <v>16.707699999999999</v>
      </c>
      <c r="EU45" s="165">
        <v>-22.28</v>
      </c>
      <c r="EV45" s="165">
        <v>-3.51</v>
      </c>
      <c r="EW45" s="165">
        <v>0.2</v>
      </c>
      <c r="EX45" s="165">
        <v>2.8879000000000001</v>
      </c>
      <c r="EY45" s="165">
        <v>-11.605399999999999</v>
      </c>
      <c r="EZ45" s="165">
        <v>-9.9494000000000007</v>
      </c>
      <c r="FA45" s="165">
        <v>-9.6674000000000007</v>
      </c>
      <c r="FB45" s="165">
        <v>8.4213000000000005</v>
      </c>
      <c r="FC45" s="165">
        <v>18.816299999999998</v>
      </c>
      <c r="FD45" s="165">
        <v>-26.752400000000002</v>
      </c>
      <c r="FE45" s="165">
        <v>6.6479999999999997</v>
      </c>
      <c r="FF45" s="165">
        <v>-0.26319999999999999</v>
      </c>
      <c r="FG45" s="166"/>
      <c r="FH45" s="165">
        <v>0</v>
      </c>
      <c r="FI45" s="165">
        <v>0</v>
      </c>
      <c r="FJ45" s="166"/>
      <c r="FK45" s="165">
        <v>13.0616</v>
      </c>
      <c r="FL45" s="165">
        <v>12.8941</v>
      </c>
      <c r="FM45" s="165">
        <v>-24.113700000000001</v>
      </c>
      <c r="FN45" s="165">
        <v>21.852799999999998</v>
      </c>
      <c r="FO45" s="165">
        <v>22.1968</v>
      </c>
      <c r="FP45" s="165">
        <v>-7.9452999999999996</v>
      </c>
      <c r="FQ45" s="166"/>
      <c r="FR45" s="165">
        <v>23.6051</v>
      </c>
      <c r="FS45" s="165">
        <v>-19.82</v>
      </c>
      <c r="FT45" s="166"/>
      <c r="FU45" s="165">
        <v>0.25380000000000003</v>
      </c>
      <c r="FV45" s="165">
        <v>-0.31</v>
      </c>
      <c r="FW45" s="165">
        <v>0.34</v>
      </c>
      <c r="FX45" s="165">
        <v>-23.370999999999999</v>
      </c>
      <c r="FY45" s="165">
        <v>0</v>
      </c>
      <c r="FZ45" s="165">
        <v>4.7949999999999999</v>
      </c>
      <c r="GA45" s="165">
        <v>0.28899999999999998</v>
      </c>
      <c r="GB45" s="166"/>
      <c r="GC45" s="165">
        <v>23.7</v>
      </c>
      <c r="GD45" s="165">
        <v>-18.029699999999998</v>
      </c>
      <c r="GE45" s="165">
        <v>-10.401300000000001</v>
      </c>
      <c r="GF45" s="165">
        <v>-0.73</v>
      </c>
      <c r="GG45" s="165">
        <v>15.6191</v>
      </c>
      <c r="GH45" s="166"/>
      <c r="GI45" s="165">
        <v>21.3873</v>
      </c>
      <c r="GJ45" s="165">
        <v>-4.6399999999999997</v>
      </c>
      <c r="GK45" s="165">
        <v>-5.1288999999999998</v>
      </c>
      <c r="GL45" s="165">
        <v>3.6520000000000001</v>
      </c>
      <c r="GM45" s="166"/>
      <c r="GN45" s="166"/>
      <c r="GO45" s="165">
        <v>-12.258699999999999</v>
      </c>
      <c r="GP45" s="165">
        <v>62.337600000000002</v>
      </c>
      <c r="GQ45" s="165">
        <v>-0.70340000000000003</v>
      </c>
      <c r="GR45" s="165">
        <v>-18.5901</v>
      </c>
      <c r="GS45" s="165">
        <v>-8.4859000000000009</v>
      </c>
      <c r="GT45" s="165">
        <v>-8.1884999999999994</v>
      </c>
      <c r="GU45" s="165">
        <v>105.7693</v>
      </c>
      <c r="GV45" s="165">
        <v>-6.1516000000000002</v>
      </c>
      <c r="GW45" s="165">
        <v>-9.1381999999999994</v>
      </c>
      <c r="GX45" s="165">
        <v>-12.6181</v>
      </c>
      <c r="GY45" s="165">
        <v>2.9758</v>
      </c>
      <c r="GZ45" s="165">
        <v>8.1979000000000006</v>
      </c>
      <c r="HA45" s="165">
        <v>8.3948999999999998</v>
      </c>
      <c r="HB45" s="165">
        <v>3.1684000000000001</v>
      </c>
      <c r="HC45" s="165">
        <v>-2.2347999999999999</v>
      </c>
      <c r="HD45" s="165">
        <v>0</v>
      </c>
      <c r="HE45" s="165">
        <v>0.42</v>
      </c>
      <c r="HF45" s="165">
        <v>0</v>
      </c>
      <c r="HG45" s="165">
        <v>23.834099999999999</v>
      </c>
      <c r="HH45" s="165">
        <v>47.12</v>
      </c>
      <c r="HI45" s="165">
        <v>83.890299999999996</v>
      </c>
      <c r="HJ45" s="165">
        <v>3.5305</v>
      </c>
      <c r="HK45" s="165">
        <v>49.973999999999997</v>
      </c>
      <c r="HL45" s="165">
        <v>-11.6648</v>
      </c>
      <c r="HM45" s="165">
        <v>-11.8949</v>
      </c>
      <c r="HN45" s="165">
        <v>-10.765599999999999</v>
      </c>
      <c r="HO45" s="165">
        <v>-11.873900000000001</v>
      </c>
      <c r="HP45" s="166"/>
      <c r="HQ45" s="165">
        <v>34.501199999999997</v>
      </c>
      <c r="HR45" s="165">
        <v>-15.489599999999999</v>
      </c>
      <c r="HS45" s="165">
        <v>-15.2644</v>
      </c>
      <c r="HT45" s="165">
        <v>-12.298299999999999</v>
      </c>
      <c r="HU45" s="165">
        <v>-12.030900000000001</v>
      </c>
      <c r="HV45" s="165">
        <v>10.72</v>
      </c>
      <c r="HW45" s="165">
        <v>11.28</v>
      </c>
      <c r="HX45" s="165">
        <v>-31.3</v>
      </c>
      <c r="HY45" s="165">
        <v>-31.3</v>
      </c>
      <c r="HZ45" s="165">
        <v>0.19500000000000001</v>
      </c>
      <c r="IA45" s="165">
        <v>-3.2</v>
      </c>
      <c r="IB45" s="165">
        <v>59.914000000000001</v>
      </c>
      <c r="IC45" s="165">
        <v>18.095400000000001</v>
      </c>
      <c r="ID45" s="165">
        <v>17.733799999999999</v>
      </c>
      <c r="IE45" s="165">
        <v>-17.7</v>
      </c>
      <c r="IF45" s="165">
        <v>-41</v>
      </c>
      <c r="IG45" s="165">
        <v>-0.3</v>
      </c>
      <c r="IH45" s="165">
        <v>-0.8</v>
      </c>
      <c r="II45" s="166"/>
      <c r="IJ45" s="166"/>
      <c r="IK45" s="165">
        <v>-82.017499999999998</v>
      </c>
      <c r="IL45" s="165">
        <v>31.808199999999999</v>
      </c>
      <c r="IM45" s="165">
        <v>-286.73540000000003</v>
      </c>
      <c r="IN45" s="165">
        <v>-27.130199999999999</v>
      </c>
      <c r="IO45" s="165">
        <v>-29.232700000000001</v>
      </c>
      <c r="IP45" s="165">
        <v>141.85059999999999</v>
      </c>
      <c r="IQ45" s="165">
        <v>21.2882</v>
      </c>
      <c r="IR45" s="165">
        <v>123.5994</v>
      </c>
      <c r="IS45" s="165">
        <v>95.486900000000006</v>
      </c>
      <c r="IT45" s="165">
        <v>81.614500000000007</v>
      </c>
      <c r="IU45" s="165">
        <v>23.827000000000002</v>
      </c>
      <c r="IV45" s="165">
        <v>19.867100000000001</v>
      </c>
      <c r="IW45" s="165">
        <v>-14.757</v>
      </c>
      <c r="IX45" s="165">
        <v>266.04969999999997</v>
      </c>
      <c r="IY45" s="165">
        <v>-190.34450000000001</v>
      </c>
      <c r="IZ45" s="165">
        <v>84.134100000000004</v>
      </c>
      <c r="JA45" s="165">
        <v>-65.397499999999994</v>
      </c>
      <c r="JB45" s="165">
        <v>0.65800000000000003</v>
      </c>
      <c r="JC45" s="165">
        <v>-4.9969999999999999</v>
      </c>
      <c r="JD45" s="165">
        <v>-8.7200000000000006</v>
      </c>
      <c r="JE45" s="165">
        <v>-2.2810000000000001</v>
      </c>
      <c r="JF45" s="165">
        <v>-2.286</v>
      </c>
      <c r="JG45" s="165">
        <v>3.92</v>
      </c>
      <c r="JH45" s="165">
        <v>-1.44</v>
      </c>
      <c r="JI45" s="165">
        <v>-3.4115000000000002</v>
      </c>
      <c r="JJ45" s="165">
        <v>-4.3350999999999997</v>
      </c>
      <c r="JK45" s="165">
        <v>8.4398</v>
      </c>
      <c r="JL45" s="165">
        <v>-5.9739000000000004</v>
      </c>
      <c r="JM45" s="165">
        <v>-1.8</v>
      </c>
      <c r="JN45" s="165">
        <v>2.8050000000000002</v>
      </c>
      <c r="JO45" s="165">
        <v>2.9940000000000002</v>
      </c>
      <c r="JP45" s="166"/>
      <c r="JQ45" s="166"/>
      <c r="JR45" s="165">
        <v>3.2711000000000001</v>
      </c>
      <c r="JS45" s="165">
        <v>3.1707000000000001</v>
      </c>
      <c r="JT45" s="165">
        <v>2.9699</v>
      </c>
      <c r="JU45" s="166"/>
      <c r="JV45" s="165">
        <v>26.1</v>
      </c>
      <c r="JW45" s="165">
        <v>-0.1055</v>
      </c>
      <c r="JX45" s="165">
        <v>0.93</v>
      </c>
      <c r="JY45" s="166"/>
      <c r="JZ45" s="165">
        <v>-4.7953999999999999</v>
      </c>
      <c r="KA45" s="165">
        <v>-14.3444</v>
      </c>
      <c r="KB45" s="165">
        <v>-18.221</v>
      </c>
      <c r="KC45" s="165">
        <v>-2.9655</v>
      </c>
      <c r="KD45" s="165">
        <v>9.7516999999999996</v>
      </c>
      <c r="KE45" s="165">
        <v>-12.013299999999999</v>
      </c>
      <c r="KF45" s="165">
        <v>1.61</v>
      </c>
      <c r="KG45" s="165">
        <v>-21.6</v>
      </c>
      <c r="KH45" s="165">
        <v>4</v>
      </c>
      <c r="KI45" s="165">
        <v>45.389600000000002</v>
      </c>
      <c r="KJ45" s="165">
        <v>-108.65430000000001</v>
      </c>
    </row>
    <row r="46" spans="1:296" ht="18" customHeight="1" x14ac:dyDescent="0.3">
      <c r="A46" s="162" t="s">
        <v>74</v>
      </c>
      <c r="B46" s="162" t="s">
        <v>886</v>
      </c>
      <c r="C46" s="165">
        <v>0</v>
      </c>
      <c r="D46" s="166"/>
      <c r="E46" s="165">
        <v>2.3685</v>
      </c>
      <c r="F46" s="165">
        <v>-7.5057</v>
      </c>
      <c r="G46" s="165">
        <v>10.2529</v>
      </c>
      <c r="H46" s="165">
        <v>11.885</v>
      </c>
      <c r="I46" s="166"/>
      <c r="J46" s="165">
        <v>28.1282</v>
      </c>
      <c r="K46" s="166"/>
      <c r="L46" s="165">
        <v>15.672000000000001</v>
      </c>
      <c r="M46" s="165">
        <v>6.3608000000000002</v>
      </c>
      <c r="N46" s="165">
        <v>7.5336999999999996</v>
      </c>
      <c r="O46" s="165">
        <v>-22.2</v>
      </c>
      <c r="P46" s="165">
        <v>-33</v>
      </c>
      <c r="Q46" s="165">
        <v>8.8000000000000007</v>
      </c>
      <c r="R46" s="165">
        <v>2.484</v>
      </c>
      <c r="S46" s="165">
        <v>-19.8</v>
      </c>
      <c r="T46" s="165">
        <v>3.0882000000000001</v>
      </c>
      <c r="U46" s="165">
        <v>-13.108700000000001</v>
      </c>
      <c r="V46" s="166"/>
      <c r="W46" s="165">
        <v>8.8805999999999994</v>
      </c>
      <c r="X46" s="165">
        <v>15.023400000000001</v>
      </c>
      <c r="Y46" s="165">
        <v>2.9845000000000002</v>
      </c>
      <c r="Z46" s="165">
        <v>-1.7243999999999999</v>
      </c>
      <c r="AA46" s="165">
        <v>0.7893</v>
      </c>
      <c r="AB46" s="166"/>
      <c r="AC46" s="165">
        <v>-0.78239999999999998</v>
      </c>
      <c r="AD46" s="165">
        <v>-0.35499999999999998</v>
      </c>
      <c r="AE46" s="165">
        <v>-0.33300000000000002</v>
      </c>
      <c r="AF46" s="165">
        <v>3.3170000000000002</v>
      </c>
      <c r="AG46" s="165">
        <v>0</v>
      </c>
      <c r="AH46" s="165">
        <v>2.2000000000000002</v>
      </c>
      <c r="AI46" s="165">
        <v>-0.113</v>
      </c>
      <c r="AJ46" s="165">
        <v>0.33300000000000002</v>
      </c>
      <c r="AK46" s="165">
        <v>-9.0299999999999994</v>
      </c>
      <c r="AL46" s="165">
        <v>-8.92</v>
      </c>
      <c r="AM46" s="166"/>
      <c r="AN46" s="165">
        <v>-8.44</v>
      </c>
      <c r="AO46" s="165">
        <v>-8.41</v>
      </c>
      <c r="AP46" s="165">
        <v>5.3372000000000002</v>
      </c>
      <c r="AQ46" s="165">
        <v>3.7881</v>
      </c>
      <c r="AR46" s="165">
        <v>23.0623</v>
      </c>
      <c r="AS46" s="165">
        <v>25.371099999999998</v>
      </c>
      <c r="AT46" s="165">
        <v>-11.3003</v>
      </c>
      <c r="AU46" s="165">
        <v>-2.7433000000000001</v>
      </c>
      <c r="AV46" s="165">
        <v>-2.5878000000000001</v>
      </c>
      <c r="AW46" s="165">
        <v>1.3106</v>
      </c>
      <c r="AX46" s="165">
        <v>1.2947</v>
      </c>
      <c r="AY46" s="165">
        <v>-12.8269</v>
      </c>
      <c r="AZ46" s="165">
        <v>-9.8259000000000007</v>
      </c>
      <c r="BA46" s="165">
        <v>15.139799999999999</v>
      </c>
      <c r="BB46" s="165">
        <v>15.664400000000001</v>
      </c>
      <c r="BC46" s="165">
        <v>88.101799999999997</v>
      </c>
      <c r="BD46" s="165">
        <v>10.646000000000001</v>
      </c>
      <c r="BE46" s="165">
        <v>-3.6</v>
      </c>
      <c r="BF46" s="165">
        <v>-3.7</v>
      </c>
      <c r="BG46" s="165">
        <v>-28.319600000000001</v>
      </c>
      <c r="BH46" s="165">
        <v>-27.8919</v>
      </c>
      <c r="BI46" s="165">
        <v>-2.5781999999999998</v>
      </c>
      <c r="BJ46" s="166"/>
      <c r="BK46" s="165">
        <v>5.3305999999999996</v>
      </c>
      <c r="BL46" s="165">
        <v>6.6908000000000003</v>
      </c>
      <c r="BM46" s="165">
        <v>1.1475</v>
      </c>
      <c r="BN46" s="165">
        <v>0.81520000000000004</v>
      </c>
      <c r="BO46" s="165">
        <v>-110.8432</v>
      </c>
      <c r="BP46" s="165">
        <v>74.037899999999993</v>
      </c>
      <c r="BQ46" s="165">
        <v>74.1905</v>
      </c>
      <c r="BR46" s="165">
        <v>-14.183</v>
      </c>
      <c r="BS46" s="165">
        <v>-96.551599999999993</v>
      </c>
      <c r="BT46" s="166"/>
      <c r="BU46" s="166"/>
      <c r="BV46" s="166"/>
      <c r="BW46" s="165">
        <v>23.451899999999998</v>
      </c>
      <c r="BX46" s="165">
        <v>9.0399999999999991</v>
      </c>
      <c r="BY46" s="165">
        <v>9.67</v>
      </c>
      <c r="BZ46" s="165">
        <v>-5.97</v>
      </c>
      <c r="CA46" s="165">
        <v>2.29</v>
      </c>
      <c r="CB46" s="165">
        <v>-25.1797</v>
      </c>
      <c r="CC46" s="165">
        <v>-25.0458</v>
      </c>
      <c r="CD46" s="165">
        <v>33.323300000000003</v>
      </c>
      <c r="CE46" s="165">
        <v>31.950800000000001</v>
      </c>
      <c r="CF46" s="165">
        <v>-5.2538999999999998</v>
      </c>
      <c r="CG46" s="165">
        <v>-3.8412999999999999</v>
      </c>
      <c r="CH46" s="165">
        <v>-3.6253000000000002</v>
      </c>
      <c r="CI46" s="165">
        <v>5.1318000000000001</v>
      </c>
      <c r="CJ46" s="166"/>
      <c r="CK46" s="165">
        <v>1.728</v>
      </c>
      <c r="CL46" s="165">
        <v>-5.31</v>
      </c>
      <c r="CM46" s="165">
        <v>-6</v>
      </c>
      <c r="CN46" s="165">
        <v>-6.2</v>
      </c>
      <c r="CO46" s="165">
        <v>-3.53</v>
      </c>
      <c r="CP46" s="165">
        <v>28.8231</v>
      </c>
      <c r="CQ46" s="165">
        <v>28.755299999999998</v>
      </c>
      <c r="CR46" s="165">
        <v>26.863499999999998</v>
      </c>
      <c r="CS46" s="165">
        <v>58.4129</v>
      </c>
      <c r="CT46" s="165">
        <v>59.1126</v>
      </c>
      <c r="CU46" s="165">
        <v>-29.9238</v>
      </c>
      <c r="CV46" s="165">
        <v>-41.264699999999998</v>
      </c>
      <c r="CW46" s="165">
        <v>-25.2605</v>
      </c>
      <c r="CX46" s="165">
        <v>3.8908</v>
      </c>
      <c r="CY46" s="165">
        <v>34.549999999999997</v>
      </c>
      <c r="CZ46" s="165">
        <v>13.89</v>
      </c>
      <c r="DA46" s="165">
        <v>12.661099999999999</v>
      </c>
      <c r="DB46" s="165">
        <v>11.7218</v>
      </c>
      <c r="DC46" s="165">
        <v>-11.9024</v>
      </c>
      <c r="DD46" s="166"/>
      <c r="DE46" s="166"/>
      <c r="DF46" s="166"/>
      <c r="DG46" s="165">
        <v>0.55630000000000002</v>
      </c>
      <c r="DH46" s="166"/>
      <c r="DI46" s="166"/>
      <c r="DJ46" s="165">
        <v>-40.1</v>
      </c>
      <c r="DK46" s="165">
        <v>-39.9</v>
      </c>
      <c r="DL46" s="165">
        <v>0.3619</v>
      </c>
      <c r="DM46" s="165">
        <v>13.4</v>
      </c>
      <c r="DN46" s="165">
        <v>13.18</v>
      </c>
      <c r="DO46" s="165">
        <v>17.84</v>
      </c>
      <c r="DP46" s="165">
        <v>7.94</v>
      </c>
      <c r="DQ46" s="165">
        <v>-2.83</v>
      </c>
      <c r="DR46" s="165">
        <v>11.872999999999999</v>
      </c>
      <c r="DS46" s="165">
        <v>-0.54</v>
      </c>
      <c r="DT46" s="165">
        <v>-2.31</v>
      </c>
      <c r="DU46" s="165">
        <v>-2.2999999999999998</v>
      </c>
      <c r="DV46" s="165">
        <v>17.46</v>
      </c>
      <c r="DW46" s="165">
        <v>7.38</v>
      </c>
      <c r="DX46" s="165">
        <v>-2.1273</v>
      </c>
      <c r="DY46" s="165">
        <v>-1.3272999999999999</v>
      </c>
      <c r="DZ46" s="165">
        <v>-41.807699999999997</v>
      </c>
      <c r="EA46" s="165">
        <v>-40.645499999999998</v>
      </c>
      <c r="EB46" s="165">
        <v>35.459600000000002</v>
      </c>
      <c r="EC46" s="165">
        <v>9.1285000000000007</v>
      </c>
      <c r="ED46" s="165">
        <v>-1.8720000000000001</v>
      </c>
      <c r="EE46" s="165">
        <v>-1.5019</v>
      </c>
      <c r="EF46" s="165">
        <v>-24.0244</v>
      </c>
      <c r="EG46" s="165">
        <v>-34.144100000000002</v>
      </c>
      <c r="EH46" s="165">
        <v>-12.91</v>
      </c>
      <c r="EI46" s="165">
        <v>-52.468899999999998</v>
      </c>
      <c r="EJ46" s="165">
        <v>-19.711200000000002</v>
      </c>
      <c r="EK46" s="166"/>
      <c r="EL46" s="165">
        <v>-3.9863</v>
      </c>
      <c r="EM46" s="165">
        <v>-3.7826</v>
      </c>
      <c r="EN46" s="166"/>
      <c r="EO46" s="165">
        <v>-6.6866000000000003</v>
      </c>
      <c r="EP46" s="165">
        <v>-6.8422000000000001</v>
      </c>
      <c r="EQ46" s="165">
        <v>-13.316000000000001</v>
      </c>
      <c r="ER46" s="165">
        <v>-17.0762</v>
      </c>
      <c r="ES46" s="165">
        <v>-16.6797</v>
      </c>
      <c r="ET46" s="165">
        <v>23.369</v>
      </c>
      <c r="EU46" s="165">
        <v>0</v>
      </c>
      <c r="EV46" s="165">
        <v>-2.42</v>
      </c>
      <c r="EW46" s="165">
        <v>0</v>
      </c>
      <c r="EX46" s="165">
        <v>2.98</v>
      </c>
      <c r="EY46" s="165">
        <v>-6.577</v>
      </c>
      <c r="EZ46" s="165">
        <v>-9.4172999999999991</v>
      </c>
      <c r="FA46" s="165">
        <v>-9.5335000000000001</v>
      </c>
      <c r="FB46" s="165">
        <v>8.3741000000000003</v>
      </c>
      <c r="FC46" s="165">
        <v>24.205500000000001</v>
      </c>
      <c r="FD46" s="165">
        <v>-33.774900000000002</v>
      </c>
      <c r="FE46" s="165">
        <v>6.5899000000000001</v>
      </c>
      <c r="FF46" s="165">
        <v>0.43080000000000002</v>
      </c>
      <c r="FG46" s="166"/>
      <c r="FH46" s="165">
        <v>4.3060999999999998</v>
      </c>
      <c r="FI46" s="165">
        <v>5.4084000000000003</v>
      </c>
      <c r="FJ46" s="165">
        <v>3.7187999999999999</v>
      </c>
      <c r="FK46" s="165">
        <v>12.224299999999999</v>
      </c>
      <c r="FL46" s="165">
        <v>12.726699999999999</v>
      </c>
      <c r="FM46" s="165">
        <v>-26.123200000000001</v>
      </c>
      <c r="FN46" s="165">
        <v>23.1602</v>
      </c>
      <c r="FO46" s="165">
        <v>22.893699999999999</v>
      </c>
      <c r="FP46" s="165">
        <v>-11.291600000000001</v>
      </c>
      <c r="FQ46" s="166"/>
      <c r="FR46" s="165">
        <v>22.8141</v>
      </c>
      <c r="FS46" s="165">
        <v>-17.62</v>
      </c>
      <c r="FT46" s="166"/>
      <c r="FU46" s="165">
        <v>0.28860000000000002</v>
      </c>
      <c r="FV46" s="165">
        <v>-0.32</v>
      </c>
      <c r="FW46" s="165">
        <v>0.11</v>
      </c>
      <c r="FX46" s="165">
        <v>-22.412800000000001</v>
      </c>
      <c r="FY46" s="166"/>
      <c r="FZ46" s="165">
        <v>4.758</v>
      </c>
      <c r="GA46" s="165">
        <v>0.153</v>
      </c>
      <c r="GB46" s="166"/>
      <c r="GC46" s="165">
        <v>10.83</v>
      </c>
      <c r="GD46" s="165">
        <v>-14.6142</v>
      </c>
      <c r="GE46" s="165">
        <v>-6.8005000000000004</v>
      </c>
      <c r="GF46" s="165">
        <v>-2.14</v>
      </c>
      <c r="GG46" s="165">
        <v>17.416499999999999</v>
      </c>
      <c r="GH46" s="166"/>
      <c r="GI46" s="165">
        <v>21.7163</v>
      </c>
      <c r="GJ46" s="165">
        <v>-4.9789000000000003</v>
      </c>
      <c r="GK46" s="165">
        <v>-5.4615999999999998</v>
      </c>
      <c r="GL46" s="165">
        <v>3.6974999999999998</v>
      </c>
      <c r="GM46" s="166"/>
      <c r="GN46" s="166"/>
      <c r="GO46" s="165">
        <v>-13.1074</v>
      </c>
      <c r="GP46" s="165">
        <v>64.368600000000001</v>
      </c>
      <c r="GQ46" s="165">
        <v>-0.624</v>
      </c>
      <c r="GR46" s="165">
        <v>-18.816299999999998</v>
      </c>
      <c r="GS46" s="165">
        <v>-7.4516999999999998</v>
      </c>
      <c r="GT46" s="165">
        <v>-7.4127000000000001</v>
      </c>
      <c r="GU46" s="165">
        <v>107.8421</v>
      </c>
      <c r="GV46" s="165">
        <v>-6.1868999999999996</v>
      </c>
      <c r="GW46" s="165">
        <v>-8.8389000000000006</v>
      </c>
      <c r="GX46" s="165">
        <v>-12.597200000000001</v>
      </c>
      <c r="GY46" s="165">
        <v>2.7799</v>
      </c>
      <c r="GZ46" s="165">
        <v>8.3444000000000003</v>
      </c>
      <c r="HA46" s="165">
        <v>8.5373000000000001</v>
      </c>
      <c r="HB46" s="165">
        <v>2.4556</v>
      </c>
      <c r="HC46" s="165">
        <v>-1.3395999999999999</v>
      </c>
      <c r="HD46" s="165">
        <v>0</v>
      </c>
      <c r="HE46" s="165">
        <v>1.68</v>
      </c>
      <c r="HF46" s="165">
        <v>-4.8354999999999997</v>
      </c>
      <c r="HG46" s="165">
        <v>4.0185000000000004</v>
      </c>
      <c r="HH46" s="165">
        <v>51.196300000000001</v>
      </c>
      <c r="HI46" s="165">
        <v>83.449700000000007</v>
      </c>
      <c r="HJ46" s="165">
        <v>2.0657999999999999</v>
      </c>
      <c r="HK46" s="166"/>
      <c r="HL46" s="165">
        <v>-11.425700000000001</v>
      </c>
      <c r="HM46" s="165">
        <v>-12.092499999999999</v>
      </c>
      <c r="HN46" s="165">
        <v>0</v>
      </c>
      <c r="HO46" s="165">
        <v>-10.9359</v>
      </c>
      <c r="HP46" s="166"/>
      <c r="HQ46" s="166"/>
      <c r="HR46" s="165">
        <v>-17.7638</v>
      </c>
      <c r="HS46" s="165">
        <v>-17.406700000000001</v>
      </c>
      <c r="HT46" s="165">
        <v>-10.7026</v>
      </c>
      <c r="HU46" s="165">
        <v>-10.8467</v>
      </c>
      <c r="HV46" s="165">
        <v>12.07</v>
      </c>
      <c r="HW46" s="165">
        <v>12.42</v>
      </c>
      <c r="HX46" s="165">
        <v>-33.299999999999997</v>
      </c>
      <c r="HY46" s="165">
        <v>-33.9</v>
      </c>
      <c r="HZ46" s="165">
        <v>0.24629999999999999</v>
      </c>
      <c r="IA46" s="165">
        <v>-4.4800000000000004</v>
      </c>
      <c r="IB46" s="165">
        <v>67.5779</v>
      </c>
      <c r="IC46" s="165">
        <v>14.2059</v>
      </c>
      <c r="ID46" s="165">
        <v>13.986000000000001</v>
      </c>
      <c r="IE46" s="165">
        <v>-17.8</v>
      </c>
      <c r="IF46" s="165">
        <v>-42.2</v>
      </c>
      <c r="IG46" s="165">
        <v>1.7</v>
      </c>
      <c r="IH46" s="165">
        <v>1.2</v>
      </c>
      <c r="II46" s="165">
        <v>-17.798100000000002</v>
      </c>
      <c r="IJ46" s="166"/>
      <c r="IK46" s="165">
        <v>-83.992199999999997</v>
      </c>
      <c r="IL46" s="165">
        <v>47.212000000000003</v>
      </c>
      <c r="IM46" s="165">
        <v>-291.75740000000002</v>
      </c>
      <c r="IN46" s="165">
        <v>-30.223600000000001</v>
      </c>
      <c r="IO46" s="165">
        <v>-26.161000000000001</v>
      </c>
      <c r="IP46" s="165">
        <v>140.40479999999999</v>
      </c>
      <c r="IQ46" s="165">
        <v>20.733599999999999</v>
      </c>
      <c r="IR46" s="165">
        <v>126.93989999999999</v>
      </c>
      <c r="IS46" s="165">
        <v>96.924000000000007</v>
      </c>
      <c r="IT46" s="165">
        <v>85.204099999999997</v>
      </c>
      <c r="IU46" s="165">
        <v>22.827500000000001</v>
      </c>
      <c r="IV46" s="165">
        <v>22.286899999999999</v>
      </c>
      <c r="IW46" s="165">
        <v>-22.0929</v>
      </c>
      <c r="IX46" s="165">
        <v>269.91039999999998</v>
      </c>
      <c r="IY46" s="165">
        <v>-195.0438</v>
      </c>
      <c r="IZ46" s="165">
        <v>85.995999999999995</v>
      </c>
      <c r="JA46" s="165">
        <v>-65.903999999999996</v>
      </c>
      <c r="JB46" s="165">
        <v>2.0642</v>
      </c>
      <c r="JC46" s="165">
        <v>-4.5410000000000004</v>
      </c>
      <c r="JD46" s="165">
        <v>-9.52</v>
      </c>
      <c r="JE46" s="165">
        <v>-2.2869999999999999</v>
      </c>
      <c r="JF46" s="165">
        <v>-2.2989999999999999</v>
      </c>
      <c r="JG46" s="165">
        <v>4.8</v>
      </c>
      <c r="JH46" s="165">
        <v>-2.48</v>
      </c>
      <c r="JI46" s="165">
        <v>-3.4565000000000001</v>
      </c>
      <c r="JJ46" s="165">
        <v>-3.4836</v>
      </c>
      <c r="JK46" s="165">
        <v>8.7326999999999995</v>
      </c>
      <c r="JL46" s="165">
        <v>-6.1814</v>
      </c>
      <c r="JM46" s="165">
        <v>-2.4</v>
      </c>
      <c r="JN46" s="165">
        <v>0.81100000000000005</v>
      </c>
      <c r="JO46" s="165">
        <v>1.714</v>
      </c>
      <c r="JP46" s="166"/>
      <c r="JQ46" s="166"/>
      <c r="JR46" s="165">
        <v>5.4219999999999997</v>
      </c>
      <c r="JS46" s="165">
        <v>4.6543999999999999</v>
      </c>
      <c r="JT46" s="165">
        <v>3.2770000000000001</v>
      </c>
      <c r="JU46" s="166"/>
      <c r="JV46" s="165">
        <v>27.7</v>
      </c>
      <c r="JW46" s="165">
        <v>3.7437999999999998</v>
      </c>
      <c r="JX46" s="165">
        <v>0.88</v>
      </c>
      <c r="JY46" s="166"/>
      <c r="JZ46" s="165">
        <v>-5.0118999999999998</v>
      </c>
      <c r="KA46" s="165">
        <v>-14.949199999999999</v>
      </c>
      <c r="KB46" s="165">
        <v>-17.362100000000002</v>
      </c>
      <c r="KC46" s="165">
        <v>-3.3845999999999998</v>
      </c>
      <c r="KD46" s="165">
        <v>10.2613</v>
      </c>
      <c r="KE46" s="165">
        <v>-11.489599999999999</v>
      </c>
      <c r="KF46" s="165">
        <v>0</v>
      </c>
      <c r="KG46" s="165">
        <v>-22.6</v>
      </c>
      <c r="KH46" s="165">
        <v>5</v>
      </c>
      <c r="KI46" s="165">
        <v>25.759699999999999</v>
      </c>
      <c r="KJ46" s="165">
        <v>-98.647499999999994</v>
      </c>
    </row>
    <row r="47" spans="1:296" ht="18" customHeight="1" x14ac:dyDescent="0.3">
      <c r="A47" s="162" t="s">
        <v>74</v>
      </c>
      <c r="B47" s="162" t="s">
        <v>887</v>
      </c>
      <c r="C47" s="165">
        <v>0</v>
      </c>
      <c r="D47" s="166"/>
      <c r="E47" s="165">
        <v>2.4958999999999998</v>
      </c>
      <c r="F47" s="165">
        <v>-7.7203999999999997</v>
      </c>
      <c r="G47" s="165">
        <v>9.6441999999999997</v>
      </c>
      <c r="H47" s="165">
        <v>11.9048</v>
      </c>
      <c r="I47" s="166"/>
      <c r="J47" s="165">
        <v>28.8916</v>
      </c>
      <c r="K47" s="166"/>
      <c r="L47" s="165">
        <v>15.7661</v>
      </c>
      <c r="M47" s="165">
        <v>6.4207999999999998</v>
      </c>
      <c r="N47" s="165">
        <v>7.9545000000000003</v>
      </c>
      <c r="O47" s="165">
        <v>-22.2</v>
      </c>
      <c r="P47" s="165">
        <v>-30.8</v>
      </c>
      <c r="Q47" s="165">
        <v>6.6</v>
      </c>
      <c r="R47" s="165">
        <v>2.484</v>
      </c>
      <c r="S47" s="165">
        <v>-19.8</v>
      </c>
      <c r="T47" s="165">
        <v>2.9211</v>
      </c>
      <c r="U47" s="165">
        <v>-12.943199999999999</v>
      </c>
      <c r="V47" s="166"/>
      <c r="W47" s="165">
        <v>8.3374000000000006</v>
      </c>
      <c r="X47" s="165">
        <v>14.247199999999999</v>
      </c>
      <c r="Y47" s="165">
        <v>2.823</v>
      </c>
      <c r="Z47" s="165">
        <v>-1.8055000000000001</v>
      </c>
      <c r="AA47" s="165">
        <v>0.82479999999999998</v>
      </c>
      <c r="AB47" s="166"/>
      <c r="AC47" s="165">
        <v>-0.72189999999999999</v>
      </c>
      <c r="AD47" s="165">
        <v>-0.30599999999999999</v>
      </c>
      <c r="AE47" s="165">
        <v>-0.28999999999999998</v>
      </c>
      <c r="AF47" s="165">
        <v>3.2869999999999999</v>
      </c>
      <c r="AG47" s="165">
        <v>0</v>
      </c>
      <c r="AH47" s="165">
        <v>2.2000000000000002</v>
      </c>
      <c r="AI47" s="165">
        <v>7.2999999999999995E-2</v>
      </c>
      <c r="AJ47" s="165">
        <v>0.32100000000000001</v>
      </c>
      <c r="AK47" s="165">
        <v>-8.86</v>
      </c>
      <c r="AL47" s="165">
        <v>-8.75</v>
      </c>
      <c r="AM47" s="166"/>
      <c r="AN47" s="165">
        <v>-8.44</v>
      </c>
      <c r="AO47" s="165">
        <v>-8.48</v>
      </c>
      <c r="AP47" s="165">
        <v>5.8799000000000001</v>
      </c>
      <c r="AQ47" s="165">
        <v>3.7887</v>
      </c>
      <c r="AR47" s="165">
        <v>23.5029</v>
      </c>
      <c r="AS47" s="165">
        <v>25.662700000000001</v>
      </c>
      <c r="AT47" s="165">
        <v>-11.1328</v>
      </c>
      <c r="AU47" s="165">
        <v>-1.2448999999999999</v>
      </c>
      <c r="AV47" s="165">
        <v>-0.82589999999999997</v>
      </c>
      <c r="AW47" s="165">
        <v>1.3308</v>
      </c>
      <c r="AX47" s="165">
        <v>1.401</v>
      </c>
      <c r="AY47" s="165">
        <v>-12.999499999999999</v>
      </c>
      <c r="AZ47" s="165">
        <v>-10.253399999999999</v>
      </c>
      <c r="BA47" s="165">
        <v>15.334300000000001</v>
      </c>
      <c r="BB47" s="165">
        <v>15.845499999999999</v>
      </c>
      <c r="BC47" s="165">
        <v>85.765100000000004</v>
      </c>
      <c r="BD47" s="165">
        <v>10.5045</v>
      </c>
      <c r="BE47" s="165">
        <v>-2.9</v>
      </c>
      <c r="BF47" s="165">
        <v>-2.9</v>
      </c>
      <c r="BG47" s="165">
        <v>-28.2438</v>
      </c>
      <c r="BH47" s="165">
        <v>-28.494599999999998</v>
      </c>
      <c r="BI47" s="165">
        <v>-2.4533</v>
      </c>
      <c r="BJ47" s="166"/>
      <c r="BK47" s="165">
        <v>6.6531000000000002</v>
      </c>
      <c r="BL47" s="165">
        <v>6.3509000000000002</v>
      </c>
      <c r="BM47" s="165">
        <v>0.81630000000000003</v>
      </c>
      <c r="BN47" s="165">
        <v>0.5958</v>
      </c>
      <c r="BO47" s="165">
        <v>-115.32940000000001</v>
      </c>
      <c r="BP47" s="165">
        <v>73.946299999999994</v>
      </c>
      <c r="BQ47" s="165">
        <v>73.671700000000001</v>
      </c>
      <c r="BR47" s="165">
        <v>-9.1122999999999994</v>
      </c>
      <c r="BS47" s="165">
        <v>-101.5761</v>
      </c>
      <c r="BT47" s="166"/>
      <c r="BU47" s="166"/>
      <c r="BV47" s="166"/>
      <c r="BW47" s="166"/>
      <c r="BX47" s="165">
        <v>9.06</v>
      </c>
      <c r="BY47" s="165">
        <v>9.68</v>
      </c>
      <c r="BZ47" s="165">
        <v>-6.41</v>
      </c>
      <c r="CA47" s="165">
        <v>2.0499999999999998</v>
      </c>
      <c r="CB47" s="165">
        <v>-25.581600000000002</v>
      </c>
      <c r="CC47" s="165">
        <v>-25.313700000000001</v>
      </c>
      <c r="CD47" s="165">
        <v>32.924300000000002</v>
      </c>
      <c r="CE47" s="165">
        <v>32.665199999999999</v>
      </c>
      <c r="CF47" s="165">
        <v>-4.4740000000000002</v>
      </c>
      <c r="CG47" s="165">
        <v>-4.6231999999999998</v>
      </c>
      <c r="CH47" s="165">
        <v>-4.8627000000000002</v>
      </c>
      <c r="CI47" s="165">
        <v>6.6544999999999996</v>
      </c>
      <c r="CJ47" s="165">
        <v>0</v>
      </c>
      <c r="CK47" s="165">
        <v>1.5316000000000001</v>
      </c>
      <c r="CL47" s="165">
        <v>-5.5620000000000003</v>
      </c>
      <c r="CM47" s="165">
        <v>-6.1</v>
      </c>
      <c r="CN47" s="165">
        <v>-6.8</v>
      </c>
      <c r="CO47" s="165">
        <v>-3.55</v>
      </c>
      <c r="CP47" s="165">
        <v>27.954699999999999</v>
      </c>
      <c r="CQ47" s="165">
        <v>27.921800000000001</v>
      </c>
      <c r="CR47" s="165">
        <v>26.337700000000002</v>
      </c>
      <c r="CS47" s="165">
        <v>58.481900000000003</v>
      </c>
      <c r="CT47" s="165">
        <v>58.688099999999999</v>
      </c>
      <c r="CU47" s="165">
        <v>-28.017299999999999</v>
      </c>
      <c r="CV47" s="165">
        <v>-43.131900000000002</v>
      </c>
      <c r="CW47" s="165">
        <v>-22.719100000000001</v>
      </c>
      <c r="CX47" s="165">
        <v>3.7677999999999998</v>
      </c>
      <c r="CY47" s="165">
        <v>31.59</v>
      </c>
      <c r="CZ47" s="165">
        <v>12.53</v>
      </c>
      <c r="DA47" s="165">
        <v>12.348599999999999</v>
      </c>
      <c r="DB47" s="165">
        <v>11.233499999999999</v>
      </c>
      <c r="DC47" s="165">
        <v>-11.652699999999999</v>
      </c>
      <c r="DD47" s="166"/>
      <c r="DE47" s="166"/>
      <c r="DF47" s="166"/>
      <c r="DG47" s="165">
        <v>1.4521999999999999</v>
      </c>
      <c r="DH47" s="166"/>
      <c r="DI47" s="166"/>
      <c r="DJ47" s="165">
        <v>-40.4</v>
      </c>
      <c r="DK47" s="165">
        <v>-40.299999999999997</v>
      </c>
      <c r="DL47" s="165">
        <v>0.57430000000000003</v>
      </c>
      <c r="DM47" s="165">
        <v>12.5</v>
      </c>
      <c r="DN47" s="165">
        <v>13.18</v>
      </c>
      <c r="DO47" s="165">
        <v>16.68</v>
      </c>
      <c r="DP47" s="165">
        <v>7.35</v>
      </c>
      <c r="DQ47" s="165">
        <v>-2.68</v>
      </c>
      <c r="DR47" s="165">
        <v>11.826499999999999</v>
      </c>
      <c r="DS47" s="165">
        <v>-3.0727000000000002</v>
      </c>
      <c r="DT47" s="165">
        <v>-1.62</v>
      </c>
      <c r="DU47" s="165">
        <v>-1.68</v>
      </c>
      <c r="DV47" s="165">
        <v>17.03</v>
      </c>
      <c r="DW47" s="165">
        <v>7.38</v>
      </c>
      <c r="DX47" s="165">
        <v>-3</v>
      </c>
      <c r="DY47" s="165">
        <v>-2.0909</v>
      </c>
      <c r="DZ47" s="165">
        <v>-41.056600000000003</v>
      </c>
      <c r="EA47" s="165">
        <v>-40.527299999999997</v>
      </c>
      <c r="EB47" s="165">
        <v>34.152799999999999</v>
      </c>
      <c r="EC47" s="165">
        <v>7.4546999999999999</v>
      </c>
      <c r="ED47" s="165">
        <v>-3.4420999999999999</v>
      </c>
      <c r="EE47" s="165">
        <v>-3.3527999999999998</v>
      </c>
      <c r="EF47" s="165">
        <v>-23.153600000000001</v>
      </c>
      <c r="EG47" s="165">
        <v>-33.911499999999997</v>
      </c>
      <c r="EH47" s="165">
        <v>-13.307</v>
      </c>
      <c r="EI47" s="165">
        <v>-58.820999999999998</v>
      </c>
      <c r="EJ47" s="165">
        <v>-13.6121</v>
      </c>
      <c r="EK47" s="166"/>
      <c r="EL47" s="165">
        <v>-3.7336</v>
      </c>
      <c r="EM47" s="165">
        <v>-3.7233999999999998</v>
      </c>
      <c r="EN47" s="166"/>
      <c r="EO47" s="165">
        <v>-7.2891000000000004</v>
      </c>
      <c r="EP47" s="165">
        <v>-7.1010999999999997</v>
      </c>
      <c r="EQ47" s="165">
        <v>-15.364000000000001</v>
      </c>
      <c r="ER47" s="165">
        <v>-17.1175</v>
      </c>
      <c r="ES47" s="165">
        <v>-16.716200000000001</v>
      </c>
      <c r="ET47" s="165">
        <v>23.856000000000002</v>
      </c>
      <c r="EU47" s="166"/>
      <c r="EV47" s="165">
        <v>-3.21</v>
      </c>
      <c r="EW47" s="165">
        <v>0</v>
      </c>
      <c r="EX47" s="165">
        <v>2.8946000000000001</v>
      </c>
      <c r="EY47" s="165">
        <v>-7.8696999999999999</v>
      </c>
      <c r="EZ47" s="165">
        <v>-10.3027</v>
      </c>
      <c r="FA47" s="165">
        <v>-10.2088</v>
      </c>
      <c r="FB47" s="165">
        <v>7.8074000000000003</v>
      </c>
      <c r="FC47" s="165">
        <v>24.499300000000002</v>
      </c>
      <c r="FD47" s="165">
        <v>-34.415300000000002</v>
      </c>
      <c r="FE47" s="165">
        <v>6.7717000000000001</v>
      </c>
      <c r="FF47" s="165">
        <v>0.52290000000000003</v>
      </c>
      <c r="FG47" s="166"/>
      <c r="FH47" s="165">
        <v>4.3578000000000001</v>
      </c>
      <c r="FI47" s="165">
        <v>4.7295999999999996</v>
      </c>
      <c r="FJ47" s="165">
        <v>3.4272</v>
      </c>
      <c r="FK47" s="165">
        <v>12.3918</v>
      </c>
      <c r="FL47" s="165">
        <v>12.224299999999999</v>
      </c>
      <c r="FM47" s="165">
        <v>-26.123200000000001</v>
      </c>
      <c r="FN47" s="165">
        <v>22.952999999999999</v>
      </c>
      <c r="FO47" s="165">
        <v>23.015899999999998</v>
      </c>
      <c r="FP47" s="165">
        <v>-10.891299999999999</v>
      </c>
      <c r="FQ47" s="166"/>
      <c r="FR47" s="165">
        <v>21.886299999999999</v>
      </c>
      <c r="FS47" s="165">
        <v>-18.32</v>
      </c>
      <c r="FT47" s="166"/>
      <c r="FU47" s="165">
        <v>0.25290000000000001</v>
      </c>
      <c r="FV47" s="165">
        <v>-0.33</v>
      </c>
      <c r="FW47" s="165">
        <v>0.59</v>
      </c>
      <c r="FX47" s="165">
        <v>-21.819500000000001</v>
      </c>
      <c r="FY47" s="166"/>
      <c r="FZ47" s="165">
        <v>4.7629999999999999</v>
      </c>
      <c r="GA47" s="165">
        <v>4.4999999999999998E-2</v>
      </c>
      <c r="GB47" s="166"/>
      <c r="GC47" s="165">
        <v>11.18</v>
      </c>
      <c r="GD47" s="165">
        <v>-14.773199999999999</v>
      </c>
      <c r="GE47" s="165">
        <v>-7.2</v>
      </c>
      <c r="GF47" s="165">
        <v>-2.34</v>
      </c>
      <c r="GG47" s="165">
        <v>18.184799999999999</v>
      </c>
      <c r="GH47" s="166"/>
      <c r="GI47" s="165">
        <v>21.974399999999999</v>
      </c>
      <c r="GJ47" s="165">
        <v>-4.4390000000000001</v>
      </c>
      <c r="GK47" s="165">
        <v>-4.9316000000000004</v>
      </c>
      <c r="GL47" s="165">
        <v>3.7774000000000001</v>
      </c>
      <c r="GM47" s="166"/>
      <c r="GN47" s="166"/>
      <c r="GO47" s="165">
        <v>-12.1615</v>
      </c>
      <c r="GP47" s="165">
        <v>66.134799999999998</v>
      </c>
      <c r="GQ47" s="165">
        <v>-0.28070000000000001</v>
      </c>
      <c r="GR47" s="165">
        <v>-19.412299999999998</v>
      </c>
      <c r="GS47" s="165">
        <v>-7.2918000000000003</v>
      </c>
      <c r="GT47" s="165">
        <v>-6.5864000000000003</v>
      </c>
      <c r="GU47" s="165">
        <v>105.49169999999999</v>
      </c>
      <c r="GV47" s="165">
        <v>-6.1920999999999999</v>
      </c>
      <c r="GW47" s="165">
        <v>-10.028700000000001</v>
      </c>
      <c r="GX47" s="165">
        <v>-12.462</v>
      </c>
      <c r="GY47" s="165">
        <v>2.5846</v>
      </c>
      <c r="GZ47" s="165">
        <v>8.2492000000000001</v>
      </c>
      <c r="HA47" s="165">
        <v>8.4344999999999999</v>
      </c>
      <c r="HB47" s="165">
        <v>1.9587000000000001</v>
      </c>
      <c r="HC47" s="165">
        <v>0</v>
      </c>
      <c r="HD47" s="165">
        <v>0</v>
      </c>
      <c r="HE47" s="165">
        <v>2.5099999999999998</v>
      </c>
      <c r="HF47" s="165">
        <v>-4.0476000000000001</v>
      </c>
      <c r="HG47" s="165">
        <v>0</v>
      </c>
      <c r="HH47" s="165">
        <v>51.232900000000001</v>
      </c>
      <c r="HI47" s="165">
        <v>89.709199999999996</v>
      </c>
      <c r="HJ47" s="165">
        <v>2.9058999999999999</v>
      </c>
      <c r="HK47" s="166"/>
      <c r="HL47" s="165">
        <v>-12.026300000000001</v>
      </c>
      <c r="HM47" s="165">
        <v>-12.948700000000001</v>
      </c>
      <c r="HN47" s="165">
        <v>0</v>
      </c>
      <c r="HO47" s="165">
        <v>-10.729799999999999</v>
      </c>
      <c r="HP47" s="166"/>
      <c r="HQ47" s="166"/>
      <c r="HR47" s="165">
        <v>-17.2364</v>
      </c>
      <c r="HS47" s="165">
        <v>-16.148800000000001</v>
      </c>
      <c r="HT47" s="165">
        <v>-11.228999999999999</v>
      </c>
      <c r="HU47" s="165">
        <v>-10.704499999999999</v>
      </c>
      <c r="HV47" s="165">
        <v>9.2200000000000006</v>
      </c>
      <c r="HW47" s="165">
        <v>9.5500000000000007</v>
      </c>
      <c r="HX47" s="165">
        <v>-31.8</v>
      </c>
      <c r="HY47" s="165">
        <v>-31.9</v>
      </c>
      <c r="HZ47" s="165">
        <v>0.19500000000000001</v>
      </c>
      <c r="IA47" s="165">
        <v>-3.68</v>
      </c>
      <c r="IB47" s="165">
        <v>74.276200000000003</v>
      </c>
      <c r="IC47" s="165">
        <v>15.529</v>
      </c>
      <c r="ID47" s="165">
        <v>15.1739</v>
      </c>
      <c r="IE47" s="165">
        <v>-17.8</v>
      </c>
      <c r="IF47" s="165">
        <v>-42.2</v>
      </c>
      <c r="IG47" s="165">
        <v>0.9</v>
      </c>
      <c r="IH47" s="165">
        <v>0.3</v>
      </c>
      <c r="II47" s="166"/>
      <c r="IJ47" s="166"/>
      <c r="IK47" s="165">
        <v>-84.853700000000003</v>
      </c>
      <c r="IL47" s="165">
        <v>47.538699999999999</v>
      </c>
      <c r="IM47" s="165">
        <v>-288.38479999999998</v>
      </c>
      <c r="IN47" s="165">
        <v>-26.97</v>
      </c>
      <c r="IO47" s="165">
        <v>-25.078800000000001</v>
      </c>
      <c r="IP47" s="165">
        <v>136.5976</v>
      </c>
      <c r="IQ47" s="165">
        <v>25.476099999999999</v>
      </c>
      <c r="IR47" s="165">
        <v>139.27680000000001</v>
      </c>
      <c r="IS47" s="165">
        <v>91.700500000000005</v>
      </c>
      <c r="IT47" s="165">
        <v>80.577399999999997</v>
      </c>
      <c r="IU47" s="165">
        <v>24.606200000000001</v>
      </c>
      <c r="IV47" s="165">
        <v>22.571200000000001</v>
      </c>
      <c r="IW47" s="165">
        <v>-31.232900000000001</v>
      </c>
      <c r="IX47" s="165">
        <v>267.43709999999999</v>
      </c>
      <c r="IY47" s="165">
        <v>-186.72329999999999</v>
      </c>
      <c r="IZ47" s="165">
        <v>88.759900000000002</v>
      </c>
      <c r="JA47" s="165">
        <v>-70.141800000000003</v>
      </c>
      <c r="JB47" s="165">
        <v>0.98509999999999998</v>
      </c>
      <c r="JC47" s="165">
        <v>-4.4870000000000001</v>
      </c>
      <c r="JD47" s="165">
        <v>-8.8000000000000007</v>
      </c>
      <c r="JE47" s="165">
        <v>-2.2949999999999999</v>
      </c>
      <c r="JF47" s="165">
        <v>-2.2999999999999998</v>
      </c>
      <c r="JG47" s="165">
        <v>4.24</v>
      </c>
      <c r="JH47" s="165">
        <v>-2.16</v>
      </c>
      <c r="JI47" s="165">
        <v>-3.5232999999999999</v>
      </c>
      <c r="JJ47" s="165">
        <v>-3.9841000000000002</v>
      </c>
      <c r="JK47" s="165">
        <v>8.0888000000000009</v>
      </c>
      <c r="JL47" s="165">
        <v>-6.1509</v>
      </c>
      <c r="JM47" s="165">
        <v>-2</v>
      </c>
      <c r="JN47" s="165">
        <v>2.794</v>
      </c>
      <c r="JO47" s="165">
        <v>3.2109999999999999</v>
      </c>
      <c r="JP47" s="166"/>
      <c r="JQ47" s="166"/>
      <c r="JR47" s="165">
        <v>3.5247999999999999</v>
      </c>
      <c r="JS47" s="165">
        <v>3.323</v>
      </c>
      <c r="JT47" s="165">
        <v>3.5897999999999999</v>
      </c>
      <c r="JU47" s="166"/>
      <c r="JV47" s="165">
        <v>27.8</v>
      </c>
      <c r="JW47" s="165">
        <v>4.4722</v>
      </c>
      <c r="JX47" s="165">
        <v>0.83</v>
      </c>
      <c r="JY47" s="166"/>
      <c r="JZ47" s="165">
        <v>-5.899</v>
      </c>
      <c r="KA47" s="165">
        <v>-14.5039</v>
      </c>
      <c r="KB47" s="165">
        <v>-17.657900000000001</v>
      </c>
      <c r="KC47" s="165">
        <v>-4.7644000000000002</v>
      </c>
      <c r="KD47" s="165">
        <v>10.271800000000001</v>
      </c>
      <c r="KE47" s="165">
        <v>-10.989800000000001</v>
      </c>
      <c r="KF47" s="165">
        <v>0</v>
      </c>
      <c r="KG47" s="165">
        <v>-22.6</v>
      </c>
      <c r="KH47" s="165">
        <v>4.3</v>
      </c>
      <c r="KI47" s="165">
        <v>31.6707</v>
      </c>
      <c r="KJ47" s="165">
        <v>-99.073899999999995</v>
      </c>
    </row>
    <row r="48" spans="1:296" ht="18" customHeight="1" x14ac:dyDescent="0.3">
      <c r="A48" s="162" t="s">
        <v>74</v>
      </c>
      <c r="B48" s="162" t="s">
        <v>888</v>
      </c>
      <c r="C48" s="168">
        <v>0</v>
      </c>
      <c r="D48" s="169"/>
      <c r="E48" s="168">
        <v>2.2700999999999998</v>
      </c>
      <c r="F48" s="168">
        <v>-7.3967999999999998</v>
      </c>
      <c r="G48" s="168">
        <v>8.8460000000000001</v>
      </c>
      <c r="H48" s="168">
        <v>11.628399999999999</v>
      </c>
      <c r="I48" s="169"/>
      <c r="J48" s="168">
        <v>28.265999999999998</v>
      </c>
      <c r="K48" s="169"/>
      <c r="L48" s="168">
        <v>15.7156</v>
      </c>
      <c r="M48" s="168">
        <v>6.4527999999999999</v>
      </c>
      <c r="N48" s="168">
        <v>7.9009</v>
      </c>
      <c r="O48" s="168">
        <v>-22.2</v>
      </c>
      <c r="P48" s="168">
        <v>-30.8</v>
      </c>
      <c r="Q48" s="168">
        <v>6.6</v>
      </c>
      <c r="R48" s="168">
        <v>2.484</v>
      </c>
      <c r="S48" s="169"/>
      <c r="T48" s="168">
        <v>3.5836999999999999</v>
      </c>
      <c r="U48" s="168">
        <v>-13.0557</v>
      </c>
      <c r="V48" s="169"/>
      <c r="W48" s="168">
        <v>8.2310999999999996</v>
      </c>
      <c r="X48" s="168">
        <v>14.056699999999999</v>
      </c>
      <c r="Y48" s="168">
        <v>3.0527000000000002</v>
      </c>
      <c r="Z48" s="168">
        <v>-1.7282999999999999</v>
      </c>
      <c r="AA48" s="168">
        <v>0.78810000000000002</v>
      </c>
      <c r="AB48" s="169"/>
      <c r="AC48" s="168">
        <v>-0.82279999999999998</v>
      </c>
      <c r="AD48" s="168">
        <v>-0.35299999999999998</v>
      </c>
      <c r="AE48" s="168">
        <v>-0.32800000000000001</v>
      </c>
      <c r="AF48" s="168">
        <v>3.4460000000000002</v>
      </c>
      <c r="AG48" s="169"/>
      <c r="AH48" s="168">
        <v>-2.2000000000000002</v>
      </c>
      <c r="AI48" s="168">
        <v>4.2000000000000003E-2</v>
      </c>
      <c r="AJ48" s="168">
        <v>0.34200000000000003</v>
      </c>
      <c r="AK48" s="168">
        <v>-8.68</v>
      </c>
      <c r="AL48" s="168">
        <v>-8.69</v>
      </c>
      <c r="AM48" s="169"/>
      <c r="AN48" s="168">
        <v>-8.8000000000000007</v>
      </c>
      <c r="AO48" s="168">
        <v>-8.86</v>
      </c>
      <c r="AP48" s="168">
        <v>6.468</v>
      </c>
      <c r="AQ48" s="168">
        <v>3.6892999999999998</v>
      </c>
      <c r="AR48" s="168">
        <v>22.759799999999998</v>
      </c>
      <c r="AS48" s="168">
        <v>25.063400000000001</v>
      </c>
      <c r="AT48" s="168">
        <v>-10.9642</v>
      </c>
      <c r="AU48" s="168">
        <v>-1.9255</v>
      </c>
      <c r="AV48" s="168">
        <v>-1.669</v>
      </c>
      <c r="AW48" s="168">
        <v>2.1886000000000001</v>
      </c>
      <c r="AX48" s="168">
        <v>2.0413999999999999</v>
      </c>
      <c r="AY48" s="168">
        <v>-13.025700000000001</v>
      </c>
      <c r="AZ48" s="168">
        <v>-10.0593</v>
      </c>
      <c r="BA48" s="168">
        <v>15.5688</v>
      </c>
      <c r="BB48" s="168">
        <v>16.2926</v>
      </c>
      <c r="BC48" s="168">
        <v>85.8386</v>
      </c>
      <c r="BD48" s="168">
        <v>2.1398999999999999</v>
      </c>
      <c r="BE48" s="168">
        <v>-1.6</v>
      </c>
      <c r="BF48" s="168">
        <v>-1.5</v>
      </c>
      <c r="BG48" s="168">
        <v>-28.258199999999999</v>
      </c>
      <c r="BH48" s="168">
        <v>-27.815100000000001</v>
      </c>
      <c r="BI48" s="168">
        <v>-2.6214</v>
      </c>
      <c r="BJ48" s="169"/>
      <c r="BK48" s="168">
        <v>9.1143000000000001</v>
      </c>
      <c r="BL48" s="168">
        <v>6.3851000000000004</v>
      </c>
      <c r="BM48" s="168">
        <v>0.80620000000000003</v>
      </c>
      <c r="BN48" s="168">
        <v>0.53249999999999997</v>
      </c>
      <c r="BO48" s="168">
        <v>-121.2805</v>
      </c>
      <c r="BP48" s="168">
        <v>74.281999999999996</v>
      </c>
      <c r="BQ48" s="168">
        <v>74.953400000000002</v>
      </c>
      <c r="BR48" s="168">
        <v>-9.5684000000000005</v>
      </c>
      <c r="BS48" s="168">
        <v>-109.325</v>
      </c>
      <c r="BT48" s="169"/>
      <c r="BU48" s="169"/>
      <c r="BV48" s="169"/>
      <c r="BW48" s="169"/>
      <c r="BX48" s="168">
        <v>8.91</v>
      </c>
      <c r="BY48" s="168">
        <v>9.25</v>
      </c>
      <c r="BZ48" s="168">
        <v>-6.23</v>
      </c>
      <c r="CA48" s="168">
        <v>2.65</v>
      </c>
      <c r="CB48" s="168">
        <v>-25.581600000000002</v>
      </c>
      <c r="CC48" s="168">
        <v>-25.0458</v>
      </c>
      <c r="CD48" s="168">
        <v>33.142499999999998</v>
      </c>
      <c r="CE48" s="168">
        <v>32.659799999999997</v>
      </c>
      <c r="CF48" s="168">
        <v>-4.4109999999999996</v>
      </c>
      <c r="CG48" s="168">
        <v>-0.73709999999999998</v>
      </c>
      <c r="CH48" s="168">
        <v>-0.9214</v>
      </c>
      <c r="CI48" s="168">
        <v>8.6000999999999994</v>
      </c>
      <c r="CJ48" s="168">
        <v>0</v>
      </c>
      <c r="CK48" s="168">
        <v>1.5316000000000001</v>
      </c>
      <c r="CL48" s="168">
        <v>-3.101</v>
      </c>
      <c r="CM48" s="168">
        <v>-7.9</v>
      </c>
      <c r="CN48" s="168">
        <v>-8</v>
      </c>
      <c r="CO48" s="168">
        <v>-3.49</v>
      </c>
      <c r="CP48" s="168">
        <v>28.9131</v>
      </c>
      <c r="CQ48" s="168">
        <v>29.277100000000001</v>
      </c>
      <c r="CR48" s="168">
        <v>27.5869</v>
      </c>
      <c r="CS48" s="168">
        <v>60.5867</v>
      </c>
      <c r="CT48" s="168">
        <v>60.786099999999998</v>
      </c>
      <c r="CU48" s="168">
        <v>-29.191400000000002</v>
      </c>
      <c r="CV48" s="168">
        <v>-43.4846</v>
      </c>
      <c r="CW48" s="168">
        <v>-25.0307</v>
      </c>
      <c r="CX48" s="168">
        <v>3.7565</v>
      </c>
      <c r="CY48" s="168">
        <v>32.409999999999997</v>
      </c>
      <c r="CZ48" s="168">
        <v>12.75</v>
      </c>
      <c r="DA48" s="168">
        <v>11.879899999999999</v>
      </c>
      <c r="DB48" s="168">
        <v>10.8429</v>
      </c>
      <c r="DC48" s="168">
        <v>-11.2523</v>
      </c>
      <c r="DD48" s="169"/>
      <c r="DE48" s="169"/>
      <c r="DF48" s="169"/>
      <c r="DG48" s="168">
        <v>-0.1646</v>
      </c>
      <c r="DH48" s="169"/>
      <c r="DI48" s="169"/>
      <c r="DJ48" s="169"/>
      <c r="DK48" s="169"/>
      <c r="DL48" s="168">
        <v>0.37540000000000001</v>
      </c>
      <c r="DM48" s="168">
        <v>11.9</v>
      </c>
      <c r="DN48" s="168">
        <v>13.24</v>
      </c>
      <c r="DO48" s="168">
        <v>16.100000000000001</v>
      </c>
      <c r="DP48" s="168">
        <v>6.81</v>
      </c>
      <c r="DQ48" s="168">
        <v>-2.75</v>
      </c>
      <c r="DR48" s="168">
        <v>11.222</v>
      </c>
      <c r="DS48" s="168">
        <v>-0.98009999999999997</v>
      </c>
      <c r="DT48" s="168">
        <v>-1.6</v>
      </c>
      <c r="DU48" s="168">
        <v>-1.67</v>
      </c>
      <c r="DV48" s="168">
        <v>18.45</v>
      </c>
      <c r="DW48" s="168">
        <v>6.96</v>
      </c>
      <c r="DX48" s="168">
        <v>-1.4363999999999999</v>
      </c>
      <c r="DY48" s="168">
        <v>-1.1545000000000001</v>
      </c>
      <c r="DZ48" s="168">
        <v>-41.0991</v>
      </c>
      <c r="EA48" s="168">
        <v>-39.527299999999997</v>
      </c>
      <c r="EB48" s="168">
        <v>34.895499999999998</v>
      </c>
      <c r="EC48" s="168">
        <v>8.2045999999999992</v>
      </c>
      <c r="ED48" s="168">
        <v>-2.7172999999999998</v>
      </c>
      <c r="EE48" s="168">
        <v>-2.6120999999999999</v>
      </c>
      <c r="EF48" s="168">
        <v>-24.2331</v>
      </c>
      <c r="EG48" s="168">
        <v>-34.053800000000003</v>
      </c>
      <c r="EH48" s="168">
        <v>-13.510999999999999</v>
      </c>
      <c r="EI48" s="168">
        <v>-58.8581</v>
      </c>
      <c r="EJ48" s="168">
        <v>-5.5442999999999998</v>
      </c>
      <c r="EK48" s="169"/>
      <c r="EL48" s="168">
        <v>-3.9940000000000002</v>
      </c>
      <c r="EM48" s="168">
        <v>-3.8094000000000001</v>
      </c>
      <c r="EN48" s="169"/>
      <c r="EO48" s="168">
        <v>-6.9329999999999998</v>
      </c>
      <c r="EP48" s="168">
        <v>-6.9747000000000003</v>
      </c>
      <c r="EQ48" s="168">
        <v>-17.923999999999999</v>
      </c>
      <c r="ER48" s="168">
        <v>-16.570399999999999</v>
      </c>
      <c r="ES48" s="168">
        <v>-16.2135</v>
      </c>
      <c r="ET48" s="168">
        <v>24.8429</v>
      </c>
      <c r="EU48" s="169"/>
      <c r="EV48" s="168">
        <v>0</v>
      </c>
      <c r="EW48" s="168">
        <v>0</v>
      </c>
      <c r="EX48" s="168">
        <v>2.7311000000000001</v>
      </c>
      <c r="EY48" s="168">
        <v>-7.0096999999999996</v>
      </c>
      <c r="EZ48" s="168">
        <v>-10.5114</v>
      </c>
      <c r="FA48" s="168">
        <v>-10.2934</v>
      </c>
      <c r="FB48" s="168">
        <v>8.3351000000000006</v>
      </c>
      <c r="FC48" s="168">
        <v>24.662700000000001</v>
      </c>
      <c r="FD48" s="168">
        <v>-36.495800000000003</v>
      </c>
      <c r="FE48" s="168">
        <v>6.4531000000000001</v>
      </c>
      <c r="FF48" s="168">
        <v>0.50149999999999995</v>
      </c>
      <c r="FG48" s="169"/>
      <c r="FH48" s="168">
        <v>4.6642000000000001</v>
      </c>
      <c r="FI48" s="168">
        <v>4.6605999999999996</v>
      </c>
      <c r="FJ48" s="168">
        <v>3.5464000000000002</v>
      </c>
      <c r="FK48" s="168">
        <v>12.726699999999999</v>
      </c>
      <c r="FL48" s="168">
        <v>12.726699999999999</v>
      </c>
      <c r="FM48" s="168">
        <v>-20.4297</v>
      </c>
      <c r="FN48" s="168">
        <v>21.662299999999998</v>
      </c>
      <c r="FO48" s="168">
        <v>21.683</v>
      </c>
      <c r="FP48" s="168">
        <v>-10.309900000000001</v>
      </c>
      <c r="FQ48" s="169"/>
      <c r="FR48" s="168">
        <v>16.4712</v>
      </c>
      <c r="FS48" s="168">
        <v>-20.66</v>
      </c>
      <c r="FT48" s="169"/>
      <c r="FU48" s="168">
        <v>0.25380000000000003</v>
      </c>
      <c r="FV48" s="168">
        <v>-0.38</v>
      </c>
      <c r="FW48" s="168">
        <v>0.7</v>
      </c>
      <c r="FX48" s="168">
        <v>-16.328099999999999</v>
      </c>
      <c r="FY48" s="169"/>
      <c r="FZ48" s="168">
        <v>4.6749999999999998</v>
      </c>
      <c r="GA48" s="168">
        <v>0.23400000000000001</v>
      </c>
      <c r="GB48" s="169"/>
      <c r="GC48" s="168">
        <v>13.13</v>
      </c>
      <c r="GD48" s="168">
        <v>-13.974</v>
      </c>
      <c r="GE48" s="168">
        <v>-7.9032</v>
      </c>
      <c r="GF48" s="168">
        <v>-2.2799999999999998</v>
      </c>
      <c r="GG48" s="168">
        <v>19.139900000000001</v>
      </c>
      <c r="GH48" s="169"/>
      <c r="GI48" s="168">
        <v>21.488499999999998</v>
      </c>
      <c r="GJ48" s="168">
        <v>-5.3326000000000002</v>
      </c>
      <c r="GK48" s="168">
        <v>-5.8800999999999997</v>
      </c>
      <c r="GL48" s="168">
        <v>3.5994999999999999</v>
      </c>
      <c r="GM48" s="169"/>
      <c r="GN48" s="169"/>
      <c r="GO48" s="169"/>
      <c r="GP48" s="168">
        <v>65.442899999999995</v>
      </c>
      <c r="GQ48" s="168">
        <v>-0.55130000000000001</v>
      </c>
      <c r="GR48" s="168">
        <v>-19.367799999999999</v>
      </c>
      <c r="GS48" s="168">
        <v>-6.4283000000000001</v>
      </c>
      <c r="GT48" s="168">
        <v>-7.0957999999999997</v>
      </c>
      <c r="GU48" s="168">
        <v>106.60299999999999</v>
      </c>
      <c r="GV48" s="168">
        <v>-6.4717000000000002</v>
      </c>
      <c r="GW48" s="168">
        <v>-7.7267000000000001</v>
      </c>
      <c r="GX48" s="168">
        <v>-12.857900000000001</v>
      </c>
      <c r="GY48" s="168">
        <v>2.7183999999999999</v>
      </c>
      <c r="GZ48" s="168">
        <v>8.0441000000000003</v>
      </c>
      <c r="HA48" s="168">
        <v>8.2446000000000002</v>
      </c>
      <c r="HB48" s="168">
        <v>2.23</v>
      </c>
      <c r="HC48" s="168">
        <v>0</v>
      </c>
      <c r="HD48" s="168">
        <v>0</v>
      </c>
      <c r="HE48" s="168">
        <v>3.35</v>
      </c>
      <c r="HF48" s="168">
        <v>-6.9238</v>
      </c>
      <c r="HG48" s="168">
        <v>0</v>
      </c>
      <c r="HH48" s="168">
        <v>56.730699999999999</v>
      </c>
      <c r="HI48" s="168">
        <v>92.792199999999994</v>
      </c>
      <c r="HJ48" s="168">
        <v>2.6551999999999998</v>
      </c>
      <c r="HK48" s="169"/>
      <c r="HL48" s="168">
        <v>-11.472200000000001</v>
      </c>
      <c r="HM48" s="168">
        <v>-11.891299999999999</v>
      </c>
      <c r="HN48" s="168">
        <v>0</v>
      </c>
      <c r="HO48" s="168">
        <v>0</v>
      </c>
      <c r="HP48" s="169"/>
      <c r="HQ48" s="169"/>
      <c r="HR48" s="168">
        <v>-16.132300000000001</v>
      </c>
      <c r="HS48" s="168">
        <v>-15.4292</v>
      </c>
      <c r="HT48" s="168">
        <v>-10.603</v>
      </c>
      <c r="HU48" s="168">
        <v>-11.1347</v>
      </c>
      <c r="HV48" s="168">
        <v>8.17</v>
      </c>
      <c r="HW48" s="168">
        <v>8.68</v>
      </c>
      <c r="HX48" s="168">
        <v>-31.4</v>
      </c>
      <c r="HY48" s="168">
        <v>-31.9</v>
      </c>
      <c r="HZ48" s="168">
        <v>0.1767</v>
      </c>
      <c r="IA48" s="168">
        <v>-3.92</v>
      </c>
      <c r="IB48" s="168">
        <v>80.632400000000004</v>
      </c>
      <c r="IC48" s="168">
        <v>15.937900000000001</v>
      </c>
      <c r="ID48" s="168">
        <v>15.85</v>
      </c>
      <c r="IE48" s="168">
        <v>-17.8</v>
      </c>
      <c r="IF48" s="168">
        <v>-42.2</v>
      </c>
      <c r="IG48" s="168">
        <v>1.2</v>
      </c>
      <c r="IH48" s="168">
        <v>0.7</v>
      </c>
      <c r="II48" s="169"/>
      <c r="IJ48" s="169"/>
      <c r="IK48" s="168">
        <v>-80.001800000000003</v>
      </c>
      <c r="IL48" s="168">
        <v>51.046799999999998</v>
      </c>
      <c r="IM48" s="168">
        <v>-294.43979999999999</v>
      </c>
      <c r="IN48" s="168">
        <v>-29.881699999999999</v>
      </c>
      <c r="IO48" s="168">
        <v>-24.625599999999999</v>
      </c>
      <c r="IP48" s="168">
        <v>141.94460000000001</v>
      </c>
      <c r="IQ48" s="168">
        <v>21.380600000000001</v>
      </c>
      <c r="IR48" s="168">
        <v>145.31610000000001</v>
      </c>
      <c r="IS48" s="168">
        <v>93.468800000000002</v>
      </c>
      <c r="IT48" s="168">
        <v>81.3322</v>
      </c>
      <c r="IU48" s="168">
        <v>24.583400000000001</v>
      </c>
      <c r="IV48" s="168">
        <v>24.3781</v>
      </c>
      <c r="IW48" s="168">
        <v>-33.5276</v>
      </c>
      <c r="IX48" s="168">
        <v>271.70049999999998</v>
      </c>
      <c r="IY48" s="168">
        <v>-188.71350000000001</v>
      </c>
      <c r="IZ48" s="168">
        <v>90.625600000000006</v>
      </c>
      <c r="JA48" s="168">
        <v>-73.641099999999994</v>
      </c>
      <c r="JB48" s="168">
        <v>0.2112</v>
      </c>
      <c r="JC48" s="168">
        <v>-0.67200000000000004</v>
      </c>
      <c r="JD48" s="168">
        <v>-8.7200000000000006</v>
      </c>
      <c r="JE48" s="168">
        <v>-2.2280000000000002</v>
      </c>
      <c r="JF48" s="168">
        <v>-2.2410000000000001</v>
      </c>
      <c r="JG48" s="168">
        <v>3.76</v>
      </c>
      <c r="JH48" s="168">
        <v>-2.08</v>
      </c>
      <c r="JI48" s="168">
        <v>-3.4710000000000001</v>
      </c>
      <c r="JJ48" s="168">
        <v>-4.2770999999999999</v>
      </c>
      <c r="JK48" s="168">
        <v>8.6441999999999997</v>
      </c>
      <c r="JL48" s="168">
        <v>-6.4744000000000002</v>
      </c>
      <c r="JM48" s="168">
        <v>-2.7</v>
      </c>
      <c r="JN48" s="168">
        <v>2.2690000000000001</v>
      </c>
      <c r="JO48" s="168">
        <v>2.8610000000000002</v>
      </c>
      <c r="JP48" s="169"/>
      <c r="JQ48" s="169"/>
      <c r="JR48" s="168">
        <v>3.7749999999999999</v>
      </c>
      <c r="JS48" s="168">
        <v>2.8489</v>
      </c>
      <c r="JT48" s="168">
        <v>2.7875999999999999</v>
      </c>
      <c r="JU48" s="169"/>
      <c r="JV48" s="168">
        <v>27.7</v>
      </c>
      <c r="JW48" s="168">
        <v>4.6855000000000002</v>
      </c>
      <c r="JX48" s="168">
        <v>0.79</v>
      </c>
      <c r="JY48" s="169"/>
      <c r="JZ48" s="168">
        <v>-6.9917999999999996</v>
      </c>
      <c r="KA48" s="168">
        <v>-13.999000000000001</v>
      </c>
      <c r="KB48" s="168">
        <v>-17.255299999999998</v>
      </c>
      <c r="KC48" s="168">
        <v>-5.5830000000000002</v>
      </c>
      <c r="KD48" s="168">
        <v>9.7838999999999992</v>
      </c>
      <c r="KE48" s="168">
        <v>-11.418200000000001</v>
      </c>
      <c r="KF48" s="168">
        <v>0</v>
      </c>
      <c r="KG48" s="168">
        <v>-22.4</v>
      </c>
      <c r="KH48" s="168">
        <v>4.8</v>
      </c>
      <c r="KI48" s="168">
        <v>35.281999999999996</v>
      </c>
      <c r="KJ48" s="168">
        <v>-100.93429999999999</v>
      </c>
    </row>
    <row r="49" spans="1:296" ht="18" customHeight="1" x14ac:dyDescent="0.3">
      <c r="A49" s="162" t="s">
        <v>74</v>
      </c>
      <c r="B49" s="162" t="s">
        <v>889</v>
      </c>
      <c r="C49" s="163">
        <v>0</v>
      </c>
      <c r="D49" s="164"/>
      <c r="E49" s="163">
        <v>2.3738000000000001</v>
      </c>
      <c r="F49" s="163">
        <v>-7.4805999999999999</v>
      </c>
      <c r="G49" s="163">
        <v>9.5772999999999993</v>
      </c>
      <c r="H49" s="163">
        <v>11.210900000000001</v>
      </c>
      <c r="I49" s="164"/>
      <c r="J49" s="163">
        <v>27.575299999999999</v>
      </c>
      <c r="K49" s="164"/>
      <c r="L49" s="163">
        <v>15.882999999999999</v>
      </c>
      <c r="M49" s="163">
        <v>6.6668000000000003</v>
      </c>
      <c r="N49" s="163">
        <v>8.0457000000000001</v>
      </c>
      <c r="O49" s="163">
        <v>-22.2</v>
      </c>
      <c r="P49" s="163">
        <v>-28.6</v>
      </c>
      <c r="Q49" s="163">
        <v>4.4000000000000004</v>
      </c>
      <c r="R49" s="163">
        <v>1.6559999999999999</v>
      </c>
      <c r="S49" s="163">
        <v>-17.600000000000001</v>
      </c>
      <c r="T49" s="163">
        <v>3.7928000000000002</v>
      </c>
      <c r="U49" s="163">
        <v>-12.870900000000001</v>
      </c>
      <c r="V49" s="164"/>
      <c r="W49" s="163">
        <v>7.4973000000000001</v>
      </c>
      <c r="X49" s="163">
        <v>12.7706</v>
      </c>
      <c r="Y49" s="163">
        <v>3.1898</v>
      </c>
      <c r="Z49" s="163">
        <v>-1.7174</v>
      </c>
      <c r="AA49" s="163">
        <v>0.86309999999999998</v>
      </c>
      <c r="AB49" s="164"/>
      <c r="AC49" s="163">
        <v>-0.91639999999999999</v>
      </c>
      <c r="AD49" s="163">
        <v>-0.34799999999999998</v>
      </c>
      <c r="AE49" s="163">
        <v>-0.33600000000000002</v>
      </c>
      <c r="AF49" s="163">
        <v>3.5670000000000002</v>
      </c>
      <c r="AG49" s="164"/>
      <c r="AH49" s="164"/>
      <c r="AI49" s="163">
        <v>-5.7000000000000002E-2</v>
      </c>
      <c r="AJ49" s="163">
        <v>0.33800000000000002</v>
      </c>
      <c r="AK49" s="163">
        <v>-8.9</v>
      </c>
      <c r="AL49" s="163">
        <v>-8.7899999999999991</v>
      </c>
      <c r="AM49" s="164"/>
      <c r="AN49" s="163">
        <v>-8.33</v>
      </c>
      <c r="AO49" s="163">
        <v>-8.36</v>
      </c>
      <c r="AP49" s="163">
        <v>6.585</v>
      </c>
      <c r="AQ49" s="163">
        <v>3.7726000000000002</v>
      </c>
      <c r="AR49" s="163">
        <v>21.725999999999999</v>
      </c>
      <c r="AS49" s="163">
        <v>23.9161</v>
      </c>
      <c r="AT49" s="163">
        <v>-10.250400000000001</v>
      </c>
      <c r="AU49" s="163">
        <v>-2.4249999999999998</v>
      </c>
      <c r="AV49" s="163">
        <v>-2.3172000000000001</v>
      </c>
      <c r="AW49" s="163">
        <v>2.1576</v>
      </c>
      <c r="AX49" s="163">
        <v>2.2930999999999999</v>
      </c>
      <c r="AY49" s="163">
        <v>-13.153600000000001</v>
      </c>
      <c r="AZ49" s="163">
        <v>-10.3217</v>
      </c>
      <c r="BA49" s="163">
        <v>16.561</v>
      </c>
      <c r="BB49" s="163">
        <v>17.3111</v>
      </c>
      <c r="BC49" s="163">
        <v>84.534499999999994</v>
      </c>
      <c r="BD49" s="163">
        <v>2.7780999999999998</v>
      </c>
      <c r="BE49" s="163">
        <v>-2.1</v>
      </c>
      <c r="BF49" s="163">
        <v>-2</v>
      </c>
      <c r="BG49" s="163">
        <v>-28.186699999999998</v>
      </c>
      <c r="BH49" s="163">
        <v>-27.808700000000002</v>
      </c>
      <c r="BI49" s="163">
        <v>-2.4500000000000002</v>
      </c>
      <c r="BJ49" s="164"/>
      <c r="BK49" s="163">
        <v>6.9333999999999998</v>
      </c>
      <c r="BL49" s="163">
        <v>6.5991999999999997</v>
      </c>
      <c r="BM49" s="163">
        <v>0.75249999999999995</v>
      </c>
      <c r="BN49" s="163">
        <v>0.57079999999999997</v>
      </c>
      <c r="BO49" s="163">
        <v>-125.0343</v>
      </c>
      <c r="BP49" s="163">
        <v>74.617699999999999</v>
      </c>
      <c r="BQ49" s="163">
        <v>74.800799999999995</v>
      </c>
      <c r="BR49" s="163">
        <v>-4.3737000000000004</v>
      </c>
      <c r="BS49" s="163">
        <v>-115.08459999999999</v>
      </c>
      <c r="BT49" s="164"/>
      <c r="BU49" s="164"/>
      <c r="BV49" s="164"/>
      <c r="BW49" s="164"/>
      <c r="BX49" s="163">
        <v>8.9499999999999993</v>
      </c>
      <c r="BY49" s="163">
        <v>9.1199999999999992</v>
      </c>
      <c r="BZ49" s="163">
        <v>-6.81</v>
      </c>
      <c r="CA49" s="163">
        <v>2.65</v>
      </c>
      <c r="CB49" s="163">
        <v>-21.9648</v>
      </c>
      <c r="CC49" s="163">
        <v>-21.9648</v>
      </c>
      <c r="CD49" s="163">
        <v>34.937899999999999</v>
      </c>
      <c r="CE49" s="163">
        <v>33.436500000000002</v>
      </c>
      <c r="CF49" s="163">
        <v>-5.3224999999999998</v>
      </c>
      <c r="CG49" s="163">
        <v>-3.8929999999999998</v>
      </c>
      <c r="CH49" s="163">
        <v>-3.9420999999999999</v>
      </c>
      <c r="CI49" s="163">
        <v>7.7441000000000004</v>
      </c>
      <c r="CJ49" s="164"/>
      <c r="CK49" s="164"/>
      <c r="CL49" s="163">
        <v>-2.9009999999999998</v>
      </c>
      <c r="CM49" s="163">
        <v>-8.6999999999999993</v>
      </c>
      <c r="CN49" s="163">
        <v>-8.6</v>
      </c>
      <c r="CO49" s="163">
        <v>-3.65</v>
      </c>
      <c r="CP49" s="163">
        <v>27.672999999999998</v>
      </c>
      <c r="CQ49" s="163">
        <v>28.029299999999999</v>
      </c>
      <c r="CR49" s="163">
        <v>26.276900000000001</v>
      </c>
      <c r="CS49" s="163">
        <v>62.350900000000003</v>
      </c>
      <c r="CT49" s="163">
        <v>62.534300000000002</v>
      </c>
      <c r="CU49" s="163">
        <v>-30.819500000000001</v>
      </c>
      <c r="CV49" s="163">
        <v>-43.994999999999997</v>
      </c>
      <c r="CW49" s="163">
        <v>-26.687100000000001</v>
      </c>
      <c r="CX49" s="163">
        <v>3.7837000000000001</v>
      </c>
      <c r="CY49" s="163">
        <v>33.130000000000003</v>
      </c>
      <c r="CZ49" s="163">
        <v>13.03</v>
      </c>
      <c r="DA49" s="163">
        <v>11.098599999999999</v>
      </c>
      <c r="DB49" s="163">
        <v>10.1593</v>
      </c>
      <c r="DC49" s="163">
        <v>-11.022</v>
      </c>
      <c r="DD49" s="164"/>
      <c r="DE49" s="164"/>
      <c r="DF49" s="164"/>
      <c r="DG49" s="163">
        <v>-2.5933000000000002</v>
      </c>
      <c r="DH49" s="164"/>
      <c r="DI49" s="164"/>
      <c r="DJ49" s="164"/>
      <c r="DK49" s="164"/>
      <c r="DL49" s="163">
        <v>0.45469999999999999</v>
      </c>
      <c r="DM49" s="163">
        <v>10.6</v>
      </c>
      <c r="DN49" s="163">
        <v>13.08</v>
      </c>
      <c r="DO49" s="163">
        <v>14.82</v>
      </c>
      <c r="DP49" s="163">
        <v>5.87</v>
      </c>
      <c r="DQ49" s="163">
        <v>-3.02</v>
      </c>
      <c r="DR49" s="163">
        <v>12.0435</v>
      </c>
      <c r="DS49" s="163">
        <v>1.3126</v>
      </c>
      <c r="DT49" s="163">
        <v>-1.92</v>
      </c>
      <c r="DU49" s="163">
        <v>-1.93</v>
      </c>
      <c r="DV49" s="163">
        <v>15.47</v>
      </c>
      <c r="DW49" s="163">
        <v>7.14</v>
      </c>
      <c r="DX49" s="163">
        <v>0</v>
      </c>
      <c r="DY49" s="163">
        <v>0.2364</v>
      </c>
      <c r="DZ49" s="163">
        <v>-38.994999999999997</v>
      </c>
      <c r="EA49" s="163">
        <v>-37.709099999999999</v>
      </c>
      <c r="EB49" s="163">
        <v>32.764699999999998</v>
      </c>
      <c r="EC49" s="163">
        <v>6.2992999999999997</v>
      </c>
      <c r="ED49" s="163">
        <v>-3.9878</v>
      </c>
      <c r="EE49" s="163">
        <v>-4.0042</v>
      </c>
      <c r="EF49" s="163">
        <v>-23.210699999999999</v>
      </c>
      <c r="EG49" s="163">
        <v>-33.285299999999999</v>
      </c>
      <c r="EH49" s="163">
        <v>-13.871</v>
      </c>
      <c r="EI49" s="163">
        <v>-66.618300000000005</v>
      </c>
      <c r="EJ49" s="163">
        <v>-1.9599999999999999E-2</v>
      </c>
      <c r="EK49" s="164"/>
      <c r="EL49" s="163">
        <v>-3.8614999999999999</v>
      </c>
      <c r="EM49" s="163">
        <v>-3.5318000000000001</v>
      </c>
      <c r="EN49" s="164"/>
      <c r="EO49" s="163">
        <v>-6.8813000000000004</v>
      </c>
      <c r="EP49" s="163">
        <v>-6.7215999999999996</v>
      </c>
      <c r="EQ49" s="163">
        <v>-16.388000000000002</v>
      </c>
      <c r="ER49" s="163">
        <v>-15.032</v>
      </c>
      <c r="ES49" s="163">
        <v>-14.710800000000001</v>
      </c>
      <c r="ET49" s="163">
        <v>22.3371</v>
      </c>
      <c r="EU49" s="164"/>
      <c r="EV49" s="163">
        <v>-2.59</v>
      </c>
      <c r="EW49" s="163">
        <v>0</v>
      </c>
      <c r="EX49" s="163">
        <v>2.6316000000000002</v>
      </c>
      <c r="EY49" s="163">
        <v>-6.7702999999999998</v>
      </c>
      <c r="EZ49" s="163">
        <v>-10.9915</v>
      </c>
      <c r="FA49" s="163">
        <v>-10.6899</v>
      </c>
      <c r="FB49" s="163">
        <v>9.0084999999999997</v>
      </c>
      <c r="FC49" s="163">
        <v>23.043199999999999</v>
      </c>
      <c r="FD49" s="163">
        <v>-34.435200000000002</v>
      </c>
      <c r="FE49" s="163">
        <v>6.9629000000000003</v>
      </c>
      <c r="FF49" s="163">
        <v>-0.59150000000000003</v>
      </c>
      <c r="FG49" s="164"/>
      <c r="FH49" s="163">
        <v>4.4926000000000004</v>
      </c>
      <c r="FI49" s="163">
        <v>4.3341000000000003</v>
      </c>
      <c r="FJ49" s="163">
        <v>3.0468000000000002</v>
      </c>
      <c r="FK49" s="163">
        <v>9.5449999999999999</v>
      </c>
      <c r="FL49" s="163">
        <v>9.3775999999999993</v>
      </c>
      <c r="FM49" s="163">
        <v>-16.243300000000001</v>
      </c>
      <c r="FN49" s="163">
        <v>19.45</v>
      </c>
      <c r="FO49" s="163">
        <v>19.407599999999999</v>
      </c>
      <c r="FP49" s="163">
        <v>-7.9287999999999998</v>
      </c>
      <c r="FQ49" s="164"/>
      <c r="FR49" s="163">
        <v>16.295400000000001</v>
      </c>
      <c r="FS49" s="163">
        <v>-19.899999999999999</v>
      </c>
      <c r="FT49" s="164"/>
      <c r="FU49" s="163">
        <v>0.23549999999999999</v>
      </c>
      <c r="FV49" s="163">
        <v>-0.38</v>
      </c>
      <c r="FW49" s="163">
        <v>0.95</v>
      </c>
      <c r="FX49" s="163">
        <v>-16.203199999999999</v>
      </c>
      <c r="FY49" s="164"/>
      <c r="FZ49" s="163">
        <v>4.6340000000000003</v>
      </c>
      <c r="GA49" s="163">
        <v>0.28799999999999998</v>
      </c>
      <c r="GB49" s="164"/>
      <c r="GC49" s="163">
        <v>13.8</v>
      </c>
      <c r="GD49" s="163">
        <v>-16.429300000000001</v>
      </c>
      <c r="GE49" s="163">
        <v>-10.1555</v>
      </c>
      <c r="GF49" s="163">
        <v>-2</v>
      </c>
      <c r="GG49" s="163">
        <v>21.0259</v>
      </c>
      <c r="GH49" s="164"/>
      <c r="GI49" s="163">
        <v>21.8462</v>
      </c>
      <c r="GJ49" s="163">
        <v>-4.9634</v>
      </c>
      <c r="GK49" s="163">
        <v>-5.5103</v>
      </c>
      <c r="GL49" s="163">
        <v>3.4712000000000001</v>
      </c>
      <c r="GM49" s="164"/>
      <c r="GN49" s="164"/>
      <c r="GO49" s="163">
        <v>-12.9876</v>
      </c>
      <c r="GP49" s="163">
        <v>65.685100000000006</v>
      </c>
      <c r="GQ49" s="163">
        <v>0.5867</v>
      </c>
      <c r="GR49" s="163">
        <v>-20.1511</v>
      </c>
      <c r="GS49" s="163">
        <v>-7.5105000000000004</v>
      </c>
      <c r="GT49" s="163">
        <v>-7.6769999999999996</v>
      </c>
      <c r="GU49" s="163">
        <v>104.77370000000001</v>
      </c>
      <c r="GV49" s="163">
        <v>-6.8933999999999997</v>
      </c>
      <c r="GW49" s="163">
        <v>-8.5127000000000006</v>
      </c>
      <c r="GX49" s="163">
        <v>-13.354100000000001</v>
      </c>
      <c r="GY49" s="163">
        <v>2.6440999999999999</v>
      </c>
      <c r="GZ49" s="163">
        <v>7.6704999999999997</v>
      </c>
      <c r="HA49" s="163">
        <v>7.9351000000000003</v>
      </c>
      <c r="HB49" s="163">
        <v>2.1084999999999998</v>
      </c>
      <c r="HC49" s="163">
        <v>1.4124000000000001</v>
      </c>
      <c r="HD49" s="163">
        <v>4.3285999999999998</v>
      </c>
      <c r="HE49" s="163">
        <v>4.1900000000000004</v>
      </c>
      <c r="HF49" s="163">
        <v>-5.6638999999999999</v>
      </c>
      <c r="HG49" s="163">
        <v>7.3365999999999998</v>
      </c>
      <c r="HH49" s="163">
        <v>56.9193</v>
      </c>
      <c r="HI49" s="163">
        <v>92.476799999999997</v>
      </c>
      <c r="HJ49" s="163">
        <v>4.3509000000000002</v>
      </c>
      <c r="HK49" s="164"/>
      <c r="HL49" s="163">
        <v>-12.131600000000001</v>
      </c>
      <c r="HM49" s="163">
        <v>-13.4359</v>
      </c>
      <c r="HN49" s="163">
        <v>0</v>
      </c>
      <c r="HO49" s="163">
        <v>0</v>
      </c>
      <c r="HP49" s="164"/>
      <c r="HQ49" s="164"/>
      <c r="HR49" s="163">
        <v>-17.241900000000001</v>
      </c>
      <c r="HS49" s="163">
        <v>-16.637699999999999</v>
      </c>
      <c r="HT49" s="163">
        <v>-10.241300000000001</v>
      </c>
      <c r="HU49" s="163">
        <v>-10.4435</v>
      </c>
      <c r="HV49" s="163">
        <v>9.19</v>
      </c>
      <c r="HW49" s="163">
        <v>9.58</v>
      </c>
      <c r="HX49" s="163">
        <v>-31.3</v>
      </c>
      <c r="HY49" s="163">
        <v>-31.6</v>
      </c>
      <c r="HZ49" s="163">
        <v>0.94940000000000002</v>
      </c>
      <c r="IA49" s="163">
        <v>-4.16</v>
      </c>
      <c r="IB49" s="163">
        <v>79.222499999999997</v>
      </c>
      <c r="IC49" s="163">
        <v>14.411300000000001</v>
      </c>
      <c r="ID49" s="163">
        <v>14.537599999999999</v>
      </c>
      <c r="IE49" s="163">
        <v>-18.2</v>
      </c>
      <c r="IF49" s="163">
        <v>-42.7</v>
      </c>
      <c r="IG49" s="163">
        <v>2.1</v>
      </c>
      <c r="IH49" s="163">
        <v>1.6</v>
      </c>
      <c r="II49" s="164"/>
      <c r="IJ49" s="163">
        <v>-17.834399999999999</v>
      </c>
      <c r="IK49" s="163">
        <v>-77.783600000000007</v>
      </c>
      <c r="IL49" s="163">
        <v>50.6524</v>
      </c>
      <c r="IM49" s="163">
        <v>-293.024</v>
      </c>
      <c r="IN49" s="163">
        <v>-28.6662</v>
      </c>
      <c r="IO49" s="163">
        <v>-23.6861</v>
      </c>
      <c r="IP49" s="163">
        <v>139.02170000000001</v>
      </c>
      <c r="IQ49" s="163">
        <v>22.162500000000001</v>
      </c>
      <c r="IR49" s="163">
        <v>145.2388</v>
      </c>
      <c r="IS49" s="163">
        <v>92.849100000000007</v>
      </c>
      <c r="IT49" s="163">
        <v>78.6173</v>
      </c>
      <c r="IU49" s="163">
        <v>24.566299999999998</v>
      </c>
      <c r="IV49" s="163">
        <v>24.807500000000001</v>
      </c>
      <c r="IW49" s="163">
        <v>-33.456600000000002</v>
      </c>
      <c r="IX49" s="163">
        <v>272.43759999999997</v>
      </c>
      <c r="IY49" s="163">
        <v>-190.41480000000001</v>
      </c>
      <c r="IZ49" s="163">
        <v>87.744600000000005</v>
      </c>
      <c r="JA49" s="163">
        <v>-70.468000000000004</v>
      </c>
      <c r="JB49" s="163">
        <v>0.7752</v>
      </c>
      <c r="JC49" s="163">
        <v>0.69599999999999995</v>
      </c>
      <c r="JD49" s="163">
        <v>-7.76</v>
      </c>
      <c r="JE49" s="163">
        <v>-2.2559999999999998</v>
      </c>
      <c r="JF49" s="163">
        <v>-2.2410000000000001</v>
      </c>
      <c r="JG49" s="163">
        <v>3.12</v>
      </c>
      <c r="JH49" s="163">
        <v>-2.3199999999999998</v>
      </c>
      <c r="JI49" s="163">
        <v>-2.4944999999999999</v>
      </c>
      <c r="JJ49" s="163">
        <v>-3.7766000000000002</v>
      </c>
      <c r="JK49" s="163">
        <v>8.8211999999999993</v>
      </c>
      <c r="JL49" s="163">
        <v>-6.7674000000000003</v>
      </c>
      <c r="JM49" s="163">
        <v>-2.8</v>
      </c>
      <c r="JN49" s="163">
        <v>3.6429999999999998</v>
      </c>
      <c r="JO49" s="163">
        <v>1.9990000000000001</v>
      </c>
      <c r="JP49" s="164"/>
      <c r="JQ49" s="164"/>
      <c r="JR49" s="163">
        <v>4.9885999999999999</v>
      </c>
      <c r="JS49" s="163">
        <v>4.5094000000000003</v>
      </c>
      <c r="JT49" s="163">
        <v>2.9005999999999998</v>
      </c>
      <c r="JU49" s="164"/>
      <c r="JV49" s="163">
        <v>28.1</v>
      </c>
      <c r="JW49" s="163">
        <v>5.0606</v>
      </c>
      <c r="JX49" s="163">
        <v>0.62</v>
      </c>
      <c r="JY49" s="164"/>
      <c r="JZ49" s="163">
        <v>-7.8220000000000001</v>
      </c>
      <c r="KA49" s="163">
        <v>-14.458399999999999</v>
      </c>
      <c r="KB49" s="163">
        <v>-15.9321</v>
      </c>
      <c r="KC49" s="163">
        <v>-5.3513999999999999</v>
      </c>
      <c r="KD49" s="163">
        <v>10.1632</v>
      </c>
      <c r="KE49" s="163">
        <v>-9.9131999999999998</v>
      </c>
      <c r="KF49" s="164"/>
      <c r="KG49" s="163">
        <v>-22.8</v>
      </c>
      <c r="KH49" s="163">
        <v>5.5</v>
      </c>
      <c r="KI49" s="163">
        <v>41.332700000000003</v>
      </c>
      <c r="KJ49" s="163">
        <v>-106.63379999999999</v>
      </c>
    </row>
    <row r="50" spans="1:296" ht="18" customHeight="1" x14ac:dyDescent="0.3">
      <c r="A50" s="162" t="s">
        <v>74</v>
      </c>
      <c r="B50" s="162" t="s">
        <v>890</v>
      </c>
      <c r="C50" s="165">
        <v>0</v>
      </c>
      <c r="D50" s="166"/>
      <c r="E50" s="165">
        <v>2.1909999999999998</v>
      </c>
      <c r="F50" s="165">
        <v>-7.3506999999999998</v>
      </c>
      <c r="G50" s="165">
        <v>9.3320000000000007</v>
      </c>
      <c r="H50" s="165">
        <v>10.752599999999999</v>
      </c>
      <c r="I50" s="166"/>
      <c r="J50" s="165">
        <v>17.4678</v>
      </c>
      <c r="K50" s="166"/>
      <c r="L50" s="165">
        <v>15.241199999999999</v>
      </c>
      <c r="M50" s="165">
        <v>6.1698000000000004</v>
      </c>
      <c r="N50" s="165">
        <v>7.6649000000000003</v>
      </c>
      <c r="O50" s="165">
        <v>-11.1</v>
      </c>
      <c r="P50" s="165">
        <v>-24.2</v>
      </c>
      <c r="Q50" s="165">
        <v>2.2000000000000002</v>
      </c>
      <c r="R50" s="165">
        <v>1.6559999999999999</v>
      </c>
      <c r="S50" s="165">
        <v>-15.4</v>
      </c>
      <c r="T50" s="165">
        <v>3.7385000000000002</v>
      </c>
      <c r="U50" s="165">
        <v>-13.4177</v>
      </c>
      <c r="V50" s="166"/>
      <c r="W50" s="165">
        <v>6.7282000000000002</v>
      </c>
      <c r="X50" s="165">
        <v>11.426299999999999</v>
      </c>
      <c r="Y50" s="165">
        <v>3.1276999999999999</v>
      </c>
      <c r="Z50" s="165">
        <v>-1.7589999999999999</v>
      </c>
      <c r="AA50" s="165">
        <v>0.81279999999999997</v>
      </c>
      <c r="AB50" s="166"/>
      <c r="AC50" s="165">
        <v>-0.81779999999999997</v>
      </c>
      <c r="AD50" s="165">
        <v>-0.61299999999999999</v>
      </c>
      <c r="AE50" s="165">
        <v>-0.58799999999999997</v>
      </c>
      <c r="AF50" s="165">
        <v>2.8769999999999998</v>
      </c>
      <c r="AG50" s="165">
        <v>-8.8800000000000008</v>
      </c>
      <c r="AH50" s="165">
        <v>-4.4000000000000004</v>
      </c>
      <c r="AI50" s="165">
        <v>-0.67700000000000005</v>
      </c>
      <c r="AJ50" s="165">
        <v>0.316</v>
      </c>
      <c r="AK50" s="165">
        <v>-9.65</v>
      </c>
      <c r="AL50" s="165">
        <v>-9.5500000000000007</v>
      </c>
      <c r="AM50" s="165">
        <v>-10</v>
      </c>
      <c r="AN50" s="165">
        <v>-6.92</v>
      </c>
      <c r="AO50" s="165">
        <v>-7.03</v>
      </c>
      <c r="AP50" s="165">
        <v>6.7077</v>
      </c>
      <c r="AQ50" s="165">
        <v>3.7469999999999999</v>
      </c>
      <c r="AR50" s="165">
        <v>20.928999999999998</v>
      </c>
      <c r="AS50" s="165">
        <v>22.9129</v>
      </c>
      <c r="AT50" s="165">
        <v>-12.362299999999999</v>
      </c>
      <c r="AU50" s="165">
        <v>-3.5286</v>
      </c>
      <c r="AV50" s="165">
        <v>-3.5512000000000001</v>
      </c>
      <c r="AW50" s="165">
        <v>17.0548</v>
      </c>
      <c r="AX50" s="165">
        <v>24.631399999999999</v>
      </c>
      <c r="AY50" s="165">
        <v>-16.294</v>
      </c>
      <c r="AZ50" s="165">
        <v>-14.116300000000001</v>
      </c>
      <c r="BA50" s="165">
        <v>26.118500000000001</v>
      </c>
      <c r="BB50" s="165">
        <v>23.695499999999999</v>
      </c>
      <c r="BC50" s="165">
        <v>80.577799999999996</v>
      </c>
      <c r="BD50" s="165">
        <v>1.8106</v>
      </c>
      <c r="BE50" s="165">
        <v>-2</v>
      </c>
      <c r="BF50" s="165">
        <v>-2.1</v>
      </c>
      <c r="BG50" s="165">
        <v>-25.451599999999999</v>
      </c>
      <c r="BH50" s="165">
        <v>-26.9937</v>
      </c>
      <c r="BI50" s="165">
        <v>-2.3769999999999998</v>
      </c>
      <c r="BJ50" s="166"/>
      <c r="BK50" s="165">
        <v>5.9580000000000002</v>
      </c>
      <c r="BL50" s="165">
        <v>6.0335000000000001</v>
      </c>
      <c r="BM50" s="165">
        <v>0.83120000000000005</v>
      </c>
      <c r="BN50" s="165">
        <v>0.65649999999999997</v>
      </c>
      <c r="BO50" s="165">
        <v>-120.9448</v>
      </c>
      <c r="BP50" s="165">
        <v>74.221000000000004</v>
      </c>
      <c r="BQ50" s="165">
        <v>74.4041</v>
      </c>
      <c r="BR50" s="165">
        <v>-13.763500000000001</v>
      </c>
      <c r="BS50" s="165">
        <v>-114.47499999999999</v>
      </c>
      <c r="BT50" s="166"/>
      <c r="BU50" s="166"/>
      <c r="BV50" s="166"/>
      <c r="BW50" s="165">
        <v>23.521799999999999</v>
      </c>
      <c r="BX50" s="165">
        <v>8.7799999999999994</v>
      </c>
      <c r="BY50" s="165">
        <v>9.0299999999999994</v>
      </c>
      <c r="BZ50" s="165">
        <v>-6.63</v>
      </c>
      <c r="CA50" s="165">
        <v>2.4</v>
      </c>
      <c r="CB50" s="165">
        <v>-21.8308</v>
      </c>
      <c r="CC50" s="165">
        <v>-21.9648</v>
      </c>
      <c r="CD50" s="165">
        <v>33.812100000000001</v>
      </c>
      <c r="CE50" s="165">
        <v>32.778799999999997</v>
      </c>
      <c r="CF50" s="165">
        <v>-6.4039999999999999</v>
      </c>
      <c r="CG50" s="165">
        <v>4.8182999999999998</v>
      </c>
      <c r="CH50" s="165">
        <v>4.4795999999999996</v>
      </c>
      <c r="CI50" s="165">
        <v>6.3829000000000002</v>
      </c>
      <c r="CJ50" s="166"/>
      <c r="CK50" s="165">
        <v>-1.5316000000000001</v>
      </c>
      <c r="CL50" s="165">
        <v>-3.125</v>
      </c>
      <c r="CM50" s="165">
        <v>-10.1</v>
      </c>
      <c r="CN50" s="165">
        <v>-10.4</v>
      </c>
      <c r="CO50" s="165">
        <v>-3.56</v>
      </c>
      <c r="CP50" s="165">
        <v>30.6449</v>
      </c>
      <c r="CQ50" s="165">
        <v>30.449300000000001</v>
      </c>
      <c r="CR50" s="165">
        <v>29.030999999999999</v>
      </c>
      <c r="CS50" s="165">
        <v>60.464700000000001</v>
      </c>
      <c r="CT50" s="165">
        <v>60.797800000000002</v>
      </c>
      <c r="CU50" s="165">
        <v>-29.7224</v>
      </c>
      <c r="CV50" s="165">
        <v>-43.665199999999999</v>
      </c>
      <c r="CW50" s="165">
        <v>-25.1554</v>
      </c>
      <c r="CX50" s="165">
        <v>3.5564</v>
      </c>
      <c r="CY50" s="165">
        <v>33.020000000000003</v>
      </c>
      <c r="CZ50" s="165">
        <v>12.68</v>
      </c>
      <c r="DA50" s="165">
        <v>10.942399999999999</v>
      </c>
      <c r="DB50" s="165">
        <v>9.9640000000000004</v>
      </c>
      <c r="DC50" s="165">
        <v>-11.022600000000001</v>
      </c>
      <c r="DD50" s="166"/>
      <c r="DE50" s="166"/>
      <c r="DF50" s="166"/>
      <c r="DG50" s="165">
        <v>23.525500000000001</v>
      </c>
      <c r="DH50" s="166"/>
      <c r="DI50" s="166"/>
      <c r="DJ50" s="165">
        <v>-38.4</v>
      </c>
      <c r="DK50" s="165">
        <v>-38.700000000000003</v>
      </c>
      <c r="DL50" s="165">
        <v>0.25700000000000001</v>
      </c>
      <c r="DM50" s="165">
        <v>9.4</v>
      </c>
      <c r="DN50" s="165">
        <v>11.04</v>
      </c>
      <c r="DO50" s="165">
        <v>13.38</v>
      </c>
      <c r="DP50" s="165">
        <v>5.01</v>
      </c>
      <c r="DQ50" s="165">
        <v>-2</v>
      </c>
      <c r="DR50" s="165">
        <v>10.199</v>
      </c>
      <c r="DS50" s="165">
        <v>-24.8264</v>
      </c>
      <c r="DT50" s="165">
        <v>-2.58</v>
      </c>
      <c r="DU50" s="165">
        <v>-2.66</v>
      </c>
      <c r="DV50" s="165">
        <v>16.29</v>
      </c>
      <c r="DW50" s="165">
        <v>8.2100000000000009</v>
      </c>
      <c r="DX50" s="165">
        <v>-25.654499999999999</v>
      </c>
      <c r="DY50" s="165">
        <v>-12.318199999999999</v>
      </c>
      <c r="DZ50" s="165">
        <v>-45.206800000000001</v>
      </c>
      <c r="EA50" s="165">
        <v>-43.954500000000003</v>
      </c>
      <c r="EB50" s="165">
        <v>17.723500000000001</v>
      </c>
      <c r="EC50" s="165">
        <v>-8.9065999999999992</v>
      </c>
      <c r="ED50" s="165">
        <v>-19.021999999999998</v>
      </c>
      <c r="EE50" s="165">
        <v>-18.730899999999998</v>
      </c>
      <c r="EF50" s="165">
        <v>-25.7438</v>
      </c>
      <c r="EG50" s="165">
        <v>-35.378100000000003</v>
      </c>
      <c r="EH50" s="165">
        <v>-13.582000000000001</v>
      </c>
      <c r="EI50" s="165">
        <v>-56.8994</v>
      </c>
      <c r="EJ50" s="165">
        <v>-1.3893</v>
      </c>
      <c r="EK50" s="166"/>
      <c r="EL50" s="165">
        <v>-4.1950000000000003</v>
      </c>
      <c r="EM50" s="165">
        <v>-4.0175000000000001</v>
      </c>
      <c r="EN50" s="166"/>
      <c r="EO50" s="165">
        <v>-12.667400000000001</v>
      </c>
      <c r="EP50" s="165">
        <v>-12.1136</v>
      </c>
      <c r="EQ50" s="165">
        <v>-14.34</v>
      </c>
      <c r="ER50" s="165">
        <v>-18.4453</v>
      </c>
      <c r="ES50" s="165">
        <v>-18.190200000000001</v>
      </c>
      <c r="ET50" s="165">
        <v>29.957799999999999</v>
      </c>
      <c r="EU50" s="166"/>
      <c r="EV50" s="165">
        <v>-2.86</v>
      </c>
      <c r="EW50" s="165">
        <v>0</v>
      </c>
      <c r="EX50" s="165">
        <v>2.4464000000000001</v>
      </c>
      <c r="EY50" s="165">
        <v>-17.674099999999999</v>
      </c>
      <c r="EZ50" s="165">
        <v>-10.487399999999999</v>
      </c>
      <c r="FA50" s="165">
        <v>-10.525600000000001</v>
      </c>
      <c r="FB50" s="165">
        <v>8.7157</v>
      </c>
      <c r="FC50" s="165">
        <v>29.322399999999998</v>
      </c>
      <c r="FD50" s="165">
        <v>-41.887799999999999</v>
      </c>
      <c r="FE50" s="165">
        <v>6.6308999999999996</v>
      </c>
      <c r="FF50" s="165">
        <v>0.2424</v>
      </c>
      <c r="FG50" s="166"/>
      <c r="FH50" s="165">
        <v>3.3252999999999999</v>
      </c>
      <c r="FI50" s="165">
        <v>4.1086</v>
      </c>
      <c r="FJ50" s="165">
        <v>2.7454000000000001</v>
      </c>
      <c r="FK50" s="165">
        <v>9.2101000000000006</v>
      </c>
      <c r="FL50" s="165">
        <v>9.7125000000000004</v>
      </c>
      <c r="FM50" s="165">
        <v>-17.415500000000002</v>
      </c>
      <c r="FN50" s="165">
        <v>27.564800000000002</v>
      </c>
      <c r="FO50" s="165">
        <v>27.281700000000001</v>
      </c>
      <c r="FP50" s="165">
        <v>-9.8551000000000002</v>
      </c>
      <c r="FQ50" s="166"/>
      <c r="FR50" s="165">
        <v>14.938000000000001</v>
      </c>
      <c r="FS50" s="165">
        <v>-20.56</v>
      </c>
      <c r="FT50" s="166"/>
      <c r="FU50" s="165">
        <v>0.2392</v>
      </c>
      <c r="FV50" s="165">
        <v>-0.41</v>
      </c>
      <c r="FW50" s="165">
        <v>1.47</v>
      </c>
      <c r="FX50" s="165">
        <v>-14.690200000000001</v>
      </c>
      <c r="FY50" s="166"/>
      <c r="FZ50" s="165">
        <v>4.6980000000000004</v>
      </c>
      <c r="GA50" s="165">
        <v>0.20699999999999999</v>
      </c>
      <c r="GB50" s="166"/>
      <c r="GC50" s="165">
        <v>13.88</v>
      </c>
      <c r="GD50" s="165">
        <v>-14.587899999999999</v>
      </c>
      <c r="GE50" s="165">
        <v>-7.2660999999999998</v>
      </c>
      <c r="GF50" s="165">
        <v>-1.6</v>
      </c>
      <c r="GG50" s="165">
        <v>20.4895</v>
      </c>
      <c r="GH50" s="166"/>
      <c r="GI50" s="165">
        <v>22.0733</v>
      </c>
      <c r="GJ50" s="165">
        <v>-4.6002000000000001</v>
      </c>
      <c r="GK50" s="165">
        <v>-5.2068000000000003</v>
      </c>
      <c r="GL50" s="165">
        <v>3.3856999999999999</v>
      </c>
      <c r="GM50" s="166"/>
      <c r="GN50" s="166"/>
      <c r="GO50" s="165">
        <v>-13.458299999999999</v>
      </c>
      <c r="GP50" s="165">
        <v>65.9726</v>
      </c>
      <c r="GQ50" s="165">
        <v>-3.5900000000000001E-2</v>
      </c>
      <c r="GR50" s="165">
        <v>-21.0671</v>
      </c>
      <c r="GS50" s="165">
        <v>-6.4875999999999996</v>
      </c>
      <c r="GT50" s="165">
        <v>-6.6376999999999997</v>
      </c>
      <c r="GU50" s="165">
        <v>103.6815</v>
      </c>
      <c r="GV50" s="165">
        <v>-6.9135</v>
      </c>
      <c r="GW50" s="165">
        <v>-9.2798999999999996</v>
      </c>
      <c r="GX50" s="165">
        <v>-11.7963</v>
      </c>
      <c r="GY50" s="165">
        <v>2.1928000000000001</v>
      </c>
      <c r="GZ50" s="165">
        <v>7.2961</v>
      </c>
      <c r="HA50" s="165">
        <v>7.4447000000000001</v>
      </c>
      <c r="HB50" s="165">
        <v>1.6508</v>
      </c>
      <c r="HC50" s="165">
        <v>2.9458000000000002</v>
      </c>
      <c r="HD50" s="165">
        <v>4.3842999999999996</v>
      </c>
      <c r="HE50" s="165">
        <v>6.29</v>
      </c>
      <c r="HF50" s="165">
        <v>-9.6386000000000003</v>
      </c>
      <c r="HG50" s="165">
        <v>0</v>
      </c>
      <c r="HH50" s="165">
        <v>61.887900000000002</v>
      </c>
      <c r="HI50" s="165">
        <v>92.299199999999999</v>
      </c>
      <c r="HJ50" s="165">
        <v>6.7712000000000003</v>
      </c>
      <c r="HK50" s="166"/>
      <c r="HL50" s="165">
        <v>-12.321</v>
      </c>
      <c r="HM50" s="165">
        <v>-13.0335</v>
      </c>
      <c r="HN50" s="165">
        <v>-10.093</v>
      </c>
      <c r="HO50" s="165">
        <v>0</v>
      </c>
      <c r="HP50" s="165">
        <v>41.491100000000003</v>
      </c>
      <c r="HQ50" s="165">
        <v>39.134599999999999</v>
      </c>
      <c r="HR50" s="165">
        <v>-16.829899999999999</v>
      </c>
      <c r="HS50" s="165">
        <v>-16.632200000000001</v>
      </c>
      <c r="HT50" s="165">
        <v>-9.3364999999999991</v>
      </c>
      <c r="HU50" s="165">
        <v>-9.4735999999999994</v>
      </c>
      <c r="HV50" s="165">
        <v>9.0500000000000007</v>
      </c>
      <c r="HW50" s="165">
        <v>9.41</v>
      </c>
      <c r="HX50" s="165">
        <v>-28.3</v>
      </c>
      <c r="HY50" s="165">
        <v>-28.6</v>
      </c>
      <c r="HZ50" s="165">
        <v>0.19500000000000001</v>
      </c>
      <c r="IA50" s="165">
        <v>-4.6399999999999997</v>
      </c>
      <c r="IB50" s="165">
        <v>77.940600000000003</v>
      </c>
      <c r="IC50" s="165">
        <v>15.225099999999999</v>
      </c>
      <c r="ID50" s="165">
        <v>14.7736</v>
      </c>
      <c r="IE50" s="165">
        <v>-18.7</v>
      </c>
      <c r="IF50" s="165">
        <v>-42.2</v>
      </c>
      <c r="IG50" s="165">
        <v>1.3</v>
      </c>
      <c r="IH50" s="165">
        <v>0.8</v>
      </c>
      <c r="II50" s="166"/>
      <c r="IJ50" s="165">
        <v>-17.802299999999999</v>
      </c>
      <c r="IK50" s="165">
        <v>-70.067499999999995</v>
      </c>
      <c r="IL50" s="165">
        <v>54.116100000000003</v>
      </c>
      <c r="IM50" s="165">
        <v>-294.2808</v>
      </c>
      <c r="IN50" s="165">
        <v>-33.514099999999999</v>
      </c>
      <c r="IO50" s="165">
        <v>-22.061399999999999</v>
      </c>
      <c r="IP50" s="165">
        <v>144.30690000000001</v>
      </c>
      <c r="IQ50" s="165">
        <v>15.2479</v>
      </c>
      <c r="IR50" s="165">
        <v>139.78880000000001</v>
      </c>
      <c r="IS50" s="165">
        <v>96.380099999999999</v>
      </c>
      <c r="IT50" s="165">
        <v>83.407200000000003</v>
      </c>
      <c r="IU50" s="165">
        <v>27.612400000000001</v>
      </c>
      <c r="IV50" s="165">
        <v>27.974</v>
      </c>
      <c r="IW50" s="165">
        <v>-33.051299999999998</v>
      </c>
      <c r="IX50" s="165">
        <v>275.11759999999998</v>
      </c>
      <c r="IY50" s="165">
        <v>-191.10759999999999</v>
      </c>
      <c r="IZ50" s="165">
        <v>89.866900000000001</v>
      </c>
      <c r="JA50" s="165">
        <v>-71.153800000000004</v>
      </c>
      <c r="JB50" s="165">
        <v>0.28199999999999997</v>
      </c>
      <c r="JC50" s="165">
        <v>1.232</v>
      </c>
      <c r="JD50" s="165">
        <v>-6.72</v>
      </c>
      <c r="JE50" s="165">
        <v>-2.254</v>
      </c>
      <c r="JF50" s="165">
        <v>-2.258</v>
      </c>
      <c r="JG50" s="165">
        <v>2.16</v>
      </c>
      <c r="JH50" s="165">
        <v>-1.28</v>
      </c>
      <c r="JI50" s="165">
        <v>-2.5594999999999999</v>
      </c>
      <c r="JJ50" s="165">
        <v>-4.8630000000000004</v>
      </c>
      <c r="JK50" s="165">
        <v>8.1773000000000007</v>
      </c>
      <c r="JL50" s="165">
        <v>-7.5578000000000003</v>
      </c>
      <c r="JM50" s="165">
        <v>-0.5</v>
      </c>
      <c r="JN50" s="165">
        <v>8.4309999999999992</v>
      </c>
      <c r="JO50" s="165">
        <v>8.0340000000000007</v>
      </c>
      <c r="JP50" s="165">
        <v>0</v>
      </c>
      <c r="JQ50" s="165">
        <v>0</v>
      </c>
      <c r="JR50" s="165">
        <v>4.8072999999999997</v>
      </c>
      <c r="JS50" s="165">
        <v>4.5651000000000002</v>
      </c>
      <c r="JT50" s="165">
        <v>3.7507999999999999</v>
      </c>
      <c r="JU50" s="166"/>
      <c r="JV50" s="165">
        <v>26.7</v>
      </c>
      <c r="JW50" s="165">
        <v>4.6902999999999997</v>
      </c>
      <c r="JX50" s="165">
        <v>0.49</v>
      </c>
      <c r="JY50" s="166"/>
      <c r="JZ50" s="165">
        <v>-7.7870999999999997</v>
      </c>
      <c r="KA50" s="165">
        <v>-13.3444</v>
      </c>
      <c r="KB50" s="165">
        <v>-16.0868</v>
      </c>
      <c r="KC50" s="165">
        <v>-5.9778000000000002</v>
      </c>
      <c r="KD50" s="165">
        <v>9.2985000000000007</v>
      </c>
      <c r="KE50" s="165">
        <v>-10.743399999999999</v>
      </c>
      <c r="KF50" s="165">
        <v>0</v>
      </c>
      <c r="KG50" s="165">
        <v>-21.8</v>
      </c>
      <c r="KH50" s="165">
        <v>4.0999999999999996</v>
      </c>
      <c r="KI50" s="165">
        <v>38.4069</v>
      </c>
      <c r="KJ50" s="165">
        <v>-102.26009999999999</v>
      </c>
    </row>
    <row r="51" spans="1:296" ht="18" customHeight="1" x14ac:dyDescent="0.3">
      <c r="A51" s="162" t="s">
        <v>74</v>
      </c>
      <c r="B51" s="162" t="s">
        <v>891</v>
      </c>
      <c r="C51" s="165">
        <v>0</v>
      </c>
      <c r="D51" s="166"/>
      <c r="E51" s="165">
        <v>1.516</v>
      </c>
      <c r="F51" s="165">
        <v>-6.6641000000000004</v>
      </c>
      <c r="G51" s="165">
        <v>10.3546</v>
      </c>
      <c r="H51" s="165">
        <v>9.6354000000000006</v>
      </c>
      <c r="I51" s="166"/>
      <c r="J51" s="165">
        <v>16.4739</v>
      </c>
      <c r="K51" s="166"/>
      <c r="L51" s="165">
        <v>15.3734</v>
      </c>
      <c r="M51" s="165">
        <v>6.3768000000000002</v>
      </c>
      <c r="N51" s="165">
        <v>7.8733000000000004</v>
      </c>
      <c r="O51" s="165">
        <v>-11.1</v>
      </c>
      <c r="P51" s="165">
        <v>-24.2</v>
      </c>
      <c r="Q51" s="165">
        <v>0</v>
      </c>
      <c r="R51" s="165">
        <v>-0.82799999999999996</v>
      </c>
      <c r="S51" s="165">
        <v>-13.2</v>
      </c>
      <c r="T51" s="165">
        <v>3.6844000000000001</v>
      </c>
      <c r="U51" s="165">
        <v>-13.414099999999999</v>
      </c>
      <c r="V51" s="166"/>
      <c r="W51" s="165">
        <v>6.0472999999999999</v>
      </c>
      <c r="X51" s="165">
        <v>10.694699999999999</v>
      </c>
      <c r="Y51" s="165">
        <v>3.5072000000000001</v>
      </c>
      <c r="Z51" s="165">
        <v>-1.7629999999999999</v>
      </c>
      <c r="AA51" s="165">
        <v>0.79200000000000004</v>
      </c>
      <c r="AB51" s="166"/>
      <c r="AC51" s="165">
        <v>-0.70550000000000002</v>
      </c>
      <c r="AD51" s="165">
        <v>-0.66200000000000003</v>
      </c>
      <c r="AE51" s="165">
        <v>-0.64</v>
      </c>
      <c r="AF51" s="165">
        <v>3.3620000000000001</v>
      </c>
      <c r="AG51" s="165">
        <v>-8.8800000000000008</v>
      </c>
      <c r="AH51" s="165">
        <v>-8.8000000000000007</v>
      </c>
      <c r="AI51" s="165">
        <v>-0.874</v>
      </c>
      <c r="AJ51" s="165">
        <v>0.32300000000000001</v>
      </c>
      <c r="AK51" s="165">
        <v>-9.94</v>
      </c>
      <c r="AL51" s="165">
        <v>-9.5299999999999994</v>
      </c>
      <c r="AM51" s="166"/>
      <c r="AN51" s="165">
        <v>-7.3</v>
      </c>
      <c r="AO51" s="165">
        <v>-7.68</v>
      </c>
      <c r="AP51" s="165">
        <v>6.0155000000000003</v>
      </c>
      <c r="AQ51" s="165">
        <v>3.8361000000000001</v>
      </c>
      <c r="AR51" s="165">
        <v>19.543399999999998</v>
      </c>
      <c r="AS51" s="165">
        <v>21.630800000000001</v>
      </c>
      <c r="AT51" s="165">
        <v>-12.1845</v>
      </c>
      <c r="AU51" s="165">
        <v>-2.4632000000000001</v>
      </c>
      <c r="AV51" s="165">
        <v>-3.0394999999999999</v>
      </c>
      <c r="AW51" s="165">
        <v>15.5966</v>
      </c>
      <c r="AX51" s="165">
        <v>14.571899999999999</v>
      </c>
      <c r="AY51" s="165">
        <v>-15.5709</v>
      </c>
      <c r="AZ51" s="165">
        <v>-14.133900000000001</v>
      </c>
      <c r="BA51" s="165">
        <v>27.455200000000001</v>
      </c>
      <c r="BB51" s="165">
        <v>23.218800000000002</v>
      </c>
      <c r="BC51" s="165">
        <v>76.445099999999996</v>
      </c>
      <c r="BD51" s="165">
        <v>2.4327999999999999</v>
      </c>
      <c r="BE51" s="165">
        <v>-2</v>
      </c>
      <c r="BF51" s="165">
        <v>-2</v>
      </c>
      <c r="BG51" s="165">
        <v>-27.453600000000002</v>
      </c>
      <c r="BH51" s="165">
        <v>-25.980499999999999</v>
      </c>
      <c r="BI51" s="165">
        <v>-2.5259</v>
      </c>
      <c r="BJ51" s="166"/>
      <c r="BK51" s="165">
        <v>6.9172000000000002</v>
      </c>
      <c r="BL51" s="165">
        <v>4.6482999999999999</v>
      </c>
      <c r="BM51" s="165">
        <v>1.0991</v>
      </c>
      <c r="BN51" s="165">
        <v>0.73699999999999999</v>
      </c>
      <c r="BO51" s="165">
        <v>-127.47580000000001</v>
      </c>
      <c r="BP51" s="165">
        <v>74.4041</v>
      </c>
      <c r="BQ51" s="165">
        <v>74.861900000000006</v>
      </c>
      <c r="BR51" s="165">
        <v>-10.9697</v>
      </c>
      <c r="BS51" s="165">
        <v>-125.9525</v>
      </c>
      <c r="BT51" s="166"/>
      <c r="BU51" s="166"/>
      <c r="BV51" s="166"/>
      <c r="BW51" s="165">
        <v>23.3322</v>
      </c>
      <c r="BX51" s="165">
        <v>9.16</v>
      </c>
      <c r="BY51" s="165">
        <v>9.26</v>
      </c>
      <c r="BZ51" s="165">
        <v>-6.77</v>
      </c>
      <c r="CA51" s="165">
        <v>2.5</v>
      </c>
      <c r="CB51" s="165">
        <v>-21.295000000000002</v>
      </c>
      <c r="CC51" s="165">
        <v>-21.295000000000002</v>
      </c>
      <c r="CD51" s="165">
        <v>33.4895</v>
      </c>
      <c r="CE51" s="165">
        <v>32.568100000000001</v>
      </c>
      <c r="CF51" s="165">
        <v>-4.5997000000000003</v>
      </c>
      <c r="CG51" s="165">
        <v>6.5914999999999999</v>
      </c>
      <c r="CH51" s="165">
        <v>6.2378999999999998</v>
      </c>
      <c r="CI51" s="165">
        <v>6.0867000000000004</v>
      </c>
      <c r="CJ51" s="166"/>
      <c r="CK51" s="165">
        <v>-1.5316000000000001</v>
      </c>
      <c r="CL51" s="165">
        <v>-3.0859999999999999</v>
      </c>
      <c r="CM51" s="165">
        <v>-12.6</v>
      </c>
      <c r="CN51" s="165">
        <v>-12.5</v>
      </c>
      <c r="CO51" s="165">
        <v>-3.5</v>
      </c>
      <c r="CP51" s="165">
        <v>29.871700000000001</v>
      </c>
      <c r="CQ51" s="165">
        <v>30.017499999999998</v>
      </c>
      <c r="CR51" s="165">
        <v>28.211300000000001</v>
      </c>
      <c r="CS51" s="165">
        <v>62.211300000000001</v>
      </c>
      <c r="CT51" s="165">
        <v>62.5961</v>
      </c>
      <c r="CU51" s="165">
        <v>-28.743300000000001</v>
      </c>
      <c r="CV51" s="165">
        <v>-45.258899999999997</v>
      </c>
      <c r="CW51" s="165">
        <v>-25.777100000000001</v>
      </c>
      <c r="CX51" s="165">
        <v>3.2738</v>
      </c>
      <c r="CY51" s="165">
        <v>29.79</v>
      </c>
      <c r="CZ51" s="165">
        <v>11.41</v>
      </c>
      <c r="DA51" s="165">
        <v>9.6923999999999992</v>
      </c>
      <c r="DB51" s="165">
        <v>8.5968</v>
      </c>
      <c r="DC51" s="165">
        <v>-10.073499999999999</v>
      </c>
      <c r="DD51" s="166"/>
      <c r="DE51" s="166"/>
      <c r="DF51" s="166"/>
      <c r="DG51" s="165">
        <v>19.590699999999998</v>
      </c>
      <c r="DH51" s="166"/>
      <c r="DI51" s="166"/>
      <c r="DJ51" s="165">
        <v>-38.5</v>
      </c>
      <c r="DK51" s="165">
        <v>-38.700000000000003</v>
      </c>
      <c r="DL51" s="165">
        <v>0.4572</v>
      </c>
      <c r="DM51" s="165">
        <v>7.8</v>
      </c>
      <c r="DN51" s="165">
        <v>9.68</v>
      </c>
      <c r="DO51" s="165">
        <v>11.76</v>
      </c>
      <c r="DP51" s="165">
        <v>3.85</v>
      </c>
      <c r="DQ51" s="165">
        <v>-1.89</v>
      </c>
      <c r="DR51" s="165">
        <v>12.276</v>
      </c>
      <c r="DS51" s="165">
        <v>-21.328700000000001</v>
      </c>
      <c r="DT51" s="165">
        <v>-2.57</v>
      </c>
      <c r="DU51" s="165">
        <v>-2.4500000000000002</v>
      </c>
      <c r="DV51" s="165">
        <v>19.34</v>
      </c>
      <c r="DW51" s="165">
        <v>8.2899999999999991</v>
      </c>
      <c r="DX51" s="165">
        <v>-21.2545</v>
      </c>
      <c r="DY51" s="165">
        <v>-11.2636</v>
      </c>
      <c r="DZ51" s="165">
        <v>-43.551400000000001</v>
      </c>
      <c r="EA51" s="165">
        <v>-42.418199999999999</v>
      </c>
      <c r="EB51" s="165">
        <v>18.522200000000002</v>
      </c>
      <c r="EC51" s="165">
        <v>-9.9489000000000001</v>
      </c>
      <c r="ED51" s="165">
        <v>-18.713899999999999</v>
      </c>
      <c r="EE51" s="165">
        <v>-18.785799999999998</v>
      </c>
      <c r="EF51" s="165">
        <v>-26.02</v>
      </c>
      <c r="EG51" s="165">
        <v>-35.574100000000001</v>
      </c>
      <c r="EH51" s="165">
        <v>-14.47</v>
      </c>
      <c r="EI51" s="165">
        <v>-61.005699999999997</v>
      </c>
      <c r="EJ51" s="165">
        <v>4.1599999999999998E-2</v>
      </c>
      <c r="EK51" s="166"/>
      <c r="EL51" s="165">
        <v>-4.4623999999999997</v>
      </c>
      <c r="EM51" s="165">
        <v>-4.3083999999999998</v>
      </c>
      <c r="EN51" s="166"/>
      <c r="EO51" s="165">
        <v>-12.7879</v>
      </c>
      <c r="EP51" s="165">
        <v>-12.0229</v>
      </c>
      <c r="EQ51" s="165">
        <v>-12.804</v>
      </c>
      <c r="ER51" s="165">
        <v>-17.395800000000001</v>
      </c>
      <c r="ES51" s="165">
        <v>-17.191299999999998</v>
      </c>
      <c r="ET51" s="165">
        <v>27.784400000000002</v>
      </c>
      <c r="EU51" s="166"/>
      <c r="EV51" s="165">
        <v>-3.46</v>
      </c>
      <c r="EW51" s="165">
        <v>0.1</v>
      </c>
      <c r="EX51" s="165">
        <v>2.3031999999999999</v>
      </c>
      <c r="EY51" s="165">
        <v>-17.461500000000001</v>
      </c>
      <c r="EZ51" s="165">
        <v>-11.0891</v>
      </c>
      <c r="FA51" s="165">
        <v>-11.2369</v>
      </c>
      <c r="FB51" s="165">
        <v>9.6880000000000006</v>
      </c>
      <c r="FC51" s="165">
        <v>28.1919</v>
      </c>
      <c r="FD51" s="165">
        <v>-41.218400000000003</v>
      </c>
      <c r="FE51" s="165">
        <v>7.4633000000000003</v>
      </c>
      <c r="FF51" s="165">
        <v>9.4E-2</v>
      </c>
      <c r="FG51" s="166"/>
      <c r="FH51" s="165">
        <v>4.0016999999999996</v>
      </c>
      <c r="FI51" s="165">
        <v>3.9552</v>
      </c>
      <c r="FJ51" s="165">
        <v>3.4619</v>
      </c>
      <c r="FK51" s="165">
        <v>8.7077000000000009</v>
      </c>
      <c r="FL51" s="165">
        <v>8.3727999999999998</v>
      </c>
      <c r="FM51" s="165">
        <v>-16.410699999999999</v>
      </c>
      <c r="FN51" s="165">
        <v>24.794899999999998</v>
      </c>
      <c r="FO51" s="165">
        <v>24.9435</v>
      </c>
      <c r="FP51" s="165">
        <v>-8.5258000000000003</v>
      </c>
      <c r="FQ51" s="166"/>
      <c r="FR51" s="165">
        <v>14.5962</v>
      </c>
      <c r="FS51" s="165">
        <v>-20.05</v>
      </c>
      <c r="FT51" s="166"/>
      <c r="FU51" s="165">
        <v>0.23549999999999999</v>
      </c>
      <c r="FV51" s="165">
        <v>-0.4</v>
      </c>
      <c r="FW51" s="165">
        <v>1.22</v>
      </c>
      <c r="FX51" s="165">
        <v>-14.4924</v>
      </c>
      <c r="FY51" s="166"/>
      <c r="FZ51" s="165">
        <v>4.6749999999999998</v>
      </c>
      <c r="GA51" s="165">
        <v>0.19500000000000001</v>
      </c>
      <c r="GB51" s="165">
        <v>2.5106999999999999</v>
      </c>
      <c r="GC51" s="165">
        <v>14.68</v>
      </c>
      <c r="GD51" s="165">
        <v>-15.7395</v>
      </c>
      <c r="GE51" s="165">
        <v>-9.3596000000000004</v>
      </c>
      <c r="GF51" s="166"/>
      <c r="GG51" s="165">
        <v>21.7469</v>
      </c>
      <c r="GH51" s="166"/>
      <c r="GI51" s="165">
        <v>21.6282</v>
      </c>
      <c r="GJ51" s="165">
        <v>-4.5753000000000004</v>
      </c>
      <c r="GK51" s="165">
        <v>-5.202</v>
      </c>
      <c r="GL51" s="165">
        <v>3.2313999999999998</v>
      </c>
      <c r="GM51" s="166"/>
      <c r="GN51" s="166"/>
      <c r="GO51" s="165">
        <v>-13.598699999999999</v>
      </c>
      <c r="GP51" s="165">
        <v>69.595799999999997</v>
      </c>
      <c r="GQ51" s="165">
        <v>0.1812</v>
      </c>
      <c r="GR51" s="165">
        <v>-21.404199999999999</v>
      </c>
      <c r="GS51" s="165">
        <v>-6.7286000000000001</v>
      </c>
      <c r="GT51" s="165">
        <v>-6.9151999999999996</v>
      </c>
      <c r="GU51" s="165">
        <v>99.617999999999995</v>
      </c>
      <c r="GV51" s="165">
        <v>-7.2317999999999998</v>
      </c>
      <c r="GW51" s="165">
        <v>-8.5376999999999992</v>
      </c>
      <c r="GX51" s="165">
        <v>-12.599600000000001</v>
      </c>
      <c r="GY51" s="165">
        <v>2.1225000000000001</v>
      </c>
      <c r="GZ51" s="165">
        <v>6.8493000000000004</v>
      </c>
      <c r="HA51" s="165">
        <v>6.9621000000000004</v>
      </c>
      <c r="HB51" s="165">
        <v>1.4234</v>
      </c>
      <c r="HC51" s="165">
        <v>1.6995</v>
      </c>
      <c r="HD51" s="165">
        <v>2.5632000000000001</v>
      </c>
      <c r="HE51" s="165">
        <v>6.71</v>
      </c>
      <c r="HF51" s="165">
        <v>-9.4514999999999993</v>
      </c>
      <c r="HG51" s="165">
        <v>5.0632999999999999</v>
      </c>
      <c r="HH51" s="165">
        <v>59.956400000000002</v>
      </c>
      <c r="HI51" s="165">
        <v>93.474900000000005</v>
      </c>
      <c r="HJ51" s="165">
        <v>4.6711999999999998</v>
      </c>
      <c r="HK51" s="166"/>
      <c r="HL51" s="165">
        <v>-11.3332</v>
      </c>
      <c r="HM51" s="165">
        <v>-12.165900000000001</v>
      </c>
      <c r="HN51" s="165">
        <v>0</v>
      </c>
      <c r="HO51" s="165">
        <v>-9.9776000000000007</v>
      </c>
      <c r="HP51" s="166"/>
      <c r="HQ51" s="166"/>
      <c r="HR51" s="165">
        <v>-17.209</v>
      </c>
      <c r="HS51" s="165">
        <v>-16.632200000000001</v>
      </c>
      <c r="HT51" s="165">
        <v>-8.4376999999999995</v>
      </c>
      <c r="HU51" s="165">
        <v>-8.5556999999999999</v>
      </c>
      <c r="HV51" s="165">
        <v>9.0399999999999991</v>
      </c>
      <c r="HW51" s="165">
        <v>9.4600000000000009</v>
      </c>
      <c r="HX51" s="165">
        <v>-28</v>
      </c>
      <c r="HY51" s="165">
        <v>-27.6</v>
      </c>
      <c r="HZ51" s="165">
        <v>0.51</v>
      </c>
      <c r="IA51" s="165">
        <v>-5.6</v>
      </c>
      <c r="IB51" s="165">
        <v>74.893100000000004</v>
      </c>
      <c r="IC51" s="165">
        <v>16.735099999999999</v>
      </c>
      <c r="ID51" s="165">
        <v>16.649899999999999</v>
      </c>
      <c r="IE51" s="165">
        <v>-19.100000000000001</v>
      </c>
      <c r="IF51" s="165">
        <v>-41.4</v>
      </c>
      <c r="IG51" s="165">
        <v>2.1</v>
      </c>
      <c r="IH51" s="165">
        <v>1.6</v>
      </c>
      <c r="II51" s="165">
        <v>-18.020800000000001</v>
      </c>
      <c r="IJ51" s="166"/>
      <c r="IK51" s="165">
        <v>-69.557100000000005</v>
      </c>
      <c r="IL51" s="165">
        <v>54.156999999999996</v>
      </c>
      <c r="IM51" s="165">
        <v>-296.20890000000003</v>
      </c>
      <c r="IN51" s="165">
        <v>-33.996400000000001</v>
      </c>
      <c r="IO51" s="165">
        <v>-22.0594</v>
      </c>
      <c r="IP51" s="165">
        <v>142.49019999999999</v>
      </c>
      <c r="IQ51" s="165">
        <v>20.240400000000001</v>
      </c>
      <c r="IR51" s="165">
        <v>140.31469999999999</v>
      </c>
      <c r="IS51" s="165">
        <v>93.732500000000002</v>
      </c>
      <c r="IT51" s="165">
        <v>84.034999999999997</v>
      </c>
      <c r="IU51" s="165">
        <v>27.130099999999999</v>
      </c>
      <c r="IV51" s="165">
        <v>26.936900000000001</v>
      </c>
      <c r="IW51" s="165">
        <v>-34.092500000000001</v>
      </c>
      <c r="IX51" s="165">
        <v>271.84559999999999</v>
      </c>
      <c r="IY51" s="165">
        <v>-191.2148</v>
      </c>
      <c r="IZ51" s="165">
        <v>85.930599999999998</v>
      </c>
      <c r="JA51" s="165">
        <v>-70.241</v>
      </c>
      <c r="JB51" s="165">
        <v>0.4456</v>
      </c>
      <c r="JC51" s="165">
        <v>2.3730000000000002</v>
      </c>
      <c r="JD51" s="165">
        <v>-6.4</v>
      </c>
      <c r="JE51" s="165">
        <v>-2.198</v>
      </c>
      <c r="JF51" s="165">
        <v>-2.2029999999999998</v>
      </c>
      <c r="JG51" s="165">
        <v>1.76</v>
      </c>
      <c r="JH51" s="165">
        <v>-1.2</v>
      </c>
      <c r="JI51" s="165">
        <v>-2.2953000000000001</v>
      </c>
      <c r="JJ51" s="165">
        <v>-5.0949999999999998</v>
      </c>
      <c r="JK51" s="165">
        <v>8.5862999999999996</v>
      </c>
      <c r="JL51" s="165">
        <v>-6.8528000000000002</v>
      </c>
      <c r="JM51" s="165">
        <v>-1.1000000000000001</v>
      </c>
      <c r="JN51" s="166"/>
      <c r="JO51" s="165">
        <v>7.452</v>
      </c>
      <c r="JP51" s="165">
        <v>0</v>
      </c>
      <c r="JQ51" s="165">
        <v>0</v>
      </c>
      <c r="JR51" s="165">
        <v>3.2621000000000002</v>
      </c>
      <c r="JS51" s="165">
        <v>3.8374999999999999</v>
      </c>
      <c r="JT51" s="165">
        <v>4.6651999999999996</v>
      </c>
      <c r="JU51" s="166"/>
      <c r="JV51" s="165">
        <v>26.5</v>
      </c>
      <c r="JW51" s="165">
        <v>2.2513999999999998</v>
      </c>
      <c r="JX51" s="165">
        <v>0.36</v>
      </c>
      <c r="JY51" s="166"/>
      <c r="JZ51" s="165">
        <v>-6.9351000000000003</v>
      </c>
      <c r="KA51" s="165">
        <v>-13.789300000000001</v>
      </c>
      <c r="KB51" s="165">
        <v>-17.161300000000001</v>
      </c>
      <c r="KC51" s="165">
        <v>-5.2885</v>
      </c>
      <c r="KD51" s="165">
        <v>10.031599999999999</v>
      </c>
      <c r="KE51" s="165">
        <v>-11.0587</v>
      </c>
      <c r="KF51" s="165">
        <v>0</v>
      </c>
      <c r="KG51" s="165">
        <v>-21.5</v>
      </c>
      <c r="KH51" s="165">
        <v>3.4</v>
      </c>
      <c r="KI51" s="165">
        <v>39.860900000000001</v>
      </c>
      <c r="KJ51" s="165">
        <v>-107.10590000000001</v>
      </c>
    </row>
    <row r="52" spans="1:296" ht="18" customHeight="1" x14ac:dyDescent="0.3">
      <c r="A52" s="162" t="s">
        <v>74</v>
      </c>
      <c r="B52" s="162" t="s">
        <v>892</v>
      </c>
      <c r="C52" s="165">
        <v>0</v>
      </c>
      <c r="D52" s="166"/>
      <c r="E52" s="165">
        <v>1.6642999999999999</v>
      </c>
      <c r="F52" s="165">
        <v>-6.7827000000000002</v>
      </c>
      <c r="G52" s="165">
        <v>7.5964999999999998</v>
      </c>
      <c r="H52" s="165">
        <v>9.5478000000000005</v>
      </c>
      <c r="I52" s="166"/>
      <c r="J52" s="165">
        <v>14.821400000000001</v>
      </c>
      <c r="K52" s="166"/>
      <c r="L52" s="165">
        <v>15.608700000000001</v>
      </c>
      <c r="M52" s="165">
        <v>6.5957999999999997</v>
      </c>
      <c r="N52" s="165">
        <v>7.9957000000000003</v>
      </c>
      <c r="O52" s="165">
        <v>-11.1</v>
      </c>
      <c r="P52" s="165">
        <v>-22</v>
      </c>
      <c r="Q52" s="165">
        <v>-2.2000000000000002</v>
      </c>
      <c r="R52" s="165">
        <v>0</v>
      </c>
      <c r="S52" s="165">
        <v>-13.2</v>
      </c>
      <c r="T52" s="165">
        <v>3.5937999999999999</v>
      </c>
      <c r="U52" s="165">
        <v>-13.417899999999999</v>
      </c>
      <c r="V52" s="166"/>
      <c r="W52" s="165">
        <v>5.3095999999999997</v>
      </c>
      <c r="X52" s="165">
        <v>9.2748000000000008</v>
      </c>
      <c r="Y52" s="165">
        <v>3.6198000000000001</v>
      </c>
      <c r="Z52" s="165">
        <v>-1.7041999999999999</v>
      </c>
      <c r="AA52" s="165">
        <v>0.85899999999999999</v>
      </c>
      <c r="AB52" s="166"/>
      <c r="AC52" s="165">
        <v>-0.92120000000000002</v>
      </c>
      <c r="AD52" s="165">
        <v>-0.84199999999999997</v>
      </c>
      <c r="AE52" s="165">
        <v>-0.81299999999999994</v>
      </c>
      <c r="AF52" s="165">
        <v>3.4129999999999998</v>
      </c>
      <c r="AG52" s="165">
        <v>-8.8800000000000008</v>
      </c>
      <c r="AH52" s="165">
        <v>-11</v>
      </c>
      <c r="AI52" s="165">
        <v>-0.628</v>
      </c>
      <c r="AJ52" s="165">
        <v>0.32</v>
      </c>
      <c r="AK52" s="165">
        <v>-11.1</v>
      </c>
      <c r="AL52" s="166"/>
      <c r="AM52" s="166"/>
      <c r="AN52" s="165">
        <v>-8.16</v>
      </c>
      <c r="AO52" s="165">
        <v>-8.27</v>
      </c>
      <c r="AP52" s="165">
        <v>5.3037000000000001</v>
      </c>
      <c r="AQ52" s="165">
        <v>3.931</v>
      </c>
      <c r="AR52" s="165">
        <v>18.8931</v>
      </c>
      <c r="AS52" s="165">
        <v>21.1797</v>
      </c>
      <c r="AT52" s="165">
        <v>-9.9564000000000004</v>
      </c>
      <c r="AU52" s="165">
        <v>-2.9943</v>
      </c>
      <c r="AV52" s="165">
        <v>-2.8843999999999999</v>
      </c>
      <c r="AW52" s="165">
        <v>4.1757</v>
      </c>
      <c r="AX52" s="165">
        <v>4.1050000000000004</v>
      </c>
      <c r="AY52" s="165">
        <v>-13.7156</v>
      </c>
      <c r="AZ52" s="165">
        <v>-11.147399999999999</v>
      </c>
      <c r="BA52" s="165">
        <v>20.473299999999998</v>
      </c>
      <c r="BB52" s="165">
        <v>21.2547</v>
      </c>
      <c r="BC52" s="165">
        <v>81.9786</v>
      </c>
      <c r="BD52" s="165">
        <v>3.7753999999999999</v>
      </c>
      <c r="BE52" s="165">
        <v>-2.8</v>
      </c>
      <c r="BF52" s="165">
        <v>-2.7</v>
      </c>
      <c r="BG52" s="165">
        <v>-29.5168</v>
      </c>
      <c r="BH52" s="165">
        <v>-29.422999999999998</v>
      </c>
      <c r="BI52" s="165">
        <v>-2.3879999999999999</v>
      </c>
      <c r="BJ52" s="166"/>
      <c r="BK52" s="165">
        <v>6.7287999999999997</v>
      </c>
      <c r="BL52" s="165">
        <v>4.8631000000000002</v>
      </c>
      <c r="BM52" s="165">
        <v>0.88990000000000002</v>
      </c>
      <c r="BN52" s="165">
        <v>0.63270000000000004</v>
      </c>
      <c r="BO52" s="165">
        <v>-144.8408</v>
      </c>
      <c r="BP52" s="165">
        <v>54.902799999999999</v>
      </c>
      <c r="BQ52" s="165">
        <v>86.275800000000004</v>
      </c>
      <c r="BR52" s="165">
        <v>-4.7133000000000003</v>
      </c>
      <c r="BS52" s="165">
        <v>-150.2063</v>
      </c>
      <c r="BT52" s="166"/>
      <c r="BU52" s="166"/>
      <c r="BV52" s="166"/>
      <c r="BW52" s="165">
        <v>22.553799999999999</v>
      </c>
      <c r="BX52" s="165">
        <v>9.2200000000000006</v>
      </c>
      <c r="BY52" s="165">
        <v>7.77</v>
      </c>
      <c r="BZ52" s="165">
        <v>-7.57</v>
      </c>
      <c r="CA52" s="165">
        <v>6.56</v>
      </c>
      <c r="CB52" s="165">
        <v>-22.098700000000001</v>
      </c>
      <c r="CC52" s="165">
        <v>-21.8308</v>
      </c>
      <c r="CD52" s="165">
        <v>34.279600000000002</v>
      </c>
      <c r="CE52" s="165">
        <v>32.916499999999999</v>
      </c>
      <c r="CF52" s="165">
        <v>-6.8479000000000001</v>
      </c>
      <c r="CG52" s="165">
        <v>6.4801000000000002</v>
      </c>
      <c r="CH52" s="165">
        <v>6.5034000000000001</v>
      </c>
      <c r="CI52" s="165">
        <v>6.6920000000000002</v>
      </c>
      <c r="CJ52" s="166"/>
      <c r="CK52" s="165">
        <v>2.5004</v>
      </c>
      <c r="CL52" s="165">
        <v>8.6379999999999999</v>
      </c>
      <c r="CM52" s="165">
        <v>-16.2</v>
      </c>
      <c r="CN52" s="165">
        <v>-15.5</v>
      </c>
      <c r="CO52" s="165">
        <v>-3.27</v>
      </c>
      <c r="CP52" s="165">
        <v>30.016200000000001</v>
      </c>
      <c r="CQ52" s="165">
        <v>30.1282</v>
      </c>
      <c r="CR52" s="165">
        <v>28.713699999999999</v>
      </c>
      <c r="CS52" s="165">
        <v>64.2393</v>
      </c>
      <c r="CT52" s="165">
        <v>64.6648</v>
      </c>
      <c r="CU52" s="165">
        <v>-32.332099999999997</v>
      </c>
      <c r="CV52" s="165">
        <v>-43.269399999999997</v>
      </c>
      <c r="CW52" s="165">
        <v>-29.188500000000001</v>
      </c>
      <c r="CX52" s="165">
        <v>3.1644999999999999</v>
      </c>
      <c r="CY52" s="165">
        <v>31.38</v>
      </c>
      <c r="CZ52" s="165">
        <v>12.01</v>
      </c>
      <c r="DA52" s="165">
        <v>9.0673999999999992</v>
      </c>
      <c r="DB52" s="165">
        <v>8.0108999999999995</v>
      </c>
      <c r="DC52" s="165">
        <v>-9.7733000000000008</v>
      </c>
      <c r="DD52" s="166"/>
      <c r="DE52" s="166"/>
      <c r="DF52" s="166"/>
      <c r="DG52" s="165">
        <v>14.519</v>
      </c>
      <c r="DH52" s="166"/>
      <c r="DI52" s="166"/>
      <c r="DJ52" s="166"/>
      <c r="DK52" s="166"/>
      <c r="DL52" s="165">
        <v>0.1227</v>
      </c>
      <c r="DM52" s="165">
        <v>6</v>
      </c>
      <c r="DN52" s="165">
        <v>9.66</v>
      </c>
      <c r="DO52" s="165">
        <v>10</v>
      </c>
      <c r="DP52" s="165">
        <v>2.5299999999999998</v>
      </c>
      <c r="DQ52" s="165">
        <v>-2.12</v>
      </c>
      <c r="DR52" s="165">
        <v>12.663500000000001</v>
      </c>
      <c r="DS52" s="165">
        <v>-15.6709</v>
      </c>
      <c r="DT52" s="165">
        <v>-3.53</v>
      </c>
      <c r="DU52" s="165">
        <v>-3.45</v>
      </c>
      <c r="DV52" s="165">
        <v>16.02</v>
      </c>
      <c r="DW52" s="165">
        <v>6.19</v>
      </c>
      <c r="DX52" s="165">
        <v>-17.381799999999998</v>
      </c>
      <c r="DY52" s="165">
        <v>-8.8000000000000007</v>
      </c>
      <c r="DZ52" s="165">
        <v>-42.913600000000002</v>
      </c>
      <c r="EA52" s="165">
        <v>-42.2455</v>
      </c>
      <c r="EB52" s="165">
        <v>15.4536</v>
      </c>
      <c r="EC52" s="165">
        <v>-12.3384</v>
      </c>
      <c r="ED52" s="165">
        <v>-20.951799999999999</v>
      </c>
      <c r="EE52" s="165">
        <v>-20.911000000000001</v>
      </c>
      <c r="EF52" s="165">
        <v>-24.0715</v>
      </c>
      <c r="EG52" s="165">
        <v>-32.098100000000002</v>
      </c>
      <c r="EH52" s="165">
        <v>-14.13</v>
      </c>
      <c r="EI52" s="165">
        <v>-67.179500000000004</v>
      </c>
      <c r="EJ52" s="165">
        <v>3.5032999999999999</v>
      </c>
      <c r="EK52" s="166"/>
      <c r="EL52" s="165">
        <v>-7.1424000000000003</v>
      </c>
      <c r="EM52" s="165">
        <v>-7.0750000000000002</v>
      </c>
      <c r="EN52" s="166"/>
      <c r="EO52" s="165">
        <v>-14.5846</v>
      </c>
      <c r="EP52" s="165">
        <v>-14.123200000000001</v>
      </c>
      <c r="EQ52" s="165">
        <v>-12.292</v>
      </c>
      <c r="ER52" s="165">
        <v>-17.860600000000002</v>
      </c>
      <c r="ES52" s="165">
        <v>-17.595400000000001</v>
      </c>
      <c r="ET52" s="165">
        <v>25.489699999999999</v>
      </c>
      <c r="EU52" s="166"/>
      <c r="EV52" s="165">
        <v>-3.15</v>
      </c>
      <c r="EW52" s="165">
        <v>0</v>
      </c>
      <c r="EX52" s="165">
        <v>2.0543</v>
      </c>
      <c r="EY52" s="165">
        <v>-19.6068</v>
      </c>
      <c r="EZ52" s="165">
        <v>-10.906599999999999</v>
      </c>
      <c r="FA52" s="165">
        <v>-11.0383</v>
      </c>
      <c r="FB52" s="165">
        <v>9.1839999999999993</v>
      </c>
      <c r="FC52" s="165">
        <v>24.903500000000001</v>
      </c>
      <c r="FD52" s="165">
        <v>-39.885599999999997</v>
      </c>
      <c r="FE52" s="165">
        <v>7.4389000000000003</v>
      </c>
      <c r="FF52" s="165">
        <v>-2.6599999999999999E-2</v>
      </c>
      <c r="FG52" s="166"/>
      <c r="FH52" s="165">
        <v>0</v>
      </c>
      <c r="FI52" s="165">
        <v>0</v>
      </c>
      <c r="FJ52" s="165">
        <v>0</v>
      </c>
      <c r="FK52" s="165">
        <v>9.7125000000000004</v>
      </c>
      <c r="FL52" s="165">
        <v>9.7125000000000004</v>
      </c>
      <c r="FM52" s="165">
        <v>-14.7362</v>
      </c>
      <c r="FN52" s="165">
        <v>24.639199999999999</v>
      </c>
      <c r="FO52" s="165">
        <v>24.8309</v>
      </c>
      <c r="FP52" s="165">
        <v>-6.5772000000000004</v>
      </c>
      <c r="FQ52" s="166"/>
      <c r="FR52" s="165">
        <v>13.2583</v>
      </c>
      <c r="FS52" s="165">
        <v>-19.23</v>
      </c>
      <c r="FT52" s="166"/>
      <c r="FU52" s="165">
        <v>0.22550000000000001</v>
      </c>
      <c r="FV52" s="165">
        <v>-0.41</v>
      </c>
      <c r="FW52" s="165">
        <v>1.39</v>
      </c>
      <c r="FX52" s="165">
        <v>-13.4727</v>
      </c>
      <c r="FY52" s="166"/>
      <c r="FZ52" s="165">
        <v>4.7359999999999998</v>
      </c>
      <c r="GA52" s="165">
        <v>0.123</v>
      </c>
      <c r="GB52" s="166"/>
      <c r="GC52" s="165">
        <v>15.95</v>
      </c>
      <c r="GD52" s="165">
        <v>-15.856199999999999</v>
      </c>
      <c r="GE52" s="165">
        <v>-9.7575000000000003</v>
      </c>
      <c r="GF52" s="165">
        <v>-1.66</v>
      </c>
      <c r="GG52" s="165">
        <v>22.113299999999999</v>
      </c>
      <c r="GH52" s="166"/>
      <c r="GI52" s="165">
        <v>21.952100000000002</v>
      </c>
      <c r="GJ52" s="165">
        <v>-4.0754000000000001</v>
      </c>
      <c r="GK52" s="165">
        <v>-4.6167999999999996</v>
      </c>
      <c r="GL52" s="165">
        <v>2.9798</v>
      </c>
      <c r="GM52" s="166"/>
      <c r="GN52" s="166"/>
      <c r="GO52" s="165">
        <v>-13.2552</v>
      </c>
      <c r="GP52" s="165">
        <v>67.817599999999999</v>
      </c>
      <c r="GQ52" s="165">
        <v>0.7036</v>
      </c>
      <c r="GR52" s="165">
        <v>-22.372800000000002</v>
      </c>
      <c r="GS52" s="165">
        <v>-7.0872000000000002</v>
      </c>
      <c r="GT52" s="165">
        <v>-7.2499000000000002</v>
      </c>
      <c r="GU52" s="165">
        <v>94.443299999999994</v>
      </c>
      <c r="GV52" s="165">
        <v>-8.0236999999999998</v>
      </c>
      <c r="GW52" s="165">
        <v>-9.5916999999999994</v>
      </c>
      <c r="GX52" s="165">
        <v>-13.054600000000001</v>
      </c>
      <c r="GY52" s="165">
        <v>2.2078000000000002</v>
      </c>
      <c r="GZ52" s="165">
        <v>6.3731999999999998</v>
      </c>
      <c r="HA52" s="165">
        <v>6.5350000000000001</v>
      </c>
      <c r="HB52" s="165">
        <v>1.6680999999999999</v>
      </c>
      <c r="HC52" s="165">
        <v>0</v>
      </c>
      <c r="HD52" s="165">
        <v>2.5266000000000002</v>
      </c>
      <c r="HE52" s="165">
        <v>5.87</v>
      </c>
      <c r="HF52" s="165">
        <v>-8.3524999999999991</v>
      </c>
      <c r="HG52" s="165">
        <v>5.4884000000000004</v>
      </c>
      <c r="HH52" s="165">
        <v>58.424300000000002</v>
      </c>
      <c r="HI52" s="165">
        <v>92.127600000000001</v>
      </c>
      <c r="HJ52" s="165">
        <v>5.2313000000000001</v>
      </c>
      <c r="HK52" s="166"/>
      <c r="HL52" s="165">
        <v>-12.0168</v>
      </c>
      <c r="HM52" s="165">
        <v>-12.2531</v>
      </c>
      <c r="HN52" s="165">
        <v>0</v>
      </c>
      <c r="HO52" s="165">
        <v>-11.752700000000001</v>
      </c>
      <c r="HP52" s="166"/>
      <c r="HQ52" s="166"/>
      <c r="HR52" s="165">
        <v>-17.538599999999999</v>
      </c>
      <c r="HS52" s="165">
        <v>-16.6981</v>
      </c>
      <c r="HT52" s="165">
        <v>-7.3521999999999998</v>
      </c>
      <c r="HU52" s="165">
        <v>-7.2564000000000002</v>
      </c>
      <c r="HV52" s="165">
        <v>9.24</v>
      </c>
      <c r="HW52" s="165">
        <v>9.56</v>
      </c>
      <c r="HX52" s="165">
        <v>-28.7</v>
      </c>
      <c r="HY52" s="165">
        <v>-28.6</v>
      </c>
      <c r="HZ52" s="165">
        <v>0.35249999999999998</v>
      </c>
      <c r="IA52" s="165">
        <v>-6.32</v>
      </c>
      <c r="IB52" s="165">
        <v>75.991699999999994</v>
      </c>
      <c r="IC52" s="165">
        <v>15.6972</v>
      </c>
      <c r="ID52" s="165">
        <v>15.6098</v>
      </c>
      <c r="IE52" s="165">
        <v>-19.5</v>
      </c>
      <c r="IF52" s="165">
        <v>-41.4</v>
      </c>
      <c r="IG52" s="165">
        <v>2.1</v>
      </c>
      <c r="IH52" s="165">
        <v>1.6</v>
      </c>
      <c r="II52" s="165">
        <v>-17.860199999999999</v>
      </c>
      <c r="IJ52" s="165">
        <v>-17.619199999999999</v>
      </c>
      <c r="IK52" s="165">
        <v>-65.243099999999998</v>
      </c>
      <c r="IL52" s="165">
        <v>55.1053</v>
      </c>
      <c r="IM52" s="165">
        <v>-295.95589999999999</v>
      </c>
      <c r="IN52" s="165">
        <v>-35.657699999999998</v>
      </c>
      <c r="IO52" s="165">
        <v>-22.757400000000001</v>
      </c>
      <c r="IP52" s="165">
        <v>142.54249999999999</v>
      </c>
      <c r="IQ52" s="165">
        <v>21.8263</v>
      </c>
      <c r="IR52" s="165">
        <v>147.78450000000001</v>
      </c>
      <c r="IS52" s="165">
        <v>93.134299999999996</v>
      </c>
      <c r="IT52" s="165">
        <v>81.701899999999995</v>
      </c>
      <c r="IU52" s="165">
        <v>24.4344</v>
      </c>
      <c r="IV52" s="165">
        <v>23.9483</v>
      </c>
      <c r="IW52" s="165">
        <v>-38.085299999999997</v>
      </c>
      <c r="IX52" s="165">
        <v>269.81279999999998</v>
      </c>
      <c r="IY52" s="165">
        <v>-190.40260000000001</v>
      </c>
      <c r="IZ52" s="165">
        <v>85.906400000000005</v>
      </c>
      <c r="JA52" s="165">
        <v>-67.313900000000004</v>
      </c>
      <c r="JB52" s="165">
        <v>0.3992</v>
      </c>
      <c r="JC52" s="165">
        <v>3.944</v>
      </c>
      <c r="JD52" s="165">
        <v>-6.4</v>
      </c>
      <c r="JE52" s="165">
        <v>-2.16</v>
      </c>
      <c r="JF52" s="165">
        <v>-2.1629999999999998</v>
      </c>
      <c r="JG52" s="165">
        <v>1.6</v>
      </c>
      <c r="JH52" s="165">
        <v>-1.52</v>
      </c>
      <c r="JI52" s="165">
        <v>-2.0449999999999999</v>
      </c>
      <c r="JJ52" s="165">
        <v>-4.6555</v>
      </c>
      <c r="JK52" s="165">
        <v>8.1163000000000007</v>
      </c>
      <c r="JL52" s="165">
        <v>-6.4134000000000002</v>
      </c>
      <c r="JM52" s="165">
        <v>-1</v>
      </c>
      <c r="JN52" s="165">
        <v>7.9930000000000003</v>
      </c>
      <c r="JO52" s="165">
        <v>8.0429999999999993</v>
      </c>
      <c r="JP52" s="165">
        <v>2.7262</v>
      </c>
      <c r="JQ52" s="165">
        <v>3.0914000000000001</v>
      </c>
      <c r="JR52" s="165">
        <v>3.2254</v>
      </c>
      <c r="JS52" s="165">
        <v>3.4453999999999998</v>
      </c>
      <c r="JT52" s="165">
        <v>3.4458000000000002</v>
      </c>
      <c r="JU52" s="166"/>
      <c r="JV52" s="165">
        <v>26.7</v>
      </c>
      <c r="JW52" s="165">
        <v>2.7654999999999998</v>
      </c>
      <c r="JX52" s="165">
        <v>0.3</v>
      </c>
      <c r="JY52" s="166"/>
      <c r="JZ52" s="165">
        <v>-6.0823</v>
      </c>
      <c r="KA52" s="165">
        <v>-14.1891</v>
      </c>
      <c r="KB52" s="165">
        <v>-17.1647</v>
      </c>
      <c r="KC52" s="165">
        <v>-4.1779000000000002</v>
      </c>
      <c r="KD52" s="165">
        <v>9.6152999999999995</v>
      </c>
      <c r="KE52" s="165">
        <v>-11.616400000000001</v>
      </c>
      <c r="KF52" s="165">
        <v>0</v>
      </c>
      <c r="KG52" s="165">
        <v>-21.6</v>
      </c>
      <c r="KH52" s="165">
        <v>3.8</v>
      </c>
      <c r="KI52" s="165">
        <v>40.318300000000001</v>
      </c>
      <c r="KJ52" s="165">
        <v>-114.9918</v>
      </c>
    </row>
    <row r="53" spans="1:296" ht="18" customHeight="1" x14ac:dyDescent="0.3">
      <c r="A53" s="162" t="s">
        <v>74</v>
      </c>
      <c r="B53" s="162" t="s">
        <v>893</v>
      </c>
      <c r="C53" s="165">
        <v>0</v>
      </c>
      <c r="D53" s="166"/>
      <c r="E53" s="165">
        <v>2.6408999999999998</v>
      </c>
      <c r="F53" s="165">
        <v>-8.4641000000000002</v>
      </c>
      <c r="G53" s="165">
        <v>5.9195000000000002</v>
      </c>
      <c r="H53" s="165">
        <v>8.8242999999999991</v>
      </c>
      <c r="I53" s="166"/>
      <c r="J53" s="165">
        <v>13.299300000000001</v>
      </c>
      <c r="K53" s="166"/>
      <c r="L53" s="165">
        <v>13.039899999999999</v>
      </c>
      <c r="M53" s="165">
        <v>4.8278999999999996</v>
      </c>
      <c r="N53" s="165">
        <v>6.5023999999999997</v>
      </c>
      <c r="O53" s="165">
        <v>-6.66</v>
      </c>
      <c r="P53" s="165">
        <v>-24.2</v>
      </c>
      <c r="Q53" s="165">
        <v>0</v>
      </c>
      <c r="R53" s="165">
        <v>-0.82799999999999996</v>
      </c>
      <c r="S53" s="165">
        <v>-15.4</v>
      </c>
      <c r="T53" s="165">
        <v>3.6215000000000002</v>
      </c>
      <c r="U53" s="165">
        <v>-14.324</v>
      </c>
      <c r="V53" s="166"/>
      <c r="W53" s="165">
        <v>4.7404000000000002</v>
      </c>
      <c r="X53" s="165">
        <v>8.1646999999999998</v>
      </c>
      <c r="Y53" s="165">
        <v>3.3772000000000002</v>
      </c>
      <c r="Z53" s="165">
        <v>-1.2484</v>
      </c>
      <c r="AA53" s="165">
        <v>1.2090000000000001</v>
      </c>
      <c r="AB53" s="166"/>
      <c r="AC53" s="165">
        <v>-0.99460000000000004</v>
      </c>
      <c r="AD53" s="165">
        <v>-0.51200000000000001</v>
      </c>
      <c r="AE53" s="165">
        <v>-0.48799999999999999</v>
      </c>
      <c r="AF53" s="165">
        <v>2.601</v>
      </c>
      <c r="AG53" s="165">
        <v>-13.32</v>
      </c>
      <c r="AH53" s="165">
        <v>-8.8000000000000007</v>
      </c>
      <c r="AI53" s="165">
        <v>-0.91900000000000004</v>
      </c>
      <c r="AJ53" s="165">
        <v>0.29699999999999999</v>
      </c>
      <c r="AK53" s="165">
        <v>-9.49</v>
      </c>
      <c r="AL53" s="166"/>
      <c r="AM53" s="166"/>
      <c r="AN53" s="165">
        <v>-8.2100000000000009</v>
      </c>
      <c r="AO53" s="165">
        <v>-8.19</v>
      </c>
      <c r="AP53" s="166"/>
      <c r="AQ53" s="165">
        <v>4.1318000000000001</v>
      </c>
      <c r="AR53" s="165">
        <v>17.576699999999999</v>
      </c>
      <c r="AS53" s="165">
        <v>19.841000000000001</v>
      </c>
      <c r="AT53" s="165">
        <v>-16.263300000000001</v>
      </c>
      <c r="AU53" s="165">
        <v>-6.6848999999999998</v>
      </c>
      <c r="AV53" s="165">
        <v>-5.8171999999999997</v>
      </c>
      <c r="AW53" s="165">
        <v>17.408300000000001</v>
      </c>
      <c r="AX53" s="165">
        <v>15.7546</v>
      </c>
      <c r="AY53" s="165">
        <v>-19.954000000000001</v>
      </c>
      <c r="AZ53" s="165">
        <v>-16.6813</v>
      </c>
      <c r="BA53" s="165">
        <v>18.930599999999998</v>
      </c>
      <c r="BB53" s="165">
        <v>32.074199999999998</v>
      </c>
      <c r="BC53" s="165">
        <v>28.410399999999999</v>
      </c>
      <c r="BD53" s="165">
        <v>7.4385000000000003</v>
      </c>
      <c r="BE53" s="165">
        <v>-3.4</v>
      </c>
      <c r="BF53" s="165">
        <v>-3.5</v>
      </c>
      <c r="BG53" s="165">
        <v>-22.436299999999999</v>
      </c>
      <c r="BH53" s="165">
        <v>-21.687100000000001</v>
      </c>
      <c r="BI53" s="165">
        <v>-1.6913</v>
      </c>
      <c r="BJ53" s="166"/>
      <c r="BK53" s="165">
        <v>4.6771000000000003</v>
      </c>
      <c r="BL53" s="165">
        <v>4.0026000000000002</v>
      </c>
      <c r="BM53" s="165">
        <v>1.4544999999999999</v>
      </c>
      <c r="BN53" s="165">
        <v>1.0117</v>
      </c>
      <c r="BO53" s="165">
        <v>-62.807099999999998</v>
      </c>
      <c r="BP53" s="165">
        <v>38.544899999999998</v>
      </c>
      <c r="BQ53" s="165">
        <v>38.728000000000002</v>
      </c>
      <c r="BR53" s="165">
        <v>-11.696999999999999</v>
      </c>
      <c r="BS53" s="165">
        <v>-136.69200000000001</v>
      </c>
      <c r="BT53" s="166"/>
      <c r="BU53" s="166"/>
      <c r="BV53" s="166"/>
      <c r="BW53" s="165">
        <v>19.2805</v>
      </c>
      <c r="BX53" s="165">
        <v>9.35</v>
      </c>
      <c r="BY53" s="165">
        <v>7.8</v>
      </c>
      <c r="BZ53" s="165">
        <v>-8.02</v>
      </c>
      <c r="CA53" s="165">
        <v>6.32</v>
      </c>
      <c r="CB53" s="165">
        <v>-24.376000000000001</v>
      </c>
      <c r="CC53" s="165">
        <v>-24.51</v>
      </c>
      <c r="CD53" s="165">
        <v>35.711199999999998</v>
      </c>
      <c r="CE53" s="165">
        <v>34.746299999999998</v>
      </c>
      <c r="CF53" s="165">
        <v>-6.4250999999999996</v>
      </c>
      <c r="CG53" s="165">
        <v>-0.41389999999999999</v>
      </c>
      <c r="CH53" s="165">
        <v>-0.8881</v>
      </c>
      <c r="CI53" s="165">
        <v>4.8182999999999998</v>
      </c>
      <c r="CJ53" s="166"/>
      <c r="CK53" s="165">
        <v>3.2595999999999998</v>
      </c>
      <c r="CL53" s="165">
        <v>8.6210000000000004</v>
      </c>
      <c r="CM53" s="165">
        <v>-9.1999999999999993</v>
      </c>
      <c r="CN53" s="165">
        <v>-9.4</v>
      </c>
      <c r="CO53" s="165">
        <v>-3.19</v>
      </c>
      <c r="CP53" s="165">
        <v>27.062799999999999</v>
      </c>
      <c r="CQ53" s="165">
        <v>27.171800000000001</v>
      </c>
      <c r="CR53" s="165">
        <v>25.101099999999999</v>
      </c>
      <c r="CS53" s="165">
        <v>43.862499999999997</v>
      </c>
      <c r="CT53" s="165">
        <v>43.073999999999998</v>
      </c>
      <c r="CU53" s="165">
        <v>-26.373699999999999</v>
      </c>
      <c r="CV53" s="165">
        <v>-25.3856</v>
      </c>
      <c r="CW53" s="165">
        <v>-24.111000000000001</v>
      </c>
      <c r="CX53" s="165">
        <v>3.1520000000000001</v>
      </c>
      <c r="CY53" s="165">
        <v>30.07</v>
      </c>
      <c r="CZ53" s="165">
        <v>11.38</v>
      </c>
      <c r="DA53" s="165">
        <v>7.9736000000000002</v>
      </c>
      <c r="DB53" s="165">
        <v>6.9366000000000003</v>
      </c>
      <c r="DC53" s="165">
        <v>-9.2652999999999999</v>
      </c>
      <c r="DD53" s="166"/>
      <c r="DE53" s="166"/>
      <c r="DF53" s="166"/>
      <c r="DG53" s="165">
        <v>21.0305</v>
      </c>
      <c r="DH53" s="166"/>
      <c r="DI53" s="166"/>
      <c r="DJ53" s="165">
        <v>-27</v>
      </c>
      <c r="DK53" s="165">
        <v>-26.5</v>
      </c>
      <c r="DL53" s="165">
        <v>5.8000000000000003E-2</v>
      </c>
      <c r="DM53" s="165">
        <v>4.2</v>
      </c>
      <c r="DN53" s="165">
        <v>7.94</v>
      </c>
      <c r="DO53" s="165">
        <v>7.78</v>
      </c>
      <c r="DP53" s="165">
        <v>1.1200000000000001</v>
      </c>
      <c r="DQ53" s="165">
        <v>-1.78</v>
      </c>
      <c r="DR53" s="165">
        <v>12.244999999999999</v>
      </c>
      <c r="DS53" s="165">
        <v>-21.926200000000001</v>
      </c>
      <c r="DT53" s="165">
        <v>-12.59</v>
      </c>
      <c r="DU53" s="165">
        <v>-12.71</v>
      </c>
      <c r="DV53" s="165">
        <v>32.799999999999997</v>
      </c>
      <c r="DW53" s="165">
        <v>5.25</v>
      </c>
      <c r="DX53" s="165">
        <v>-22.618200000000002</v>
      </c>
      <c r="DY53" s="165">
        <v>-11.290900000000001</v>
      </c>
      <c r="DZ53" s="165">
        <v>-45.597099999999998</v>
      </c>
      <c r="EA53" s="165">
        <v>-43.9636</v>
      </c>
      <c r="EB53" s="165">
        <v>16.7395</v>
      </c>
      <c r="EC53" s="165">
        <v>-9.7513000000000005</v>
      </c>
      <c r="ED53" s="165">
        <v>-19.5182</v>
      </c>
      <c r="EE53" s="165">
        <v>-19.514700000000001</v>
      </c>
      <c r="EF53" s="165">
        <v>-20.171299999999999</v>
      </c>
      <c r="EG53" s="165">
        <v>-25.509499999999999</v>
      </c>
      <c r="EH53" s="165">
        <v>-12.964</v>
      </c>
      <c r="EI53" s="165">
        <v>-59.107500000000002</v>
      </c>
      <c r="EJ53" s="165">
        <v>-3.1029</v>
      </c>
      <c r="EK53" s="166"/>
      <c r="EL53" s="165">
        <v>-7.0008999999999997</v>
      </c>
      <c r="EM53" s="165">
        <v>-7.1833</v>
      </c>
      <c r="EN53" s="166"/>
      <c r="EO53" s="165">
        <v>-20.698499999999999</v>
      </c>
      <c r="EP53" s="165">
        <v>-20.523099999999999</v>
      </c>
      <c r="EQ53" s="165">
        <v>-1.54</v>
      </c>
      <c r="ER53" s="165">
        <v>-18.177399999999999</v>
      </c>
      <c r="ES53" s="165">
        <v>-18.065200000000001</v>
      </c>
      <c r="ET53" s="165">
        <v>27.722799999999999</v>
      </c>
      <c r="EU53" s="166"/>
      <c r="EV53" s="165">
        <v>0</v>
      </c>
      <c r="EW53" s="165">
        <v>0.6</v>
      </c>
      <c r="EX53" s="165">
        <v>1.6539999999999999</v>
      </c>
      <c r="EY53" s="165">
        <v>-29.683599999999998</v>
      </c>
      <c r="EZ53" s="165">
        <v>-11.3805</v>
      </c>
      <c r="FA53" s="165">
        <v>-11.5002</v>
      </c>
      <c r="FB53" s="165">
        <v>9.6921999999999997</v>
      </c>
      <c r="FC53" s="165">
        <v>26.519500000000001</v>
      </c>
      <c r="FD53" s="165">
        <v>-40.548499999999997</v>
      </c>
      <c r="FE53" s="165">
        <v>7.6181000000000001</v>
      </c>
      <c r="FF53" s="165">
        <v>0.18340000000000001</v>
      </c>
      <c r="FG53" s="166"/>
      <c r="FH53" s="165">
        <v>0</v>
      </c>
      <c r="FI53" s="165">
        <v>0</v>
      </c>
      <c r="FJ53" s="166"/>
      <c r="FK53" s="165">
        <v>11.8894</v>
      </c>
      <c r="FL53" s="165">
        <v>12.056900000000001</v>
      </c>
      <c r="FM53" s="165">
        <v>-15.7409</v>
      </c>
      <c r="FN53" s="165">
        <v>26.9941</v>
      </c>
      <c r="FO53" s="165">
        <v>27.04</v>
      </c>
      <c r="FP53" s="165">
        <v>-8.2949000000000002</v>
      </c>
      <c r="FQ53" s="166"/>
      <c r="FR53" s="165">
        <v>14.288500000000001</v>
      </c>
      <c r="FS53" s="165">
        <v>-17.510000000000002</v>
      </c>
      <c r="FT53" s="166"/>
      <c r="FU53" s="165">
        <v>0.21809999999999999</v>
      </c>
      <c r="FV53" s="165">
        <v>-0.38</v>
      </c>
      <c r="FW53" s="165">
        <v>-0.16</v>
      </c>
      <c r="FX53" s="165">
        <v>-14.3223</v>
      </c>
      <c r="FY53" s="165">
        <v>0</v>
      </c>
      <c r="FZ53" s="165">
        <v>4.7519999999999998</v>
      </c>
      <c r="GA53" s="165">
        <v>0.218</v>
      </c>
      <c r="GB53" s="166"/>
      <c r="GC53" s="165">
        <v>15.66</v>
      </c>
      <c r="GD53" s="165">
        <v>-15.604699999999999</v>
      </c>
      <c r="GE53" s="165">
        <v>-9.3343000000000007</v>
      </c>
      <c r="GF53" s="165">
        <v>-1.48</v>
      </c>
      <c r="GG53" s="165">
        <v>22.649000000000001</v>
      </c>
      <c r="GH53" s="166"/>
      <c r="GI53" s="165">
        <v>20.5</v>
      </c>
      <c r="GJ53" s="165">
        <v>-3.6272000000000002</v>
      </c>
      <c r="GK53" s="165">
        <v>-3.9992000000000001</v>
      </c>
      <c r="GL53" s="165">
        <v>2.7418</v>
      </c>
      <c r="GM53" s="166"/>
      <c r="GN53" s="166"/>
      <c r="GO53" s="166"/>
      <c r="GP53" s="165">
        <v>67.503600000000006</v>
      </c>
      <c r="GQ53" s="165">
        <v>0.6391</v>
      </c>
      <c r="GR53" s="165">
        <v>-21.883700000000001</v>
      </c>
      <c r="GS53" s="165">
        <v>-7.2191000000000001</v>
      </c>
      <c r="GT53" s="165">
        <v>-7.1313000000000004</v>
      </c>
      <c r="GU53" s="165">
        <v>110.47799999999999</v>
      </c>
      <c r="GV53" s="165">
        <v>-7.8891</v>
      </c>
      <c r="GW53" s="165">
        <v>-9.6059999999999999</v>
      </c>
      <c r="GX53" s="165">
        <v>-8.3862000000000005</v>
      </c>
      <c r="GY53" s="165">
        <v>2.4041999999999999</v>
      </c>
      <c r="GZ53" s="165">
        <v>5.7506000000000004</v>
      </c>
      <c r="HA53" s="165">
        <v>5.9259000000000004</v>
      </c>
      <c r="HB53" s="165">
        <v>1.9096</v>
      </c>
      <c r="HC53" s="165">
        <v>0</v>
      </c>
      <c r="HD53" s="165">
        <v>0</v>
      </c>
      <c r="HE53" s="165">
        <v>6.71</v>
      </c>
      <c r="HF53" s="165">
        <v>-8.9491999999999994</v>
      </c>
      <c r="HG53" s="165">
        <v>4.3701999999999996</v>
      </c>
      <c r="HH53" s="165">
        <v>57.402099999999997</v>
      </c>
      <c r="HI53" s="165">
        <v>90.467600000000004</v>
      </c>
      <c r="HJ53" s="165">
        <v>3.2416999999999998</v>
      </c>
      <c r="HK53" s="166"/>
      <c r="HL53" s="165">
        <v>-12.129300000000001</v>
      </c>
      <c r="HM53" s="165">
        <v>-13.106400000000001</v>
      </c>
      <c r="HN53" s="165">
        <v>0</v>
      </c>
      <c r="HO53" s="165">
        <v>0</v>
      </c>
      <c r="HP53" s="166"/>
      <c r="HQ53" s="166"/>
      <c r="HR53" s="165">
        <v>-18.39</v>
      </c>
      <c r="HS53" s="165">
        <v>-17.483599999999999</v>
      </c>
      <c r="HT53" s="165">
        <v>-7.3514999999999997</v>
      </c>
      <c r="HU53" s="165">
        <v>-7.1513999999999998</v>
      </c>
      <c r="HV53" s="165">
        <v>9.1</v>
      </c>
      <c r="HW53" s="165">
        <v>9.48</v>
      </c>
      <c r="HX53" s="165">
        <v>-29</v>
      </c>
      <c r="HY53" s="165">
        <v>-28.9</v>
      </c>
      <c r="HZ53" s="165">
        <v>0.49349999999999999</v>
      </c>
      <c r="IA53" s="165">
        <v>-6.8</v>
      </c>
      <c r="IB53" s="165">
        <v>76.789299999999997</v>
      </c>
      <c r="IC53" s="165">
        <v>16.167100000000001</v>
      </c>
      <c r="ID53" s="165">
        <v>15.215</v>
      </c>
      <c r="IE53" s="165">
        <v>-19.899999999999999</v>
      </c>
      <c r="IF53" s="165">
        <v>-42.3</v>
      </c>
      <c r="IG53" s="165">
        <v>2.6</v>
      </c>
      <c r="IH53" s="165">
        <v>2.1</v>
      </c>
      <c r="II53" s="166"/>
      <c r="IJ53" s="165">
        <v>-17.642199999999999</v>
      </c>
      <c r="IK53" s="165">
        <v>-65.696299999999994</v>
      </c>
      <c r="IL53" s="165">
        <v>58.935200000000002</v>
      </c>
      <c r="IM53" s="165">
        <v>-302.10120000000001</v>
      </c>
      <c r="IN53" s="165">
        <v>-39.0717</v>
      </c>
      <c r="IO53" s="165">
        <v>-21.417000000000002</v>
      </c>
      <c r="IP53" s="165">
        <v>140.4503</v>
      </c>
      <c r="IQ53" s="165">
        <v>22.180099999999999</v>
      </c>
      <c r="IR53" s="165">
        <v>146.47579999999999</v>
      </c>
      <c r="IS53" s="165">
        <v>94.060199999999995</v>
      </c>
      <c r="IT53" s="165">
        <v>79.251099999999994</v>
      </c>
      <c r="IU53" s="165">
        <v>25.491099999999999</v>
      </c>
      <c r="IV53" s="165">
        <v>25.351199999999999</v>
      </c>
      <c r="IW53" s="165">
        <v>-38.982100000000003</v>
      </c>
      <c r="IX53" s="165">
        <v>267.6506</v>
      </c>
      <c r="IY53" s="166"/>
      <c r="IZ53" s="165">
        <v>83.689099999999996</v>
      </c>
      <c r="JA53" s="165">
        <v>-69.967600000000004</v>
      </c>
      <c r="JB53" s="165">
        <v>1.0095000000000001</v>
      </c>
      <c r="JC53" s="165">
        <v>6.4290000000000003</v>
      </c>
      <c r="JD53" s="165">
        <v>-6.56</v>
      </c>
      <c r="JE53" s="165">
        <v>-2.1360000000000001</v>
      </c>
      <c r="JF53" s="165">
        <v>-2.141</v>
      </c>
      <c r="JG53" s="165">
        <v>1.76</v>
      </c>
      <c r="JH53" s="165">
        <v>-1.2</v>
      </c>
      <c r="JI53" s="165">
        <v>-2.2342</v>
      </c>
      <c r="JJ53" s="165">
        <v>-4.7744999999999997</v>
      </c>
      <c r="JK53" s="165">
        <v>7.9118000000000004</v>
      </c>
      <c r="JL53" s="165">
        <v>-6.0349000000000004</v>
      </c>
      <c r="JM53" s="165">
        <v>-0.8</v>
      </c>
      <c r="JN53" s="165">
        <v>8.0890000000000004</v>
      </c>
      <c r="JO53" s="165">
        <v>7.944</v>
      </c>
      <c r="JP53" s="165">
        <v>1.8976999999999999</v>
      </c>
      <c r="JQ53" s="165">
        <v>2.1737000000000002</v>
      </c>
      <c r="JR53" s="165">
        <v>3.6518999999999999</v>
      </c>
      <c r="JS53" s="165">
        <v>4.3899999999999997</v>
      </c>
      <c r="JT53" s="165">
        <v>4.0228999999999999</v>
      </c>
      <c r="JU53" s="166"/>
      <c r="JV53" s="165">
        <v>26.6</v>
      </c>
      <c r="JW53" s="165">
        <v>3.3696999999999999</v>
      </c>
      <c r="JX53" s="165">
        <v>0.24</v>
      </c>
      <c r="JY53" s="166"/>
      <c r="JZ53" s="165">
        <v>-6.7210000000000001</v>
      </c>
      <c r="KA53" s="165">
        <v>-14.0091</v>
      </c>
      <c r="KB53" s="165">
        <v>-16.391500000000001</v>
      </c>
      <c r="KC53" s="165">
        <v>-4.0298999999999996</v>
      </c>
      <c r="KD53" s="165">
        <v>9.9967000000000006</v>
      </c>
      <c r="KE53" s="165">
        <v>-10.824</v>
      </c>
      <c r="KF53" s="165">
        <v>0</v>
      </c>
      <c r="KG53" s="165">
        <v>-22.2</v>
      </c>
      <c r="KH53" s="165">
        <v>4</v>
      </c>
      <c r="KI53" s="165">
        <v>37.399500000000003</v>
      </c>
      <c r="KJ53" s="165">
        <v>-104.6238</v>
      </c>
    </row>
    <row r="54" spans="1:296" ht="18" customHeight="1" x14ac:dyDescent="0.3">
      <c r="A54" s="162" t="s">
        <v>74</v>
      </c>
      <c r="B54" s="162" t="s">
        <v>894</v>
      </c>
      <c r="C54" s="165">
        <v>0</v>
      </c>
      <c r="D54" s="166"/>
      <c r="E54" s="165">
        <v>2.3675000000000002</v>
      </c>
      <c r="F54" s="165">
        <v>-7.9782999999999999</v>
      </c>
      <c r="G54" s="165">
        <v>4.0486000000000004</v>
      </c>
      <c r="H54" s="165">
        <v>8.2531999999999996</v>
      </c>
      <c r="I54" s="166"/>
      <c r="J54" s="165">
        <v>11.767300000000001</v>
      </c>
      <c r="K54" s="166"/>
      <c r="L54" s="165">
        <v>13.879099999999999</v>
      </c>
      <c r="M54" s="165">
        <v>5.6818</v>
      </c>
      <c r="N54" s="165">
        <v>6.9919000000000002</v>
      </c>
      <c r="O54" s="165">
        <v>-2.2200000000000002</v>
      </c>
      <c r="P54" s="166"/>
      <c r="Q54" s="165">
        <v>0</v>
      </c>
      <c r="R54" s="165">
        <v>0.82799999999999996</v>
      </c>
      <c r="S54" s="165">
        <v>-15.4</v>
      </c>
      <c r="T54" s="165">
        <v>3.8906999999999998</v>
      </c>
      <c r="U54" s="165">
        <v>-13.287699999999999</v>
      </c>
      <c r="V54" s="166"/>
      <c r="W54" s="165">
        <v>4.3768000000000002</v>
      </c>
      <c r="X54" s="165">
        <v>7.8882000000000003</v>
      </c>
      <c r="Y54" s="165">
        <v>3.4659</v>
      </c>
      <c r="Z54" s="165">
        <v>-0.67449999999999999</v>
      </c>
      <c r="AA54" s="165">
        <v>0.86550000000000005</v>
      </c>
      <c r="AB54" s="166"/>
      <c r="AC54" s="165">
        <v>-0.95679999999999998</v>
      </c>
      <c r="AD54" s="165">
        <v>-0.60699999999999998</v>
      </c>
      <c r="AE54" s="165">
        <v>-0.57299999999999995</v>
      </c>
      <c r="AF54" s="165">
        <v>3.0059999999999998</v>
      </c>
      <c r="AG54" s="165">
        <v>-17.760000000000002</v>
      </c>
      <c r="AH54" s="165">
        <v>-8.8000000000000007</v>
      </c>
      <c r="AI54" s="165">
        <v>-1.0720000000000001</v>
      </c>
      <c r="AJ54" s="165">
        <v>0.30099999999999999</v>
      </c>
      <c r="AK54" s="165">
        <v>-9.64</v>
      </c>
      <c r="AL54" s="166"/>
      <c r="AM54" s="166"/>
      <c r="AN54" s="165">
        <v>-8.99</v>
      </c>
      <c r="AO54" s="165">
        <v>-9.1</v>
      </c>
      <c r="AP54" s="166"/>
      <c r="AQ54" s="165">
        <v>4.1013000000000002</v>
      </c>
      <c r="AR54" s="165">
        <v>17.5002</v>
      </c>
      <c r="AS54" s="165">
        <v>19.473800000000001</v>
      </c>
      <c r="AT54" s="165">
        <v>-15.9343</v>
      </c>
      <c r="AU54" s="165">
        <v>-6.5848000000000004</v>
      </c>
      <c r="AV54" s="165">
        <v>-6.4865000000000004</v>
      </c>
      <c r="AW54" s="165">
        <v>3.3883999999999999</v>
      </c>
      <c r="AX54" s="165">
        <v>4.0235000000000003</v>
      </c>
      <c r="AY54" s="165">
        <v>-16.903600000000001</v>
      </c>
      <c r="AZ54" s="165">
        <v>-14.4841</v>
      </c>
      <c r="BA54" s="165">
        <v>10.3842</v>
      </c>
      <c r="BB54" s="165">
        <v>10.8378</v>
      </c>
      <c r="BC54" s="165">
        <v>33.003799999999998</v>
      </c>
      <c r="BD54" s="165">
        <v>8.6420999999999992</v>
      </c>
      <c r="BE54" s="165">
        <v>-4.2</v>
      </c>
      <c r="BF54" s="165">
        <v>-4.0999999999999996</v>
      </c>
      <c r="BG54" s="165">
        <v>-24.6251</v>
      </c>
      <c r="BH54" s="165">
        <v>-24.366499999999998</v>
      </c>
      <c r="BI54" s="165">
        <v>-1.7075</v>
      </c>
      <c r="BJ54" s="166"/>
      <c r="BK54" s="165">
        <v>3.8957999999999999</v>
      </c>
      <c r="BL54" s="165">
        <v>4.1532</v>
      </c>
      <c r="BM54" s="165">
        <v>2.1674000000000002</v>
      </c>
      <c r="BN54" s="165">
        <v>1.5277000000000001</v>
      </c>
      <c r="BO54" s="165">
        <v>-75.014499999999998</v>
      </c>
      <c r="BP54" s="165">
        <v>35.767699999999998</v>
      </c>
      <c r="BQ54" s="165">
        <v>35.615099999999998</v>
      </c>
      <c r="BR54" s="165">
        <v>-2.1295000000000002</v>
      </c>
      <c r="BS54" s="165">
        <v>-150.5831</v>
      </c>
      <c r="BT54" s="166"/>
      <c r="BU54" s="166"/>
      <c r="BV54" s="166"/>
      <c r="BW54" s="165">
        <v>15.9573</v>
      </c>
      <c r="BX54" s="165">
        <v>9</v>
      </c>
      <c r="BY54" s="165">
        <v>6.72</v>
      </c>
      <c r="BZ54" s="165">
        <v>-9.43</v>
      </c>
      <c r="CA54" s="165">
        <v>6.01</v>
      </c>
      <c r="CB54" s="165">
        <v>-20.7592</v>
      </c>
      <c r="CC54" s="165">
        <v>-20.6252</v>
      </c>
      <c r="CD54" s="165">
        <v>31.876100000000001</v>
      </c>
      <c r="CE54" s="165">
        <v>31.1708</v>
      </c>
      <c r="CF54" s="165">
        <v>-5.7605000000000004</v>
      </c>
      <c r="CG54" s="165">
        <v>-2.0034000000000001</v>
      </c>
      <c r="CH54" s="165">
        <v>-1.8912</v>
      </c>
      <c r="CI54" s="165">
        <v>3.5916000000000001</v>
      </c>
      <c r="CJ54" s="166"/>
      <c r="CK54" s="165">
        <v>3.2595999999999998</v>
      </c>
      <c r="CL54" s="165">
        <v>9.4619999999999997</v>
      </c>
      <c r="CM54" s="165">
        <v>-11.7</v>
      </c>
      <c r="CN54" s="165">
        <v>-11.8</v>
      </c>
      <c r="CO54" s="165">
        <v>-3.24</v>
      </c>
      <c r="CP54" s="165">
        <v>24.2607</v>
      </c>
      <c r="CQ54" s="165">
        <v>24.248899999999999</v>
      </c>
      <c r="CR54" s="165">
        <v>22.690200000000001</v>
      </c>
      <c r="CS54" s="165">
        <v>45.545200000000001</v>
      </c>
      <c r="CT54" s="165">
        <v>45.500599999999999</v>
      </c>
      <c r="CU54" s="165">
        <v>-29.4712</v>
      </c>
      <c r="CV54" s="165">
        <v>-23.394600000000001</v>
      </c>
      <c r="CW54" s="165">
        <v>-27.942799999999998</v>
      </c>
      <c r="CX54" s="165">
        <v>3.1511</v>
      </c>
      <c r="CY54" s="165">
        <v>28.91</v>
      </c>
      <c r="CZ54" s="165">
        <v>10.87</v>
      </c>
      <c r="DA54" s="165">
        <v>7.0361000000000002</v>
      </c>
      <c r="DB54" s="165">
        <v>6.0576999999999996</v>
      </c>
      <c r="DC54" s="165">
        <v>-8.3857999999999997</v>
      </c>
      <c r="DD54" s="166"/>
      <c r="DE54" s="166"/>
      <c r="DF54" s="166"/>
      <c r="DG54" s="165">
        <v>33.016199999999998</v>
      </c>
      <c r="DH54" s="166"/>
      <c r="DI54" s="166"/>
      <c r="DJ54" s="165">
        <v>-24.6</v>
      </c>
      <c r="DK54" s="166"/>
      <c r="DL54" s="165">
        <v>-0.12820000000000001</v>
      </c>
      <c r="DM54" s="165">
        <v>3</v>
      </c>
      <c r="DN54" s="165">
        <v>7.08</v>
      </c>
      <c r="DO54" s="165">
        <v>6.76</v>
      </c>
      <c r="DP54" s="165">
        <v>0.39</v>
      </c>
      <c r="DQ54" s="165">
        <v>-1.69</v>
      </c>
      <c r="DR54" s="165">
        <v>12.958</v>
      </c>
      <c r="DS54" s="165">
        <v>-33.271900000000002</v>
      </c>
      <c r="DT54" s="165">
        <v>-13.79</v>
      </c>
      <c r="DU54" s="165">
        <v>-13.99</v>
      </c>
      <c r="DV54" s="165">
        <v>33.479999999999997</v>
      </c>
      <c r="DW54" s="165">
        <v>4.43</v>
      </c>
      <c r="DX54" s="165">
        <v>-31.327300000000001</v>
      </c>
      <c r="DY54" s="165">
        <v>-16</v>
      </c>
      <c r="DZ54" s="165">
        <v>-43.798200000000001</v>
      </c>
      <c r="EA54" s="165">
        <v>-43</v>
      </c>
      <c r="EB54" s="165">
        <v>12.170199999999999</v>
      </c>
      <c r="EC54" s="165">
        <v>-14.3377</v>
      </c>
      <c r="ED54" s="165">
        <v>-25.003399999999999</v>
      </c>
      <c r="EE54" s="165">
        <v>-24.689599999999999</v>
      </c>
      <c r="EF54" s="165">
        <v>-16.058499999999999</v>
      </c>
      <c r="EG54" s="165">
        <v>-21.523199999999999</v>
      </c>
      <c r="EH54" s="165">
        <v>-13.643000000000001</v>
      </c>
      <c r="EI54" s="165">
        <v>-69.794700000000006</v>
      </c>
      <c r="EJ54" s="165">
        <v>-4.9840999999999998</v>
      </c>
      <c r="EK54" s="166"/>
      <c r="EL54" s="165">
        <v>-6.1479999999999997</v>
      </c>
      <c r="EM54" s="165">
        <v>-6.7061999999999999</v>
      </c>
      <c r="EN54" s="166"/>
      <c r="EO54" s="165">
        <v>-22.069700000000001</v>
      </c>
      <c r="EP54" s="165">
        <v>-20.1191</v>
      </c>
      <c r="EQ54" s="165">
        <v>8.2080000000000002</v>
      </c>
      <c r="ER54" s="165">
        <v>-19.7669</v>
      </c>
      <c r="ES54" s="165">
        <v>-18.670100000000001</v>
      </c>
      <c r="ET54" s="165">
        <v>25.328600000000002</v>
      </c>
      <c r="EU54" s="165">
        <v>0</v>
      </c>
      <c r="EV54" s="165">
        <v>-4.32</v>
      </c>
      <c r="EW54" s="165">
        <v>-1.4</v>
      </c>
      <c r="EX54" s="165">
        <v>1.8266</v>
      </c>
      <c r="EY54" s="165">
        <v>-32.242100000000001</v>
      </c>
      <c r="EZ54" s="165">
        <v>-11.54</v>
      </c>
      <c r="FA54" s="165">
        <v>-11.5031</v>
      </c>
      <c r="FB54" s="165">
        <v>9.4158000000000008</v>
      </c>
      <c r="FC54" s="165">
        <v>22.1096</v>
      </c>
      <c r="FD54" s="165">
        <v>-36.183700000000002</v>
      </c>
      <c r="FE54" s="165">
        <v>8.0754999999999999</v>
      </c>
      <c r="FF54" s="165">
        <v>0.27089999999999997</v>
      </c>
      <c r="FG54" s="166"/>
      <c r="FH54" s="165">
        <v>0</v>
      </c>
      <c r="FI54" s="165">
        <v>0</v>
      </c>
      <c r="FJ54" s="166"/>
      <c r="FK54" s="165">
        <v>8.8751999999999995</v>
      </c>
      <c r="FL54" s="165">
        <v>8.5403000000000002</v>
      </c>
      <c r="FM54" s="165">
        <v>-11.7219</v>
      </c>
      <c r="FN54" s="165">
        <v>24.931699999999999</v>
      </c>
      <c r="FO54" s="165">
        <v>24.8931</v>
      </c>
      <c r="FP54" s="165">
        <v>-5.0293000000000001</v>
      </c>
      <c r="FQ54" s="166"/>
      <c r="FR54" s="165">
        <v>14.288500000000001</v>
      </c>
      <c r="FS54" s="165">
        <v>-17.239999999999998</v>
      </c>
      <c r="FT54" s="166"/>
      <c r="FU54" s="165">
        <v>0.19980000000000001</v>
      </c>
      <c r="FV54" s="165">
        <v>-0.36</v>
      </c>
      <c r="FW54" s="165">
        <v>-0.71</v>
      </c>
      <c r="FX54" s="165">
        <v>-14.227399999999999</v>
      </c>
      <c r="FY54" s="166"/>
      <c r="FZ54" s="165">
        <v>4.819</v>
      </c>
      <c r="GA54" s="165">
        <v>-4.9000000000000002E-2</v>
      </c>
      <c r="GB54" s="166"/>
      <c r="GC54" s="165">
        <v>14.54</v>
      </c>
      <c r="GD54" s="165">
        <v>-19.0855</v>
      </c>
      <c r="GE54" s="165">
        <v>-11.744300000000001</v>
      </c>
      <c r="GF54" s="165">
        <v>-1.9</v>
      </c>
      <c r="GG54" s="165">
        <v>22.1313</v>
      </c>
      <c r="GH54" s="166"/>
      <c r="GI54" s="165">
        <v>22.8307</v>
      </c>
      <c r="GJ54" s="165">
        <v>-4.6123000000000003</v>
      </c>
      <c r="GK54" s="165">
        <v>-4.9957000000000003</v>
      </c>
      <c r="GL54" s="165">
        <v>2.5219999999999998</v>
      </c>
      <c r="GM54" s="166"/>
      <c r="GN54" s="166"/>
      <c r="GO54" s="165">
        <v>-12.6012</v>
      </c>
      <c r="GP54" s="165">
        <v>71.130300000000005</v>
      </c>
      <c r="GQ54" s="165">
        <v>0.96389999999999998</v>
      </c>
      <c r="GR54" s="165">
        <v>-23.269200000000001</v>
      </c>
      <c r="GS54" s="165">
        <v>-6.9649000000000001</v>
      </c>
      <c r="GT54" s="165">
        <v>-6.8304999999999998</v>
      </c>
      <c r="GU54" s="165">
        <v>124.24590000000001</v>
      </c>
      <c r="GV54" s="165">
        <v>-8.9251000000000005</v>
      </c>
      <c r="GW54" s="165">
        <v>-10.148899999999999</v>
      </c>
      <c r="GX54" s="165">
        <v>-2.8485999999999998</v>
      </c>
      <c r="GY54" s="165">
        <v>2.3466</v>
      </c>
      <c r="GZ54" s="165">
        <v>5.4503000000000004</v>
      </c>
      <c r="HA54" s="165">
        <v>5.5541</v>
      </c>
      <c r="HB54" s="165">
        <v>1.7547999999999999</v>
      </c>
      <c r="HC54" s="165">
        <v>-1.3665</v>
      </c>
      <c r="HD54" s="165">
        <v>0</v>
      </c>
      <c r="HE54" s="165">
        <v>4.6100000000000003</v>
      </c>
      <c r="HF54" s="165">
        <v>-7.1924999999999999</v>
      </c>
      <c r="HG54" s="165">
        <v>7.5282999999999998</v>
      </c>
      <c r="HH54" s="165">
        <v>52.393500000000003</v>
      </c>
      <c r="HI54" s="165">
        <v>88.968299999999999</v>
      </c>
      <c r="HJ54" s="165">
        <v>3.1156999999999999</v>
      </c>
      <c r="HK54" s="165">
        <v>49.952100000000002</v>
      </c>
      <c r="HL54" s="165">
        <v>-10.944900000000001</v>
      </c>
      <c r="HM54" s="165">
        <v>-12.5725</v>
      </c>
      <c r="HN54" s="165">
        <v>0</v>
      </c>
      <c r="HO54" s="165">
        <v>0</v>
      </c>
      <c r="HP54" s="166"/>
      <c r="HQ54" s="166"/>
      <c r="HR54" s="165">
        <v>-18.0824</v>
      </c>
      <c r="HS54" s="165">
        <v>-17.857199999999999</v>
      </c>
      <c r="HT54" s="165">
        <v>-6.4574999999999996</v>
      </c>
      <c r="HU54" s="165">
        <v>-6.5121000000000002</v>
      </c>
      <c r="HV54" s="165">
        <v>9.69</v>
      </c>
      <c r="HW54" s="165">
        <v>10.16</v>
      </c>
      <c r="HX54" s="165">
        <v>-30</v>
      </c>
      <c r="HY54" s="165">
        <v>-30.3</v>
      </c>
      <c r="HZ54" s="165">
        <v>0.19500000000000001</v>
      </c>
      <c r="IA54" s="165">
        <v>-7.76</v>
      </c>
      <c r="IB54" s="165">
        <v>73.092799999999997</v>
      </c>
      <c r="IC54" s="165">
        <v>17.558299999999999</v>
      </c>
      <c r="ID54" s="165">
        <v>17.470800000000001</v>
      </c>
      <c r="IE54" s="165">
        <v>-20.399999999999999</v>
      </c>
      <c r="IF54" s="165">
        <v>-42.7</v>
      </c>
      <c r="IG54" s="165">
        <v>3.2</v>
      </c>
      <c r="IH54" s="165">
        <v>2.6</v>
      </c>
      <c r="II54" s="166"/>
      <c r="IJ54" s="165">
        <v>-17.847000000000001</v>
      </c>
      <c r="IK54" s="165">
        <v>-69.4298</v>
      </c>
      <c r="IL54" s="165">
        <v>55.408299999999997</v>
      </c>
      <c r="IM54" s="165">
        <v>-297.28660000000002</v>
      </c>
      <c r="IN54" s="165">
        <v>-35.013800000000003</v>
      </c>
      <c r="IO54" s="165">
        <v>-23.7483</v>
      </c>
      <c r="IP54" s="165">
        <v>134.68600000000001</v>
      </c>
      <c r="IQ54" s="165">
        <v>26.517800000000001</v>
      </c>
      <c r="IR54" s="165">
        <v>150.16229999999999</v>
      </c>
      <c r="IS54" s="165">
        <v>90.5197</v>
      </c>
      <c r="IT54" s="165">
        <v>74.533299999999997</v>
      </c>
      <c r="IU54" s="165">
        <v>25.324999999999999</v>
      </c>
      <c r="IV54" s="165">
        <v>25.3262</v>
      </c>
      <c r="IW54" s="165">
        <v>-39.4786</v>
      </c>
      <c r="IX54" s="165">
        <v>259.75549999999998</v>
      </c>
      <c r="IY54" s="165">
        <v>-188.65559999999999</v>
      </c>
      <c r="IZ54" s="165">
        <v>79.084800000000001</v>
      </c>
      <c r="JA54" s="165">
        <v>-66.296499999999995</v>
      </c>
      <c r="JB54" s="165">
        <v>0.7288</v>
      </c>
      <c r="JC54" s="165">
        <v>6.2279999999999998</v>
      </c>
      <c r="JD54" s="165">
        <v>-6.4</v>
      </c>
      <c r="JE54" s="165">
        <v>-2.093</v>
      </c>
      <c r="JF54" s="165">
        <v>-2.097</v>
      </c>
      <c r="JG54" s="165">
        <v>1.52</v>
      </c>
      <c r="JH54" s="165">
        <v>-1.2</v>
      </c>
      <c r="JI54" s="165">
        <v>-2.3889999999999998</v>
      </c>
      <c r="JJ54" s="165">
        <v>-4.7744999999999997</v>
      </c>
      <c r="JK54" s="165">
        <v>8.0888000000000009</v>
      </c>
      <c r="JL54" s="165">
        <v>-5.9463999999999997</v>
      </c>
      <c r="JM54" s="165">
        <v>-0.9</v>
      </c>
      <c r="JN54" s="165">
        <v>7.3710000000000004</v>
      </c>
      <c r="JO54" s="165">
        <v>7.05</v>
      </c>
      <c r="JP54" s="166"/>
      <c r="JQ54" s="166"/>
      <c r="JR54" s="165">
        <v>4.5031999999999996</v>
      </c>
      <c r="JS54" s="165">
        <v>3.5748000000000002</v>
      </c>
      <c r="JT54" s="165">
        <v>3.8595999999999999</v>
      </c>
      <c r="JU54" s="166"/>
      <c r="JV54" s="165">
        <v>26.8</v>
      </c>
      <c r="JW54" s="165">
        <v>2.8681000000000001</v>
      </c>
      <c r="JX54" s="165">
        <v>0.15</v>
      </c>
      <c r="JY54" s="166"/>
      <c r="JZ54" s="165">
        <v>-6.1307999999999998</v>
      </c>
      <c r="KA54" s="165">
        <v>-15.3079</v>
      </c>
      <c r="KB54" s="165">
        <v>-16.702300000000001</v>
      </c>
      <c r="KC54" s="165">
        <v>-3.7864</v>
      </c>
      <c r="KD54" s="165">
        <v>10.226599999999999</v>
      </c>
      <c r="KE54" s="165">
        <v>-10.88</v>
      </c>
      <c r="KF54" s="166"/>
      <c r="KG54" s="165">
        <v>-21.7</v>
      </c>
      <c r="KH54" s="165">
        <v>4</v>
      </c>
      <c r="KI54" s="165">
        <v>39.432299999999998</v>
      </c>
      <c r="KJ54" s="165">
        <v>-111.80500000000001</v>
      </c>
    </row>
    <row r="55" spans="1:296" ht="18" customHeight="1" x14ac:dyDescent="0.3">
      <c r="A55" s="162" t="s">
        <v>74</v>
      </c>
      <c r="B55" s="162" t="s">
        <v>895</v>
      </c>
      <c r="C55" s="165">
        <v>0</v>
      </c>
      <c r="D55" s="166"/>
      <c r="E55" s="165">
        <v>2.2105999999999999</v>
      </c>
      <c r="F55" s="165">
        <v>-7.7912999999999997</v>
      </c>
      <c r="G55" s="165">
        <v>4.7915999999999999</v>
      </c>
      <c r="H55" s="165">
        <v>8.0459999999999994</v>
      </c>
      <c r="I55" s="166"/>
      <c r="J55" s="165">
        <v>11.7256</v>
      </c>
      <c r="K55" s="166"/>
      <c r="L55" s="165">
        <v>15.792</v>
      </c>
      <c r="M55" s="165">
        <v>6.6707999999999998</v>
      </c>
      <c r="N55" s="165">
        <v>7.9909999999999997</v>
      </c>
      <c r="O55" s="165">
        <v>0</v>
      </c>
      <c r="P55" s="165">
        <v>-22</v>
      </c>
      <c r="Q55" s="165">
        <v>-2.2000000000000002</v>
      </c>
      <c r="R55" s="166"/>
      <c r="S55" s="166"/>
      <c r="T55" s="165">
        <v>3.6945000000000001</v>
      </c>
      <c r="U55" s="165">
        <v>-12.2182</v>
      </c>
      <c r="V55" s="166"/>
      <c r="W55" s="165">
        <v>4.1577000000000002</v>
      </c>
      <c r="X55" s="165">
        <v>7.3372000000000002</v>
      </c>
      <c r="Y55" s="165">
        <v>3.84</v>
      </c>
      <c r="Z55" s="165">
        <v>-0.59079999999999999</v>
      </c>
      <c r="AA55" s="165">
        <v>0.82650000000000001</v>
      </c>
      <c r="AB55" s="166"/>
      <c r="AC55" s="165">
        <v>-1.0017</v>
      </c>
      <c r="AD55" s="165">
        <v>-0.74299999999999999</v>
      </c>
      <c r="AE55" s="165">
        <v>-0.72099999999999997</v>
      </c>
      <c r="AF55" s="165">
        <v>2.38</v>
      </c>
      <c r="AG55" s="165">
        <v>-19.98</v>
      </c>
      <c r="AH55" s="165">
        <v>-11</v>
      </c>
      <c r="AI55" s="165">
        <v>-1.1240000000000001</v>
      </c>
      <c r="AJ55" s="165">
        <v>0.27500000000000002</v>
      </c>
      <c r="AK55" s="165">
        <v>-10.6</v>
      </c>
      <c r="AL55" s="166"/>
      <c r="AM55" s="166"/>
      <c r="AN55" s="165">
        <v>-9.2799999999999994</v>
      </c>
      <c r="AO55" s="165">
        <v>-9.2899999999999991</v>
      </c>
      <c r="AP55" s="166"/>
      <c r="AQ55" s="165">
        <v>4.0180999999999996</v>
      </c>
      <c r="AR55" s="165">
        <v>17.253299999999999</v>
      </c>
      <c r="AS55" s="165">
        <v>19.412099999999999</v>
      </c>
      <c r="AT55" s="165">
        <v>-14.804399999999999</v>
      </c>
      <c r="AU55" s="165">
        <v>-7.1890999999999998</v>
      </c>
      <c r="AV55" s="165">
        <v>-6.8098000000000001</v>
      </c>
      <c r="AW55" s="165">
        <v>3.3692000000000002</v>
      </c>
      <c r="AX55" s="165">
        <v>3.548</v>
      </c>
      <c r="AY55" s="165">
        <v>-16.7</v>
      </c>
      <c r="AZ55" s="165">
        <v>-14.129799999999999</v>
      </c>
      <c r="BA55" s="165">
        <v>12.4061</v>
      </c>
      <c r="BB55" s="165">
        <v>12.5997</v>
      </c>
      <c r="BC55" s="165">
        <v>24.063700000000001</v>
      </c>
      <c r="BD55" s="165">
        <v>9.8020999999999994</v>
      </c>
      <c r="BE55" s="165">
        <v>-4.9000000000000004</v>
      </c>
      <c r="BF55" s="165">
        <v>-4.9000000000000004</v>
      </c>
      <c r="BG55" s="165">
        <v>-25.378</v>
      </c>
      <c r="BH55" s="165">
        <v>-25.165199999999999</v>
      </c>
      <c r="BI55" s="165">
        <v>-1.9786999999999999</v>
      </c>
      <c r="BJ55" s="166"/>
      <c r="BK55" s="165">
        <v>2.33</v>
      </c>
      <c r="BL55" s="165">
        <v>4.2739000000000003</v>
      </c>
      <c r="BM55" s="165">
        <v>1.1054999999999999</v>
      </c>
      <c r="BN55" s="165">
        <v>0.7581</v>
      </c>
      <c r="BO55" s="165">
        <v>-87.038799999999995</v>
      </c>
      <c r="BP55" s="165">
        <v>36.683199999999999</v>
      </c>
      <c r="BQ55" s="165">
        <v>36.896900000000002</v>
      </c>
      <c r="BR55" s="165">
        <v>8.9244000000000003</v>
      </c>
      <c r="BS55" s="165">
        <v>-160.60550000000001</v>
      </c>
      <c r="BT55" s="166"/>
      <c r="BU55" s="166"/>
      <c r="BV55" s="166"/>
      <c r="BW55" s="166"/>
      <c r="BX55" s="165">
        <v>9.0299999999999994</v>
      </c>
      <c r="BY55" s="165">
        <v>6.72</v>
      </c>
      <c r="BZ55" s="165">
        <v>-10.01</v>
      </c>
      <c r="CA55" s="165">
        <v>5.52</v>
      </c>
      <c r="CB55" s="165">
        <v>-19.6875</v>
      </c>
      <c r="CC55" s="165">
        <v>-19.419599999999999</v>
      </c>
      <c r="CD55" s="165">
        <v>30.599499999999999</v>
      </c>
      <c r="CE55" s="165">
        <v>28.991199999999999</v>
      </c>
      <c r="CF55" s="165">
        <v>-4.7043999999999997</v>
      </c>
      <c r="CG55" s="165">
        <v>-8.1789000000000005</v>
      </c>
      <c r="CH55" s="165">
        <v>-8.1084999999999994</v>
      </c>
      <c r="CI55" s="165">
        <v>2.0165999999999999</v>
      </c>
      <c r="CJ55" s="166"/>
      <c r="CK55" s="165">
        <v>3.6393</v>
      </c>
      <c r="CL55" s="165">
        <v>8.0050000000000008</v>
      </c>
      <c r="CM55" s="165">
        <v>-13.2</v>
      </c>
      <c r="CN55" s="165">
        <v>-13</v>
      </c>
      <c r="CO55" s="165">
        <v>-3.01</v>
      </c>
      <c r="CP55" s="165">
        <v>19.996200000000002</v>
      </c>
      <c r="CQ55" s="165">
        <v>20.0901</v>
      </c>
      <c r="CR55" s="165">
        <v>18.622</v>
      </c>
      <c r="CS55" s="165">
        <v>48.415999999999997</v>
      </c>
      <c r="CT55" s="165">
        <v>48.005299999999998</v>
      </c>
      <c r="CU55" s="165">
        <v>-30.851199999999999</v>
      </c>
      <c r="CV55" s="165">
        <v>-25.408000000000001</v>
      </c>
      <c r="CW55" s="165">
        <v>-28.540400000000002</v>
      </c>
      <c r="CX55" s="165">
        <v>3.3513000000000002</v>
      </c>
      <c r="CY55" s="165">
        <v>28.58</v>
      </c>
      <c r="CZ55" s="165">
        <v>10.76</v>
      </c>
      <c r="DA55" s="165">
        <v>6.2549000000000001</v>
      </c>
      <c r="DB55" s="165">
        <v>5.2765000000000004</v>
      </c>
      <c r="DC55" s="165">
        <v>-8.0596999999999994</v>
      </c>
      <c r="DD55" s="166"/>
      <c r="DE55" s="166"/>
      <c r="DF55" s="166"/>
      <c r="DG55" s="165">
        <v>22.988499999999998</v>
      </c>
      <c r="DH55" s="166"/>
      <c r="DI55" s="166"/>
      <c r="DJ55" s="166"/>
      <c r="DK55" s="165">
        <v>-24.2</v>
      </c>
      <c r="DL55" s="165">
        <v>1.8E-3</v>
      </c>
      <c r="DM55" s="165">
        <v>1.6</v>
      </c>
      <c r="DN55" s="165">
        <v>6.42</v>
      </c>
      <c r="DO55" s="165">
        <v>5.44</v>
      </c>
      <c r="DP55" s="165">
        <v>-0.77</v>
      </c>
      <c r="DQ55" s="165">
        <v>-1.74</v>
      </c>
      <c r="DR55" s="165">
        <v>12.028</v>
      </c>
      <c r="DS55" s="165">
        <v>-24.981400000000001</v>
      </c>
      <c r="DT55" s="165">
        <v>-13.7</v>
      </c>
      <c r="DU55" s="165">
        <v>-13.7</v>
      </c>
      <c r="DV55" s="165">
        <v>32.03</v>
      </c>
      <c r="DW55" s="165">
        <v>2.4</v>
      </c>
      <c r="DX55" s="165">
        <v>-26.109100000000002</v>
      </c>
      <c r="DY55" s="165">
        <v>-13.045500000000001</v>
      </c>
      <c r="DZ55" s="165">
        <v>-40.643900000000002</v>
      </c>
      <c r="EA55" s="165">
        <v>-39.372700000000002</v>
      </c>
      <c r="EB55" s="165">
        <v>9.7757000000000005</v>
      </c>
      <c r="EC55" s="165">
        <v>-18.497900000000001</v>
      </c>
      <c r="ED55" s="165">
        <v>-25.927099999999999</v>
      </c>
      <c r="EE55" s="165">
        <v>-25.7807</v>
      </c>
      <c r="EF55" s="165">
        <v>-14.991400000000001</v>
      </c>
      <c r="EG55" s="165">
        <v>-23.8904</v>
      </c>
      <c r="EH55" s="165">
        <v>-14.201000000000001</v>
      </c>
      <c r="EI55" s="165">
        <v>-82.765100000000004</v>
      </c>
      <c r="EJ55" s="165">
        <v>-3.4735999999999998</v>
      </c>
      <c r="EK55" s="166"/>
      <c r="EL55" s="165">
        <v>-8.1613000000000007</v>
      </c>
      <c r="EM55" s="165">
        <v>-7.2656999999999998</v>
      </c>
      <c r="EN55" s="166"/>
      <c r="EO55" s="165">
        <v>-19.563800000000001</v>
      </c>
      <c r="EP55" s="165">
        <v>-15.6411</v>
      </c>
      <c r="EQ55" s="165">
        <v>-2.052</v>
      </c>
      <c r="ER55" s="165">
        <v>-14.864000000000001</v>
      </c>
      <c r="ES55" s="165">
        <v>-15.817299999999999</v>
      </c>
      <c r="ET55" s="165">
        <v>23.909099999999999</v>
      </c>
      <c r="EU55" s="165">
        <v>6.08</v>
      </c>
      <c r="EV55" s="165">
        <v>-3.84</v>
      </c>
      <c r="EW55" s="165">
        <v>7.4</v>
      </c>
      <c r="EX55" s="165">
        <v>1.4601</v>
      </c>
      <c r="EY55" s="165">
        <v>-24.063800000000001</v>
      </c>
      <c r="EZ55" s="165">
        <v>-10.273400000000001</v>
      </c>
      <c r="FA55" s="165">
        <v>-10.6381</v>
      </c>
      <c r="FB55" s="165">
        <v>9.2406000000000006</v>
      </c>
      <c r="FC55" s="165">
        <v>23.934999999999999</v>
      </c>
      <c r="FD55" s="165">
        <v>-39.994</v>
      </c>
      <c r="FE55" s="165">
        <v>7.6079999999999997</v>
      </c>
      <c r="FF55" s="165">
        <v>-0.1527</v>
      </c>
      <c r="FG55" s="166"/>
      <c r="FH55" s="165">
        <v>0</v>
      </c>
      <c r="FI55" s="165">
        <v>0</v>
      </c>
      <c r="FJ55" s="166"/>
      <c r="FK55" s="165">
        <v>6.5308000000000002</v>
      </c>
      <c r="FL55" s="165">
        <v>6.8657000000000004</v>
      </c>
      <c r="FM55" s="165">
        <v>-7.7030000000000003</v>
      </c>
      <c r="FN55" s="165">
        <v>21.684999999999999</v>
      </c>
      <c r="FO55" s="165">
        <v>21.683299999999999</v>
      </c>
      <c r="FP55" s="165">
        <v>-1.2506999999999999</v>
      </c>
      <c r="FQ55" s="165">
        <v>10.1206</v>
      </c>
      <c r="FR55" s="165">
        <v>12.2719</v>
      </c>
      <c r="FS55" s="165">
        <v>-17.02</v>
      </c>
      <c r="FT55" s="166"/>
      <c r="FU55" s="165">
        <v>0.23549999999999999</v>
      </c>
      <c r="FV55" s="165">
        <v>-0.36</v>
      </c>
      <c r="FW55" s="165">
        <v>0.45</v>
      </c>
      <c r="FX55" s="165">
        <v>-12.2791</v>
      </c>
      <c r="FY55" s="166"/>
      <c r="FZ55" s="165">
        <v>4.891</v>
      </c>
      <c r="GA55" s="165">
        <v>0.21299999999999999</v>
      </c>
      <c r="GB55" s="166"/>
      <c r="GC55" s="165">
        <v>15.14</v>
      </c>
      <c r="GD55" s="165">
        <v>-21.6996</v>
      </c>
      <c r="GE55" s="165">
        <v>-14.8179</v>
      </c>
      <c r="GF55" s="165">
        <v>-1.74</v>
      </c>
      <c r="GG55" s="165">
        <v>21.952100000000002</v>
      </c>
      <c r="GH55" s="166"/>
      <c r="GI55" s="165">
        <v>22.5793</v>
      </c>
      <c r="GJ55" s="165">
        <v>-4.4225000000000003</v>
      </c>
      <c r="GK55" s="165">
        <v>-4.7351999999999999</v>
      </c>
      <c r="GL55" s="165">
        <v>2.2894000000000001</v>
      </c>
      <c r="GM55" s="166"/>
      <c r="GN55" s="166"/>
      <c r="GO55" s="166"/>
      <c r="GP55" s="165">
        <v>69.506500000000003</v>
      </c>
      <c r="GQ55" s="165">
        <v>0.9546</v>
      </c>
      <c r="GR55" s="165">
        <v>-23.5198</v>
      </c>
      <c r="GS55" s="165">
        <v>-6.8212000000000002</v>
      </c>
      <c r="GT55" s="165">
        <v>-6.6414</v>
      </c>
      <c r="GU55" s="165">
        <v>115.6643</v>
      </c>
      <c r="GV55" s="165">
        <v>-9.6205999999999996</v>
      </c>
      <c r="GW55" s="165">
        <v>-10.0943</v>
      </c>
      <c r="GX55" s="165">
        <v>-2.8815</v>
      </c>
      <c r="GY55" s="165">
        <v>2.6766999999999999</v>
      </c>
      <c r="GZ55" s="165">
        <v>5.0548000000000002</v>
      </c>
      <c r="HA55" s="165">
        <v>5.1744000000000003</v>
      </c>
      <c r="HB55" s="165">
        <v>2.0977000000000001</v>
      </c>
      <c r="HC55" s="165">
        <v>-3.4456000000000002</v>
      </c>
      <c r="HD55" s="165">
        <v>-2.4236</v>
      </c>
      <c r="HE55" s="165">
        <v>1.68</v>
      </c>
      <c r="HF55" s="165">
        <v>0</v>
      </c>
      <c r="HG55" s="165">
        <v>17.6678</v>
      </c>
      <c r="HH55" s="165">
        <v>41.456000000000003</v>
      </c>
      <c r="HI55" s="165">
        <v>88.807599999999994</v>
      </c>
      <c r="HJ55" s="165">
        <v>0</v>
      </c>
      <c r="HK55" s="165">
        <v>49.836100000000002</v>
      </c>
      <c r="HL55" s="165">
        <v>0</v>
      </c>
      <c r="HM55" s="165">
        <v>-11.198600000000001</v>
      </c>
      <c r="HN55" s="165">
        <v>0</v>
      </c>
      <c r="HO55" s="165">
        <v>-11.674300000000001</v>
      </c>
      <c r="HP55" s="165">
        <v>36.883299999999998</v>
      </c>
      <c r="HQ55" s="166"/>
      <c r="HR55" s="165">
        <v>-19.785299999999999</v>
      </c>
      <c r="HS55" s="165">
        <v>-19.115100000000002</v>
      </c>
      <c r="HT55" s="165">
        <v>-6.6753999999999998</v>
      </c>
      <c r="HU55" s="165">
        <v>-6.4596999999999998</v>
      </c>
      <c r="HV55" s="165">
        <v>9.4700000000000006</v>
      </c>
      <c r="HW55" s="165">
        <v>9.6999999999999993</v>
      </c>
      <c r="HX55" s="165">
        <v>-30</v>
      </c>
      <c r="HY55" s="165">
        <v>-30.1</v>
      </c>
      <c r="HZ55" s="165">
        <v>3.5700000000000003E-2</v>
      </c>
      <c r="IA55" s="165">
        <v>-7.68</v>
      </c>
      <c r="IB55" s="165">
        <v>69.507400000000004</v>
      </c>
      <c r="IC55" s="165">
        <v>18.136099999999999</v>
      </c>
      <c r="ID55" s="165">
        <v>18.473600000000001</v>
      </c>
      <c r="IE55" s="165">
        <v>-20.399999999999999</v>
      </c>
      <c r="IF55" s="165">
        <v>-42.3</v>
      </c>
      <c r="IG55" s="165">
        <v>3.5</v>
      </c>
      <c r="IH55" s="165">
        <v>3</v>
      </c>
      <c r="II55" s="166"/>
      <c r="IJ55" s="166"/>
      <c r="IK55" s="165">
        <v>-71.439099999999996</v>
      </c>
      <c r="IL55" s="165">
        <v>50.183599999999998</v>
      </c>
      <c r="IM55" s="165">
        <v>-299.30950000000001</v>
      </c>
      <c r="IN55" s="165">
        <v>-34.490099999999998</v>
      </c>
      <c r="IO55" s="165">
        <v>-23.515899999999998</v>
      </c>
      <c r="IP55" s="165">
        <v>127.12520000000001</v>
      </c>
      <c r="IQ55" s="165">
        <v>33.8675</v>
      </c>
      <c r="IR55" s="165">
        <v>149.3826</v>
      </c>
      <c r="IS55" s="165">
        <v>86.271900000000002</v>
      </c>
      <c r="IT55" s="165">
        <v>65.578100000000006</v>
      </c>
      <c r="IU55" s="165">
        <v>25.343299999999999</v>
      </c>
      <c r="IV55" s="165">
        <v>25.011299999999999</v>
      </c>
      <c r="IW55" s="165">
        <v>-42.97</v>
      </c>
      <c r="IX55" s="165">
        <v>252.3322</v>
      </c>
      <c r="IY55" s="165">
        <v>-185.88319999999999</v>
      </c>
      <c r="IZ55" s="165">
        <v>70.970500000000001</v>
      </c>
      <c r="JA55" s="165">
        <v>-58.950899999999997</v>
      </c>
      <c r="JB55" s="165">
        <v>1.0315000000000001</v>
      </c>
      <c r="JC55" s="165">
        <v>6.5650000000000004</v>
      </c>
      <c r="JD55" s="165">
        <v>-6.08</v>
      </c>
      <c r="JE55" s="165">
        <v>-2.0649999999999999</v>
      </c>
      <c r="JF55" s="165">
        <v>-2.0720000000000001</v>
      </c>
      <c r="JG55" s="165">
        <v>1.44</v>
      </c>
      <c r="JH55" s="165">
        <v>-1.28</v>
      </c>
      <c r="JI55" s="165">
        <v>-1.8293999999999999</v>
      </c>
      <c r="JJ55" s="165">
        <v>-4.8019999999999996</v>
      </c>
      <c r="JK55" s="165">
        <v>7.8842999999999996</v>
      </c>
      <c r="JL55" s="165">
        <v>-6.0349000000000004</v>
      </c>
      <c r="JM55" s="165">
        <v>-0.8</v>
      </c>
      <c r="JN55" s="165">
        <v>7.8109999999999999</v>
      </c>
      <c r="JO55" s="165">
        <v>7.5010000000000003</v>
      </c>
      <c r="JP55" s="165">
        <v>1.8765000000000001</v>
      </c>
      <c r="JQ55" s="165">
        <v>2.1614</v>
      </c>
      <c r="JR55" s="165">
        <v>3.96</v>
      </c>
      <c r="JS55" s="165">
        <v>3.7961999999999998</v>
      </c>
      <c r="JT55" s="165">
        <v>4.4508999999999999</v>
      </c>
      <c r="JU55" s="166"/>
      <c r="JV55" s="165">
        <v>27.2</v>
      </c>
      <c r="JW55" s="165">
        <v>2.8007</v>
      </c>
      <c r="JX55" s="165">
        <v>0.09</v>
      </c>
      <c r="JY55" s="166"/>
      <c r="JZ55" s="165">
        <v>-5.3537999999999997</v>
      </c>
      <c r="KA55" s="165">
        <v>-16.2148</v>
      </c>
      <c r="KB55" s="165">
        <v>-16.9482</v>
      </c>
      <c r="KC55" s="165">
        <v>-2.4110999999999998</v>
      </c>
      <c r="KD55" s="165">
        <v>11.8474</v>
      </c>
      <c r="KE55" s="165">
        <v>-11.4556</v>
      </c>
      <c r="KF55" s="165">
        <v>0</v>
      </c>
      <c r="KG55" s="165">
        <v>-22.2</v>
      </c>
      <c r="KH55" s="165">
        <v>4.2</v>
      </c>
      <c r="KI55" s="165">
        <v>46.9345</v>
      </c>
      <c r="KJ55" s="165">
        <v>-114.3411</v>
      </c>
    </row>
    <row r="56" spans="1:296" ht="18" customHeight="1" x14ac:dyDescent="0.3">
      <c r="A56" s="162" t="s">
        <v>896</v>
      </c>
      <c r="B56" s="162" t="s">
        <v>75</v>
      </c>
      <c r="C56" s="168">
        <v>0</v>
      </c>
      <c r="D56" s="169"/>
      <c r="E56" s="168">
        <v>1.966</v>
      </c>
      <c r="F56" s="168">
        <v>-7.6665000000000001</v>
      </c>
      <c r="G56" s="168">
        <v>4.0872999999999999</v>
      </c>
      <c r="H56" s="168">
        <v>7.8541999999999996</v>
      </c>
      <c r="I56" s="169"/>
      <c r="J56" s="168">
        <v>10.646800000000001</v>
      </c>
      <c r="K56" s="169"/>
      <c r="L56" s="168">
        <v>15.096299999999999</v>
      </c>
      <c r="M56" s="168">
        <v>6.2758000000000003</v>
      </c>
      <c r="N56" s="168">
        <v>7.5991</v>
      </c>
      <c r="O56" s="168">
        <v>0</v>
      </c>
      <c r="P56" s="168">
        <v>-22</v>
      </c>
      <c r="Q56" s="169"/>
      <c r="R56" s="168">
        <v>0</v>
      </c>
      <c r="S56" s="168">
        <v>-13.2</v>
      </c>
      <c r="T56" s="168">
        <v>3.6797</v>
      </c>
      <c r="U56" s="168">
        <v>-12.9482</v>
      </c>
      <c r="V56" s="169"/>
      <c r="W56" s="168">
        <v>4.3136000000000001</v>
      </c>
      <c r="X56" s="168">
        <v>7.6802999999999999</v>
      </c>
      <c r="Y56" s="168">
        <v>3.677</v>
      </c>
      <c r="Z56" s="168">
        <v>-0.50249999999999995</v>
      </c>
      <c r="AA56" s="168">
        <v>1.4928999999999999</v>
      </c>
      <c r="AB56" s="169"/>
      <c r="AC56" s="168">
        <v>-0.73299999999999998</v>
      </c>
      <c r="AD56" s="168">
        <v>-0.67100000000000004</v>
      </c>
      <c r="AE56" s="168">
        <v>-0.64200000000000002</v>
      </c>
      <c r="AF56" s="168">
        <v>2.246</v>
      </c>
      <c r="AG56" s="169"/>
      <c r="AH56" s="168">
        <v>-13.2</v>
      </c>
      <c r="AI56" s="168">
        <v>-1.2250000000000001</v>
      </c>
      <c r="AJ56" s="168">
        <v>0.27100000000000002</v>
      </c>
      <c r="AK56" s="168">
        <v>-10.4</v>
      </c>
      <c r="AL56" s="169"/>
      <c r="AM56" s="169"/>
      <c r="AN56" s="168">
        <v>-9.23</v>
      </c>
      <c r="AO56" s="168">
        <v>-9.0500000000000007</v>
      </c>
      <c r="AP56" s="169"/>
      <c r="AQ56" s="168">
        <v>4.0792000000000002</v>
      </c>
      <c r="AR56" s="168">
        <v>16.588999999999999</v>
      </c>
      <c r="AS56" s="168">
        <v>18.5718</v>
      </c>
      <c r="AT56" s="168">
        <v>-14.918799999999999</v>
      </c>
      <c r="AU56" s="168">
        <v>-7.5244999999999997</v>
      </c>
      <c r="AV56" s="168">
        <v>-7.1738999999999997</v>
      </c>
      <c r="AW56" s="168">
        <v>3.4228999999999998</v>
      </c>
      <c r="AX56" s="168">
        <v>3.6339000000000001</v>
      </c>
      <c r="AY56" s="168">
        <v>-16.7133</v>
      </c>
      <c r="AZ56" s="168">
        <v>-14.354699999999999</v>
      </c>
      <c r="BA56" s="168">
        <v>12.2073</v>
      </c>
      <c r="BB56" s="168">
        <v>12.4627</v>
      </c>
      <c r="BC56" s="168">
        <v>25.439699999999998</v>
      </c>
      <c r="BD56" s="168">
        <v>10.3451</v>
      </c>
      <c r="BE56" s="168">
        <v>-4.7</v>
      </c>
      <c r="BF56" s="168">
        <v>-4.7</v>
      </c>
      <c r="BG56" s="168">
        <v>-25.008099999999999</v>
      </c>
      <c r="BH56" s="168">
        <v>-24.758900000000001</v>
      </c>
      <c r="BI56" s="168">
        <v>-1.7905</v>
      </c>
      <c r="BJ56" s="169"/>
      <c r="BK56" s="168">
        <v>1.3131999999999999</v>
      </c>
      <c r="BL56" s="168">
        <v>4.4061000000000003</v>
      </c>
      <c r="BM56" s="168">
        <v>0.86180000000000001</v>
      </c>
      <c r="BN56" s="168">
        <v>0.6099</v>
      </c>
      <c r="BO56" s="168">
        <v>-78.768199999999993</v>
      </c>
      <c r="BP56" s="168">
        <v>34.058599999999998</v>
      </c>
      <c r="BQ56" s="168">
        <v>34.211199999999998</v>
      </c>
      <c r="BR56" s="168">
        <v>12.817500000000001</v>
      </c>
      <c r="BS56" s="168">
        <v>-160.88720000000001</v>
      </c>
      <c r="BT56" s="169"/>
      <c r="BU56" s="169"/>
      <c r="BV56" s="169"/>
      <c r="BW56" s="168">
        <v>13.9115</v>
      </c>
      <c r="BX56" s="168">
        <v>8.91</v>
      </c>
      <c r="BY56" s="168">
        <v>6.58</v>
      </c>
      <c r="BZ56" s="168">
        <v>-10.57</v>
      </c>
      <c r="CA56" s="168">
        <v>5.21</v>
      </c>
      <c r="CB56" s="168">
        <v>-17.812100000000001</v>
      </c>
      <c r="CC56" s="168">
        <v>-17.812100000000001</v>
      </c>
      <c r="CD56" s="168">
        <v>30.8734</v>
      </c>
      <c r="CE56" s="168">
        <v>29.8124</v>
      </c>
      <c r="CF56" s="168">
        <v>-4.1204000000000001</v>
      </c>
      <c r="CG56" s="168">
        <v>-8.827</v>
      </c>
      <c r="CH56" s="168">
        <v>-9.5300999999999991</v>
      </c>
      <c r="CI56" s="168">
        <v>1.9018999999999999</v>
      </c>
      <c r="CJ56" s="169"/>
      <c r="CK56" s="168">
        <v>3.6393</v>
      </c>
      <c r="CL56" s="168">
        <v>8.2970000000000006</v>
      </c>
      <c r="CM56" s="168">
        <v>-15.2</v>
      </c>
      <c r="CN56" s="168">
        <v>-14.7</v>
      </c>
      <c r="CO56" s="168">
        <v>-2.9</v>
      </c>
      <c r="CP56" s="168">
        <v>17.8626</v>
      </c>
      <c r="CQ56" s="168">
        <v>17.989899999999999</v>
      </c>
      <c r="CR56" s="168">
        <v>16.534800000000001</v>
      </c>
      <c r="CS56" s="168">
        <v>47.508800000000001</v>
      </c>
      <c r="CT56" s="168">
        <v>47.738900000000001</v>
      </c>
      <c r="CU56" s="168">
        <v>-29.732800000000001</v>
      </c>
      <c r="CV56" s="168">
        <v>-24.3857</v>
      </c>
      <c r="CW56" s="168">
        <v>-27.787600000000001</v>
      </c>
      <c r="CX56" s="168">
        <v>3.3574000000000002</v>
      </c>
      <c r="CY56" s="168">
        <v>27.36</v>
      </c>
      <c r="CZ56" s="168">
        <v>10.1</v>
      </c>
      <c r="DA56" s="168">
        <v>5.7861000000000002</v>
      </c>
      <c r="DB56" s="168">
        <v>4.7881999999999998</v>
      </c>
      <c r="DC56" s="168">
        <v>-7.5720000000000001</v>
      </c>
      <c r="DD56" s="169"/>
      <c r="DE56" s="169"/>
      <c r="DF56" s="169"/>
      <c r="DG56" s="168">
        <v>26.7956</v>
      </c>
      <c r="DH56" s="169"/>
      <c r="DI56" s="169"/>
      <c r="DJ56" s="168">
        <v>-22.4</v>
      </c>
      <c r="DK56" s="168">
        <v>-21.9</v>
      </c>
      <c r="DL56" s="168">
        <v>7.0199999999999999E-2</v>
      </c>
      <c r="DM56" s="168">
        <v>0.7</v>
      </c>
      <c r="DN56" s="168">
        <v>4.4400000000000004</v>
      </c>
      <c r="DO56" s="168">
        <v>4.4000000000000004</v>
      </c>
      <c r="DP56" s="168">
        <v>-1.41</v>
      </c>
      <c r="DQ56" s="168">
        <v>-1.29</v>
      </c>
      <c r="DR56" s="168">
        <v>11.718</v>
      </c>
      <c r="DS56" s="168">
        <v>-26.963999999999999</v>
      </c>
      <c r="DT56" s="168">
        <v>-13.69</v>
      </c>
      <c r="DU56" s="168">
        <v>-13.68</v>
      </c>
      <c r="DV56" s="168">
        <v>30.9</v>
      </c>
      <c r="DW56" s="168">
        <v>1.42</v>
      </c>
      <c r="DX56" s="168">
        <v>-28.545500000000001</v>
      </c>
      <c r="DY56" s="168">
        <v>-13.5909</v>
      </c>
      <c r="DZ56" s="168">
        <v>-40.487400000000001</v>
      </c>
      <c r="EA56" s="168">
        <v>-39.509099999999997</v>
      </c>
      <c r="EB56" s="169"/>
      <c r="EC56" s="168">
        <v>-22.277200000000001</v>
      </c>
      <c r="ED56" s="168">
        <v>-28.488900000000001</v>
      </c>
      <c r="EE56" s="168">
        <v>-29.392399999999999</v>
      </c>
      <c r="EF56" s="168">
        <v>-19.161799999999999</v>
      </c>
      <c r="EG56" s="168">
        <v>-28.285</v>
      </c>
      <c r="EH56" s="168">
        <v>-13.627000000000001</v>
      </c>
      <c r="EI56" s="168">
        <v>-85.407600000000002</v>
      </c>
      <c r="EJ56" s="168">
        <v>-7.3917999999999999</v>
      </c>
      <c r="EK56" s="169"/>
      <c r="EL56" s="168">
        <v>-7.9889999999999999</v>
      </c>
      <c r="EM56" s="168">
        <v>-7.4104999999999999</v>
      </c>
      <c r="EN56" s="169"/>
      <c r="EO56" s="168">
        <v>-19.684100000000001</v>
      </c>
      <c r="EP56" s="168">
        <v>-19.7319</v>
      </c>
      <c r="EQ56" s="168">
        <v>5.6479999999999997</v>
      </c>
      <c r="ER56" s="168">
        <v>-15.182700000000001</v>
      </c>
      <c r="ES56" s="168">
        <v>-16.1525</v>
      </c>
      <c r="ET56" s="168">
        <v>23.849599999999999</v>
      </c>
      <c r="EU56" s="168">
        <v>6.23</v>
      </c>
      <c r="EV56" s="168">
        <v>-3.62</v>
      </c>
      <c r="EW56" s="168">
        <v>0.9</v>
      </c>
      <c r="EX56" s="168">
        <v>1.7196</v>
      </c>
      <c r="EY56" s="168">
        <v>-25.369</v>
      </c>
      <c r="EZ56" s="168">
        <v>-8.3536999999999999</v>
      </c>
      <c r="FA56" s="168">
        <v>-8.5923999999999996</v>
      </c>
      <c r="FB56" s="168">
        <v>8.4995999999999992</v>
      </c>
      <c r="FC56" s="168">
        <v>23.370899999999999</v>
      </c>
      <c r="FD56" s="168">
        <v>-26.0151</v>
      </c>
      <c r="FE56" s="168">
        <v>6.8834</v>
      </c>
      <c r="FF56" s="168">
        <v>-1.4474</v>
      </c>
      <c r="FG56" s="169"/>
      <c r="FH56" s="168">
        <v>0</v>
      </c>
      <c r="FI56" s="168">
        <v>2.4359000000000002</v>
      </c>
      <c r="FJ56" s="169"/>
      <c r="FK56" s="168">
        <v>5.3586</v>
      </c>
      <c r="FL56" s="168">
        <v>5.5260999999999996</v>
      </c>
      <c r="FM56" s="168">
        <v>-7.3681000000000001</v>
      </c>
      <c r="FN56" s="168">
        <v>21.655200000000001</v>
      </c>
      <c r="FO56" s="168">
        <v>21.791699999999999</v>
      </c>
      <c r="FP56" s="168">
        <v>-1.6668000000000001</v>
      </c>
      <c r="FQ56" s="168">
        <v>10.4298</v>
      </c>
      <c r="FR56" s="168">
        <v>13.2241</v>
      </c>
      <c r="FS56" s="168">
        <v>-16.84</v>
      </c>
      <c r="FT56" s="169"/>
      <c r="FU56" s="168">
        <v>0.19159999999999999</v>
      </c>
      <c r="FV56" s="168">
        <v>-0.35</v>
      </c>
      <c r="FW56" s="168">
        <v>-0.4</v>
      </c>
      <c r="FX56" s="168">
        <v>-13.1014</v>
      </c>
      <c r="FY56" s="168">
        <v>1.9505999999999999</v>
      </c>
      <c r="FZ56" s="168">
        <v>4.9589999999999996</v>
      </c>
      <c r="GA56" s="168">
        <v>0.24299999999999999</v>
      </c>
      <c r="GB56" s="169"/>
      <c r="GC56" s="168">
        <v>14.13</v>
      </c>
      <c r="GD56" s="168">
        <v>-22.465800000000002</v>
      </c>
      <c r="GE56" s="168">
        <v>-14.9437</v>
      </c>
      <c r="GF56" s="168">
        <v>-1.83</v>
      </c>
      <c r="GG56" s="168">
        <v>21.451799999999999</v>
      </c>
      <c r="GH56" s="169"/>
      <c r="GI56" s="168">
        <v>22.309000000000001</v>
      </c>
      <c r="GJ56" s="168">
        <v>-4.3459000000000003</v>
      </c>
      <c r="GK56" s="168">
        <v>-4.6420000000000003</v>
      </c>
      <c r="GL56" s="168">
        <v>2.1446000000000001</v>
      </c>
      <c r="GM56" s="169"/>
      <c r="GN56" s="169"/>
      <c r="GO56" s="168">
        <v>-13.1753</v>
      </c>
      <c r="GP56" s="168">
        <v>69.588099999999997</v>
      </c>
      <c r="GQ56" s="168">
        <v>0.85460000000000003</v>
      </c>
      <c r="GR56" s="168">
        <v>-23.833500000000001</v>
      </c>
      <c r="GS56" s="168">
        <v>-7.5384000000000002</v>
      </c>
      <c r="GT56" s="168">
        <v>-7.1632999999999996</v>
      </c>
      <c r="GU56" s="168">
        <v>116.7814</v>
      </c>
      <c r="GV56" s="168">
        <v>-9.8628999999999998</v>
      </c>
      <c r="GW56" s="168">
        <v>-9.9288000000000007</v>
      </c>
      <c r="GX56" s="168">
        <v>-2.9548000000000001</v>
      </c>
      <c r="GY56" s="168">
        <v>3.1682000000000001</v>
      </c>
      <c r="GZ56" s="168">
        <v>4.9814999999999996</v>
      </c>
      <c r="HA56" s="168">
        <v>4.9687000000000001</v>
      </c>
      <c r="HB56" s="168">
        <v>2.5562999999999998</v>
      </c>
      <c r="HC56" s="168">
        <v>-4.9646999999999997</v>
      </c>
      <c r="HD56" s="168">
        <v>-3.7568000000000001</v>
      </c>
      <c r="HE56" s="168">
        <v>0.84</v>
      </c>
      <c r="HF56" s="168">
        <v>0</v>
      </c>
      <c r="HG56" s="168">
        <v>20.370899999999999</v>
      </c>
      <c r="HH56" s="168">
        <v>42.811799999999998</v>
      </c>
      <c r="HI56" s="168">
        <v>86.687299999999993</v>
      </c>
      <c r="HJ56" s="168">
        <v>0</v>
      </c>
      <c r="HK56" s="168">
        <v>49.905299999999997</v>
      </c>
      <c r="HL56" s="168">
        <v>0</v>
      </c>
      <c r="HM56" s="168">
        <v>-10.907</v>
      </c>
      <c r="HN56" s="168">
        <v>0</v>
      </c>
      <c r="HO56" s="168">
        <v>0</v>
      </c>
      <c r="HP56" s="169"/>
      <c r="HQ56" s="169"/>
      <c r="HR56" s="168">
        <v>-19.603999999999999</v>
      </c>
      <c r="HS56" s="168">
        <v>-19.1096</v>
      </c>
      <c r="HT56" s="168">
        <v>-5.9745999999999997</v>
      </c>
      <c r="HU56" s="168">
        <v>-6.4610000000000003</v>
      </c>
      <c r="HV56" s="168">
        <v>10.06</v>
      </c>
      <c r="HW56" s="168">
        <v>10</v>
      </c>
      <c r="HX56" s="168">
        <v>-30.2</v>
      </c>
      <c r="HY56" s="168">
        <v>-30.2</v>
      </c>
      <c r="HZ56" s="168">
        <v>5.3999999999999999E-2</v>
      </c>
      <c r="IA56" s="168">
        <v>-8.8800000000000008</v>
      </c>
      <c r="IB56" s="168">
        <v>67.213700000000003</v>
      </c>
      <c r="IC56" s="168">
        <v>18.858599999999999</v>
      </c>
      <c r="ID56" s="168">
        <v>18.343699999999998</v>
      </c>
      <c r="IE56" s="168">
        <v>-20.399999999999999</v>
      </c>
      <c r="IF56" s="168">
        <v>-42.2</v>
      </c>
      <c r="IG56" s="168">
        <v>4.3</v>
      </c>
      <c r="IH56" s="168">
        <v>3.8</v>
      </c>
      <c r="II56" s="169"/>
      <c r="IJ56" s="169"/>
      <c r="IK56" s="168">
        <v>-74.729900000000001</v>
      </c>
      <c r="IL56" s="168">
        <v>52.080800000000004</v>
      </c>
      <c r="IM56" s="168">
        <v>-295.50040000000001</v>
      </c>
      <c r="IN56" s="168">
        <v>-32.921700000000001</v>
      </c>
      <c r="IO56" s="168">
        <v>-22.944700000000001</v>
      </c>
      <c r="IP56" s="168">
        <v>127.4414</v>
      </c>
      <c r="IQ56" s="168">
        <v>32.079099999999997</v>
      </c>
      <c r="IR56" s="168">
        <v>154.92429999999999</v>
      </c>
      <c r="IS56" s="168">
        <v>85.220100000000002</v>
      </c>
      <c r="IT56" s="168">
        <v>61.713900000000002</v>
      </c>
      <c r="IU56" s="168">
        <v>26.121600000000001</v>
      </c>
      <c r="IV56" s="168">
        <v>22.548999999999999</v>
      </c>
      <c r="IW56" s="168">
        <v>-39.775700000000001</v>
      </c>
      <c r="IX56" s="168">
        <v>246.7304</v>
      </c>
      <c r="IY56" s="168">
        <v>-185.9203</v>
      </c>
      <c r="IZ56" s="168">
        <v>67.994399999999999</v>
      </c>
      <c r="JA56" s="168">
        <v>-56.961100000000002</v>
      </c>
      <c r="JB56" s="168">
        <v>1.3611</v>
      </c>
      <c r="JC56" s="168">
        <v>7.7709999999999999</v>
      </c>
      <c r="JD56" s="168">
        <v>-6.08</v>
      </c>
      <c r="JE56" s="168">
        <v>-2.0840000000000001</v>
      </c>
      <c r="JF56" s="168">
        <v>-2.0819999999999999</v>
      </c>
      <c r="JG56" s="168">
        <v>1.28</v>
      </c>
      <c r="JH56" s="168">
        <v>-0.88</v>
      </c>
      <c r="JI56" s="168">
        <v>-1.6796</v>
      </c>
      <c r="JJ56" s="168">
        <v>-5.2140000000000004</v>
      </c>
      <c r="JK56" s="168">
        <v>8.0002999999999993</v>
      </c>
      <c r="JL56" s="168">
        <v>-5.8</v>
      </c>
      <c r="JM56" s="168">
        <v>-0.8</v>
      </c>
      <c r="JN56" s="168">
        <v>8.9090000000000007</v>
      </c>
      <c r="JO56" s="168">
        <v>9.1929999999999996</v>
      </c>
      <c r="JP56" s="168">
        <v>1.6503000000000001</v>
      </c>
      <c r="JQ56" s="168">
        <v>1.8861000000000001</v>
      </c>
      <c r="JR56" s="168">
        <v>4.4884000000000004</v>
      </c>
      <c r="JS56" s="168">
        <v>3.9239999999999999</v>
      </c>
      <c r="JT56" s="168">
        <v>3.8433999999999999</v>
      </c>
      <c r="JU56" s="169"/>
      <c r="JV56" s="168">
        <v>26.1</v>
      </c>
      <c r="JW56" s="168">
        <v>3.7342</v>
      </c>
      <c r="JX56" s="168">
        <v>7.0000000000000007E-2</v>
      </c>
      <c r="JY56" s="169"/>
      <c r="JZ56" s="168">
        <v>-4.7306999999999997</v>
      </c>
      <c r="KA56" s="168">
        <v>-16.151299999999999</v>
      </c>
      <c r="KB56" s="168">
        <v>-17.5549</v>
      </c>
      <c r="KC56" s="168">
        <v>-2.1419000000000001</v>
      </c>
      <c r="KD56" s="168">
        <v>11.9733</v>
      </c>
      <c r="KE56" s="168">
        <v>-11.4383</v>
      </c>
      <c r="KF56" s="168">
        <v>0</v>
      </c>
      <c r="KG56" s="168">
        <v>-21.6</v>
      </c>
      <c r="KH56" s="168">
        <v>3.5</v>
      </c>
      <c r="KI56" s="168">
        <v>45.316299999999998</v>
      </c>
      <c r="KJ56" s="168">
        <v>-114.5064</v>
      </c>
    </row>
    <row r="57" spans="1:296" x14ac:dyDescent="0.3">
      <c r="A57" s="242" t="s">
        <v>908</v>
      </c>
      <c r="B57" s="242"/>
      <c r="C57" s="172">
        <v>0</v>
      </c>
      <c r="D57" s="172">
        <v>0</v>
      </c>
      <c r="E57" s="172">
        <v>5.0867000000000004</v>
      </c>
      <c r="F57" s="172">
        <v>-5.4139999999999997</v>
      </c>
      <c r="G57" s="172">
        <v>13.4925</v>
      </c>
      <c r="H57" s="172">
        <v>12.756</v>
      </c>
      <c r="I57" s="172">
        <v>0</v>
      </c>
      <c r="J57" s="172">
        <v>31.389099999999999</v>
      </c>
      <c r="K57" s="172">
        <v>0</v>
      </c>
      <c r="L57" s="172">
        <v>19.898900000000001</v>
      </c>
      <c r="M57" s="172">
        <v>8.8457000000000008</v>
      </c>
      <c r="N57" s="172">
        <v>10.1052</v>
      </c>
      <c r="O57" s="172">
        <v>0</v>
      </c>
      <c r="P57" s="172">
        <v>-19.8</v>
      </c>
      <c r="Q57" s="172">
        <v>8.8000000000000007</v>
      </c>
      <c r="R57" s="172">
        <v>5.7960000000000003</v>
      </c>
      <c r="S57" s="172">
        <v>-13.2</v>
      </c>
      <c r="T57" s="172">
        <v>4.3571999999999997</v>
      </c>
      <c r="U57" s="172">
        <v>-7.8014999999999999</v>
      </c>
      <c r="V57" s="172">
        <v>0</v>
      </c>
      <c r="W57" s="172">
        <v>10.780099999999999</v>
      </c>
      <c r="X57" s="172">
        <v>18.386299999999999</v>
      </c>
      <c r="Y57" s="172">
        <v>3.84</v>
      </c>
      <c r="Z57" s="172">
        <v>-0.50249999999999995</v>
      </c>
      <c r="AA57" s="172">
        <v>1.9178999999999999</v>
      </c>
      <c r="AB57" s="172">
        <v>0</v>
      </c>
      <c r="AC57" s="172">
        <v>-0.38929999999999998</v>
      </c>
      <c r="AD57" s="172">
        <v>0.14599999999999999</v>
      </c>
      <c r="AE57" s="172">
        <v>0.16300000000000001</v>
      </c>
      <c r="AF57" s="172">
        <v>3.5670000000000002</v>
      </c>
      <c r="AG57" s="172">
        <v>4.4400000000000004</v>
      </c>
      <c r="AH57" s="172">
        <v>2.2000000000000002</v>
      </c>
      <c r="AI57" s="172">
        <v>7.2999999999999995E-2</v>
      </c>
      <c r="AJ57" s="172">
        <v>0.34200000000000003</v>
      </c>
      <c r="AK57" s="172">
        <v>-6.02</v>
      </c>
      <c r="AL57" s="172">
        <v>-6</v>
      </c>
      <c r="AM57" s="172">
        <v>-10</v>
      </c>
      <c r="AN57" s="172">
        <v>-6.92</v>
      </c>
      <c r="AO57" s="172">
        <v>-7.03</v>
      </c>
      <c r="AP57" s="172">
        <v>7.6944999999999997</v>
      </c>
      <c r="AQ57" s="172">
        <v>4.5369999999999999</v>
      </c>
      <c r="AR57" s="172">
        <v>29.1511</v>
      </c>
      <c r="AS57" s="172">
        <v>31.4069</v>
      </c>
      <c r="AT57" s="172">
        <v>-6.4802999999999997</v>
      </c>
      <c r="AU57" s="172">
        <v>-6.8400000000000002E-2</v>
      </c>
      <c r="AV57" s="172">
        <v>6.8199999999999997E-2</v>
      </c>
      <c r="AW57" s="172">
        <v>31.5747</v>
      </c>
      <c r="AX57" s="172">
        <v>28.367799999999999</v>
      </c>
      <c r="AY57" s="172">
        <v>-11.946400000000001</v>
      </c>
      <c r="AZ57" s="172">
        <v>-9.2514000000000003</v>
      </c>
      <c r="BA57" s="172">
        <v>36.881999999999998</v>
      </c>
      <c r="BB57" s="172">
        <v>32.697600000000001</v>
      </c>
      <c r="BC57" s="172">
        <v>101.3109</v>
      </c>
      <c r="BD57" s="172">
        <v>20.631799999999998</v>
      </c>
      <c r="BE57" s="172">
        <v>-1.6</v>
      </c>
      <c r="BF57" s="172">
        <v>-1.5</v>
      </c>
      <c r="BG57" s="172">
        <v>-21.4163</v>
      </c>
      <c r="BH57" s="172">
        <v>-20.784400000000002</v>
      </c>
      <c r="BI57" s="172">
        <v>-0.70850000000000002</v>
      </c>
      <c r="BJ57" s="172">
        <v>0</v>
      </c>
      <c r="BK57" s="172">
        <v>18.812899999999999</v>
      </c>
      <c r="BL57" s="172">
        <v>10.064500000000001</v>
      </c>
      <c r="BM57" s="172">
        <v>2.1674000000000002</v>
      </c>
      <c r="BN57" s="172">
        <v>1.5277000000000001</v>
      </c>
      <c r="BO57" s="172">
        <v>-62.807099999999998</v>
      </c>
      <c r="BP57" s="172">
        <v>100.1007</v>
      </c>
      <c r="BQ57" s="172">
        <v>100.9552</v>
      </c>
      <c r="BR57" s="172">
        <v>26.523099999999999</v>
      </c>
      <c r="BS57" s="172">
        <v>-41.421900000000001</v>
      </c>
      <c r="BT57" s="172">
        <v>0</v>
      </c>
      <c r="BU57" s="172">
        <v>0</v>
      </c>
      <c r="BV57" s="172">
        <v>0</v>
      </c>
      <c r="BW57" s="172">
        <v>41.564799999999998</v>
      </c>
      <c r="BX57" s="172">
        <v>11.47</v>
      </c>
      <c r="BY57" s="172">
        <v>14.58</v>
      </c>
      <c r="BZ57" s="172">
        <v>-1.87</v>
      </c>
      <c r="CA57" s="172">
        <v>18.149999999999999</v>
      </c>
      <c r="CB57" s="172">
        <v>-16.070699999999999</v>
      </c>
      <c r="CC57" s="172">
        <v>-15.668799999999999</v>
      </c>
      <c r="CD57" s="172">
        <v>35.711199999999998</v>
      </c>
      <c r="CE57" s="172">
        <v>34.746299999999998</v>
      </c>
      <c r="CF57" s="172">
        <v>-2.7191000000000001</v>
      </c>
      <c r="CG57" s="172">
        <v>13.534700000000001</v>
      </c>
      <c r="CH57" s="172">
        <v>12.389200000000001</v>
      </c>
      <c r="CI57" s="172">
        <v>18.53</v>
      </c>
      <c r="CJ57" s="172">
        <v>0</v>
      </c>
      <c r="CK57" s="172">
        <v>4.7912999999999997</v>
      </c>
      <c r="CL57" s="172">
        <v>9.4619999999999997</v>
      </c>
      <c r="CM57" s="172">
        <v>3.3</v>
      </c>
      <c r="CN57" s="172">
        <v>1.6</v>
      </c>
      <c r="CO57" s="172">
        <v>-1.43</v>
      </c>
      <c r="CP57" s="172">
        <v>38.4773</v>
      </c>
      <c r="CQ57" s="172">
        <v>38.4816</v>
      </c>
      <c r="CR57" s="172">
        <v>36.219299999999997</v>
      </c>
      <c r="CS57" s="172">
        <v>68.915099999999995</v>
      </c>
      <c r="CT57" s="172">
        <v>69.287899999999993</v>
      </c>
      <c r="CU57" s="172">
        <v>-21.572700000000001</v>
      </c>
      <c r="CV57" s="172">
        <v>-4.6856</v>
      </c>
      <c r="CW57" s="172">
        <v>-14.5397</v>
      </c>
      <c r="CX57" s="172">
        <v>4.2990000000000004</v>
      </c>
      <c r="CY57" s="172">
        <v>42.41</v>
      </c>
      <c r="CZ57" s="172">
        <v>17.59</v>
      </c>
      <c r="DA57" s="172">
        <v>14.536099999999999</v>
      </c>
      <c r="DB57" s="172">
        <v>13.2843</v>
      </c>
      <c r="DC57" s="172">
        <v>-3.8801000000000001</v>
      </c>
      <c r="DD57" s="172">
        <v>0</v>
      </c>
      <c r="DE57" s="172">
        <v>0</v>
      </c>
      <c r="DF57" s="172">
        <v>0</v>
      </c>
      <c r="DG57" s="172">
        <v>36.906599999999997</v>
      </c>
      <c r="DH57" s="172">
        <v>0</v>
      </c>
      <c r="DI57" s="172">
        <v>0</v>
      </c>
      <c r="DJ57" s="172">
        <v>-6.5</v>
      </c>
      <c r="DK57" s="172">
        <v>-6.6</v>
      </c>
      <c r="DL57" s="172">
        <v>2.7008000000000001</v>
      </c>
      <c r="DM57" s="172">
        <v>18</v>
      </c>
      <c r="DN57" s="172">
        <v>17.78</v>
      </c>
      <c r="DO57" s="172">
        <v>23.14</v>
      </c>
      <c r="DP57" s="172">
        <v>12</v>
      </c>
      <c r="DQ57" s="172">
        <v>-1.21</v>
      </c>
      <c r="DR57" s="172">
        <v>21.265999999999998</v>
      </c>
      <c r="DS57" s="172">
        <v>3.4177</v>
      </c>
      <c r="DT57" s="172">
        <v>-1.6</v>
      </c>
      <c r="DU57" s="172">
        <v>-1.67</v>
      </c>
      <c r="DV57" s="172">
        <v>33.479999999999997</v>
      </c>
      <c r="DW57" s="172">
        <v>16.36</v>
      </c>
      <c r="DX57" s="172">
        <v>1.7636000000000001</v>
      </c>
      <c r="DY57" s="172">
        <v>1.0909</v>
      </c>
      <c r="DZ57" s="172">
        <v>0</v>
      </c>
      <c r="EA57" s="172">
        <v>-32.354500000000002</v>
      </c>
      <c r="EB57" s="172">
        <v>72.478099999999998</v>
      </c>
      <c r="EC57" s="172">
        <v>33.455599999999997</v>
      </c>
      <c r="ED57" s="172">
        <v>19.421900000000001</v>
      </c>
      <c r="EE57" s="172">
        <v>19.876899999999999</v>
      </c>
      <c r="EF57" s="172">
        <v>-4.6844000000000001</v>
      </c>
      <c r="EG57" s="172">
        <v>-16.658799999999999</v>
      </c>
      <c r="EH57" s="172">
        <v>-11.516999999999999</v>
      </c>
      <c r="EI57" s="172">
        <v>30.5017</v>
      </c>
      <c r="EJ57" s="172">
        <v>3.5032999999999999</v>
      </c>
      <c r="EK57" s="172">
        <v>0</v>
      </c>
      <c r="EL57" s="172">
        <v>-3.7336</v>
      </c>
      <c r="EM57" s="172">
        <v>-3.5318000000000001</v>
      </c>
      <c r="EN57" s="172">
        <v>0</v>
      </c>
      <c r="EO57" s="172">
        <v>-4.7443</v>
      </c>
      <c r="EP57" s="172">
        <v>-4.4156000000000004</v>
      </c>
      <c r="EQ57" s="172">
        <v>25.103999999999999</v>
      </c>
      <c r="ER57" s="172">
        <v>-11.1633</v>
      </c>
      <c r="ES57" s="172">
        <v>-10.6553</v>
      </c>
      <c r="ET57" s="172">
        <v>29.957799999999999</v>
      </c>
      <c r="EU57" s="172">
        <v>6.86</v>
      </c>
      <c r="EV57" s="172">
        <v>0</v>
      </c>
      <c r="EW57" s="172">
        <v>12.4</v>
      </c>
      <c r="EX57" s="172">
        <v>5.3163999999999998</v>
      </c>
      <c r="EY57" s="172">
        <v>-0.20119999999999999</v>
      </c>
      <c r="EZ57" s="172">
        <v>-6.2849000000000004</v>
      </c>
      <c r="FA57" s="172">
        <v>-6.4493</v>
      </c>
      <c r="FB57" s="172">
        <v>13.131399999999999</v>
      </c>
      <c r="FC57" s="172">
        <v>29.322399999999998</v>
      </c>
      <c r="FD57" s="172">
        <v>-13.4681</v>
      </c>
      <c r="FE57" s="172">
        <v>8.0754999999999999</v>
      </c>
      <c r="FF57" s="172">
        <v>6.7827000000000002</v>
      </c>
      <c r="FG57" s="172">
        <v>0</v>
      </c>
      <c r="FH57" s="172">
        <v>4.7042000000000002</v>
      </c>
      <c r="FI57" s="172">
        <v>5.4084000000000003</v>
      </c>
      <c r="FJ57" s="172">
        <v>3.7397</v>
      </c>
      <c r="FK57" s="172">
        <v>16.7456</v>
      </c>
      <c r="FL57" s="172">
        <v>16.410699999999999</v>
      </c>
      <c r="FM57" s="172">
        <v>-7.3681000000000001</v>
      </c>
      <c r="FN57" s="172">
        <v>27.564800000000002</v>
      </c>
      <c r="FO57" s="172">
        <v>38.878300000000003</v>
      </c>
      <c r="FP57" s="172">
        <v>-0.32550000000000001</v>
      </c>
      <c r="FQ57" s="172">
        <v>13.274100000000001</v>
      </c>
      <c r="FR57" s="172">
        <v>27.8874</v>
      </c>
      <c r="FS57" s="172">
        <v>-11.73</v>
      </c>
      <c r="FT57" s="172">
        <v>9.5999999999999992E-3</v>
      </c>
      <c r="FU57" s="172">
        <v>0.28860000000000002</v>
      </c>
      <c r="FV57" s="172">
        <v>-0.14000000000000001</v>
      </c>
      <c r="FW57" s="172">
        <v>1.66</v>
      </c>
      <c r="FX57" s="172">
        <v>-12.2791</v>
      </c>
      <c r="FY57" s="172">
        <v>2.0305</v>
      </c>
      <c r="FZ57" s="172">
        <v>5.3609999999999998</v>
      </c>
      <c r="GA57" s="172">
        <v>0.82799999999999996</v>
      </c>
      <c r="GB57" s="172">
        <v>3.2031000000000001</v>
      </c>
      <c r="GC57" s="172">
        <v>25.08</v>
      </c>
      <c r="GD57" s="172">
        <v>-13.974</v>
      </c>
      <c r="GE57" s="172">
        <v>-6.8005000000000004</v>
      </c>
      <c r="GF57" s="172">
        <v>-0.4</v>
      </c>
      <c r="GG57" s="172">
        <v>22.697500000000002</v>
      </c>
      <c r="GH57" s="172">
        <v>0</v>
      </c>
      <c r="GI57" s="172">
        <v>26.4072</v>
      </c>
      <c r="GJ57" s="172">
        <v>-3.6272000000000002</v>
      </c>
      <c r="GK57" s="172">
        <v>-3.9992000000000001</v>
      </c>
      <c r="GL57" s="172">
        <v>3.7774000000000001</v>
      </c>
      <c r="GM57" s="172">
        <v>5.6300000000000003E-2</v>
      </c>
      <c r="GN57" s="172">
        <v>0</v>
      </c>
      <c r="GO57" s="172">
        <v>-11.0831</v>
      </c>
      <c r="GP57" s="172">
        <v>80.938900000000004</v>
      </c>
      <c r="GQ57" s="172">
        <v>1.7130000000000001</v>
      </c>
      <c r="GR57" s="172">
        <v>-18.5901</v>
      </c>
      <c r="GS57" s="172">
        <v>8.3811999999999998</v>
      </c>
      <c r="GT57" s="172">
        <v>8.4885000000000002</v>
      </c>
      <c r="GU57" s="172">
        <v>147.7893</v>
      </c>
      <c r="GV57" s="172">
        <v>-6.1055000000000001</v>
      </c>
      <c r="GW57" s="172">
        <v>-4.3144999999999998</v>
      </c>
      <c r="GX57" s="172">
        <v>-2.8485999999999998</v>
      </c>
      <c r="GY57" s="172">
        <v>3.8565</v>
      </c>
      <c r="GZ57" s="172">
        <v>8.3444000000000003</v>
      </c>
      <c r="HA57" s="172">
        <v>8.5373000000000001</v>
      </c>
      <c r="HB57" s="172">
        <v>3.5219</v>
      </c>
      <c r="HC57" s="172">
        <v>2.9458000000000002</v>
      </c>
      <c r="HD57" s="172">
        <v>4.3842999999999996</v>
      </c>
      <c r="HE57" s="172">
        <v>6.71</v>
      </c>
      <c r="HF57" s="172">
        <v>15.7317</v>
      </c>
      <c r="HG57" s="172">
        <v>67.809100000000001</v>
      </c>
      <c r="HH57" s="172">
        <v>61.887900000000002</v>
      </c>
      <c r="HI57" s="172">
        <v>93.474900000000005</v>
      </c>
      <c r="HJ57" s="172">
        <v>6.7712000000000003</v>
      </c>
      <c r="HK57" s="172">
        <v>49.999600000000001</v>
      </c>
      <c r="HL57" s="172">
        <v>0</v>
      </c>
      <c r="HM57" s="172">
        <v>0</v>
      </c>
      <c r="HN57" s="172">
        <v>0</v>
      </c>
      <c r="HO57" s="172">
        <v>0</v>
      </c>
      <c r="HP57" s="172">
        <v>41.491100000000003</v>
      </c>
      <c r="HQ57" s="172">
        <v>39.134599999999999</v>
      </c>
      <c r="HR57" s="172">
        <v>-13.775700000000001</v>
      </c>
      <c r="HS57" s="172">
        <v>-13.660299999999999</v>
      </c>
      <c r="HT57" s="172">
        <v>1.6091</v>
      </c>
      <c r="HU57" s="172">
        <v>1.762</v>
      </c>
      <c r="HV57" s="172">
        <v>24.6</v>
      </c>
      <c r="HW57" s="172">
        <v>24.35</v>
      </c>
      <c r="HX57" s="172">
        <v>-27.1</v>
      </c>
      <c r="HY57" s="172">
        <v>-27.3</v>
      </c>
      <c r="HZ57" s="172">
        <v>1.1252</v>
      </c>
      <c r="IA57" s="172">
        <v>6.8</v>
      </c>
      <c r="IB57" s="172">
        <v>80.632400000000004</v>
      </c>
      <c r="IC57" s="172">
        <v>26.187899999999999</v>
      </c>
      <c r="ID57" s="172">
        <v>25.562000000000001</v>
      </c>
      <c r="IE57" s="172">
        <v>-15.2</v>
      </c>
      <c r="IF57" s="172">
        <v>-35.799999999999997</v>
      </c>
      <c r="IG57" s="172">
        <v>5.2</v>
      </c>
      <c r="IH57" s="172">
        <v>4.5999999999999996</v>
      </c>
      <c r="II57" s="172">
        <v>-17.575199999999999</v>
      </c>
      <c r="IJ57" s="172">
        <v>-17.422499999999999</v>
      </c>
      <c r="IK57" s="172">
        <v>-65.243099999999998</v>
      </c>
      <c r="IL57" s="172">
        <v>58.935200000000002</v>
      </c>
      <c r="IM57" s="172">
        <v>-244.5599</v>
      </c>
      <c r="IN57" s="172">
        <v>-12.4312</v>
      </c>
      <c r="IO57" s="172">
        <v>-21.417000000000002</v>
      </c>
      <c r="IP57" s="172">
        <v>144.30690000000001</v>
      </c>
      <c r="IQ57" s="172">
        <v>102.00660000000001</v>
      </c>
      <c r="IR57" s="172">
        <v>156.76259999999999</v>
      </c>
      <c r="IS57" s="172">
        <v>130.1172</v>
      </c>
      <c r="IT57" s="172">
        <v>85.204099999999997</v>
      </c>
      <c r="IU57" s="172">
        <v>27.612400000000001</v>
      </c>
      <c r="IV57" s="172">
        <v>27.974</v>
      </c>
      <c r="IW57" s="172">
        <v>9.1677</v>
      </c>
      <c r="IX57" s="172">
        <v>275.11759999999998</v>
      </c>
      <c r="IY57" s="172">
        <v>-165.73060000000001</v>
      </c>
      <c r="IZ57" s="172">
        <v>100.3454</v>
      </c>
      <c r="JA57" s="172">
        <v>4.077</v>
      </c>
      <c r="JB57" s="172">
        <v>2.0642</v>
      </c>
      <c r="JC57" s="172">
        <v>11.492000000000001</v>
      </c>
      <c r="JD57" s="172">
        <v>-6.08</v>
      </c>
      <c r="JE57" s="172">
        <v>-2.0139999999999998</v>
      </c>
      <c r="JF57" s="172">
        <v>0</v>
      </c>
      <c r="JG57" s="172">
        <v>4.8</v>
      </c>
      <c r="JH57" s="172">
        <v>0.24</v>
      </c>
      <c r="JI57" s="172">
        <v>-1.0988</v>
      </c>
      <c r="JJ57" s="172">
        <v>-2.1377999999999999</v>
      </c>
      <c r="JK57" s="172">
        <v>11.720499999999999</v>
      </c>
      <c r="JL57" s="172">
        <v>-5.6500000000000002E-2</v>
      </c>
      <c r="JM57" s="172">
        <v>-0.5</v>
      </c>
      <c r="JN57" s="172">
        <v>8.9090000000000007</v>
      </c>
      <c r="JO57" s="172">
        <v>9.1929999999999996</v>
      </c>
      <c r="JP57" s="172">
        <v>2.7262</v>
      </c>
      <c r="JQ57" s="172">
        <v>3.0914000000000001</v>
      </c>
      <c r="JR57" s="172">
        <v>5.4219999999999997</v>
      </c>
      <c r="JS57" s="172">
        <v>5.3784999999999998</v>
      </c>
      <c r="JT57" s="172">
        <v>4.9432999999999998</v>
      </c>
      <c r="JU57" s="172">
        <v>0</v>
      </c>
      <c r="JV57" s="172">
        <v>29</v>
      </c>
      <c r="JW57" s="172">
        <v>5.0606</v>
      </c>
      <c r="JX57" s="172">
        <v>1.46</v>
      </c>
      <c r="JY57" s="172">
        <v>0</v>
      </c>
      <c r="JZ57" s="172">
        <v>4.0774999999999997</v>
      </c>
      <c r="KA57" s="172">
        <v>-12.599299999999999</v>
      </c>
      <c r="KB57" s="172">
        <v>-15.9321</v>
      </c>
      <c r="KC57" s="172">
        <v>6.6288999999999998</v>
      </c>
      <c r="KD57" s="172">
        <v>14.5806</v>
      </c>
      <c r="KE57" s="172">
        <v>-9.9131999999999998</v>
      </c>
      <c r="KF57" s="172">
        <v>4.9349999999999996</v>
      </c>
      <c r="KG57" s="172">
        <v>-14.1</v>
      </c>
      <c r="KH57" s="172">
        <v>5.5</v>
      </c>
      <c r="KI57" s="172">
        <v>89.985200000000006</v>
      </c>
      <c r="KJ57" s="172">
        <v>-57.942100000000003</v>
      </c>
    </row>
    <row r="58" spans="1:296" x14ac:dyDescent="0.3">
      <c r="A58" s="242" t="s">
        <v>909</v>
      </c>
      <c r="B58" s="242"/>
      <c r="C58" s="172">
        <v>0</v>
      </c>
      <c r="D58" s="172">
        <v>0</v>
      </c>
      <c r="E58" s="172">
        <v>0.62670000000000003</v>
      </c>
      <c r="F58" s="172">
        <v>-10.8254</v>
      </c>
      <c r="G58" s="172">
        <v>3.5247999999999999</v>
      </c>
      <c r="H58" s="172">
        <v>7.8541999999999996</v>
      </c>
      <c r="I58" s="172">
        <v>0</v>
      </c>
      <c r="J58" s="172">
        <v>5.0293000000000001</v>
      </c>
      <c r="K58" s="172">
        <v>0</v>
      </c>
      <c r="L58" s="172">
        <v>11.0108</v>
      </c>
      <c r="M58" s="172">
        <v>4.2499000000000002</v>
      </c>
      <c r="N58" s="172">
        <v>5.5289999999999999</v>
      </c>
      <c r="O58" s="172">
        <v>-24.42</v>
      </c>
      <c r="P58" s="172">
        <v>-33</v>
      </c>
      <c r="Q58" s="172">
        <v>-4.4000000000000004</v>
      </c>
      <c r="R58" s="172">
        <v>-1.6559999999999999</v>
      </c>
      <c r="S58" s="172">
        <v>-19.8</v>
      </c>
      <c r="T58" s="172">
        <v>1.8882000000000001</v>
      </c>
      <c r="U58" s="172">
        <v>-14.822900000000001</v>
      </c>
      <c r="V58" s="172">
        <v>0</v>
      </c>
      <c r="W58" s="172">
        <v>3.6198000000000001</v>
      </c>
      <c r="X58" s="172">
        <v>6.4485999999999999</v>
      </c>
      <c r="Y58" s="172">
        <v>2.823</v>
      </c>
      <c r="Z58" s="172">
        <v>-1.8055000000000001</v>
      </c>
      <c r="AA58" s="172">
        <v>0.78810000000000002</v>
      </c>
      <c r="AB58" s="172">
        <v>0</v>
      </c>
      <c r="AC58" s="172">
        <v>-1.454</v>
      </c>
      <c r="AD58" s="172">
        <v>-1.0900000000000001</v>
      </c>
      <c r="AE58" s="172">
        <v>-1.0840000000000001</v>
      </c>
      <c r="AF58" s="172">
        <v>0.75800000000000001</v>
      </c>
      <c r="AG58" s="172">
        <v>-22.2</v>
      </c>
      <c r="AH58" s="172">
        <v>-17.600000000000001</v>
      </c>
      <c r="AI58" s="172">
        <v>-2.4500000000000002</v>
      </c>
      <c r="AJ58" s="172">
        <v>0.22500000000000001</v>
      </c>
      <c r="AK58" s="172">
        <v>-13.65</v>
      </c>
      <c r="AL58" s="172">
        <v>-13.74</v>
      </c>
      <c r="AM58" s="172">
        <v>-10</v>
      </c>
      <c r="AN58" s="172">
        <v>-12.69</v>
      </c>
      <c r="AO58" s="172">
        <v>-12.76</v>
      </c>
      <c r="AP58" s="172">
        <v>0.16789999999999999</v>
      </c>
      <c r="AQ58" s="172">
        <v>3.2155</v>
      </c>
      <c r="AR58" s="172">
        <v>11.2348</v>
      </c>
      <c r="AS58" s="172">
        <v>13.135199999999999</v>
      </c>
      <c r="AT58" s="172">
        <v>-21.7636</v>
      </c>
      <c r="AU58" s="172">
        <v>-13.4422</v>
      </c>
      <c r="AV58" s="172">
        <v>-13.2094</v>
      </c>
      <c r="AW58" s="172">
        <v>1.3106</v>
      </c>
      <c r="AX58" s="172">
        <v>1.2947</v>
      </c>
      <c r="AY58" s="172">
        <v>-21.067499999999999</v>
      </c>
      <c r="AZ58" s="172">
        <v>-20.225100000000001</v>
      </c>
      <c r="BA58" s="172">
        <v>10.3842</v>
      </c>
      <c r="BB58" s="172">
        <v>10.8378</v>
      </c>
      <c r="BC58" s="172">
        <v>-7.2839</v>
      </c>
      <c r="BD58" s="172">
        <v>1.8106</v>
      </c>
      <c r="BE58" s="172">
        <v>-7.4</v>
      </c>
      <c r="BF58" s="172">
        <v>-7.3</v>
      </c>
      <c r="BG58" s="172">
        <v>-29.8566</v>
      </c>
      <c r="BH58" s="172">
        <v>-29.709099999999999</v>
      </c>
      <c r="BI58" s="172">
        <v>-4.7630999999999997</v>
      </c>
      <c r="BJ58" s="172">
        <v>0</v>
      </c>
      <c r="BK58" s="172">
        <v>-2.7151000000000001</v>
      </c>
      <c r="BL58" s="172">
        <v>0.98060000000000003</v>
      </c>
      <c r="BM58" s="172">
        <v>-1.9499</v>
      </c>
      <c r="BN58" s="172">
        <v>-1.2011000000000001</v>
      </c>
      <c r="BO58" s="172">
        <v>-155.12549999999999</v>
      </c>
      <c r="BP58" s="172">
        <v>1.4954000000000001</v>
      </c>
      <c r="BQ58" s="172">
        <v>1.4954000000000001</v>
      </c>
      <c r="BR58" s="172">
        <v>-99.324299999999994</v>
      </c>
      <c r="BS58" s="172">
        <v>-255.2893</v>
      </c>
      <c r="BT58" s="172">
        <v>0</v>
      </c>
      <c r="BU58" s="172">
        <v>0</v>
      </c>
      <c r="BV58" s="172">
        <v>0</v>
      </c>
      <c r="BW58" s="172">
        <v>1.9959</v>
      </c>
      <c r="BX58" s="172">
        <v>0</v>
      </c>
      <c r="BY58" s="172">
        <v>5.0599999999999996</v>
      </c>
      <c r="BZ58" s="172">
        <v>-17.28</v>
      </c>
      <c r="CA58" s="172">
        <v>-1.36</v>
      </c>
      <c r="CB58" s="172">
        <v>-26.921199999999999</v>
      </c>
      <c r="CC58" s="172">
        <v>-26.921199999999999</v>
      </c>
      <c r="CD58" s="172">
        <v>14.9323</v>
      </c>
      <c r="CE58" s="172">
        <v>13.291700000000001</v>
      </c>
      <c r="CF58" s="172">
        <v>-13.108700000000001</v>
      </c>
      <c r="CG58" s="172">
        <v>-28.796600000000002</v>
      </c>
      <c r="CH58" s="172">
        <v>-28.827000000000002</v>
      </c>
      <c r="CI58" s="172">
        <v>-4.3986000000000001</v>
      </c>
      <c r="CJ58" s="172">
        <v>0</v>
      </c>
      <c r="CK58" s="172">
        <v>-1.5316000000000001</v>
      </c>
      <c r="CL58" s="172">
        <v>-5.5620000000000003</v>
      </c>
      <c r="CM58" s="172">
        <v>-19.5</v>
      </c>
      <c r="CN58" s="172">
        <v>-18.7</v>
      </c>
      <c r="CO58" s="172">
        <v>-4.92</v>
      </c>
      <c r="CP58" s="172">
        <v>0</v>
      </c>
      <c r="CQ58" s="172">
        <v>0</v>
      </c>
      <c r="CR58" s="172">
        <v>0</v>
      </c>
      <c r="CS58" s="172">
        <v>27.19</v>
      </c>
      <c r="CT58" s="172">
        <v>28.029499999999999</v>
      </c>
      <c r="CU58" s="172">
        <v>-36.6203</v>
      </c>
      <c r="CV58" s="172">
        <v>-51.5274</v>
      </c>
      <c r="CW58" s="172">
        <v>-32.108899999999998</v>
      </c>
      <c r="CX58" s="172">
        <v>2.5468999999999999</v>
      </c>
      <c r="CY58" s="172">
        <v>20.72</v>
      </c>
      <c r="CZ58" s="172">
        <v>6.68</v>
      </c>
      <c r="DA58" s="172">
        <v>2.1924000000000001</v>
      </c>
      <c r="DB58" s="172">
        <v>1.2726</v>
      </c>
      <c r="DC58" s="172">
        <v>-12.975099999999999</v>
      </c>
      <c r="DD58" s="172">
        <v>0</v>
      </c>
      <c r="DE58" s="172">
        <v>0</v>
      </c>
      <c r="DF58" s="172">
        <v>0</v>
      </c>
      <c r="DG58" s="172">
        <v>-6.0419</v>
      </c>
      <c r="DH58" s="172">
        <v>0</v>
      </c>
      <c r="DI58" s="172">
        <v>0</v>
      </c>
      <c r="DJ58" s="172">
        <v>-45.2</v>
      </c>
      <c r="DK58" s="172">
        <v>-46.1</v>
      </c>
      <c r="DL58" s="172">
        <v>-2.2400000000000002</v>
      </c>
      <c r="DM58" s="172">
        <v>-1.6</v>
      </c>
      <c r="DN58" s="172">
        <v>3.78</v>
      </c>
      <c r="DO58" s="172">
        <v>2.34</v>
      </c>
      <c r="DP58" s="172">
        <v>-3.07</v>
      </c>
      <c r="DQ58" s="172">
        <v>-4.87</v>
      </c>
      <c r="DR58" s="172">
        <v>5.4405000000000001</v>
      </c>
      <c r="DS58" s="172">
        <v>-36.0471</v>
      </c>
      <c r="DT58" s="172">
        <v>-13.79</v>
      </c>
      <c r="DU58" s="172">
        <v>-13.99</v>
      </c>
      <c r="DV58" s="172">
        <v>6.33</v>
      </c>
      <c r="DW58" s="172">
        <v>-5.8</v>
      </c>
      <c r="DX58" s="172">
        <v>-35.072699999999998</v>
      </c>
      <c r="DY58" s="172">
        <v>-17.0182</v>
      </c>
      <c r="DZ58" s="172">
        <v>-45.597099999999998</v>
      </c>
      <c r="EA58" s="172">
        <v>-55.181800000000003</v>
      </c>
      <c r="EB58" s="172">
        <v>-21.260899999999999</v>
      </c>
      <c r="EC58" s="172">
        <v>-38.555900000000001</v>
      </c>
      <c r="ED58" s="172">
        <v>-44.352600000000002</v>
      </c>
      <c r="EE58" s="172">
        <v>-44.468899999999998</v>
      </c>
      <c r="EF58" s="172">
        <v>-29.795400000000001</v>
      </c>
      <c r="EG58" s="172">
        <v>-36.027000000000001</v>
      </c>
      <c r="EH58" s="172">
        <v>-16.995000000000001</v>
      </c>
      <c r="EI58" s="172">
        <v>-117.13679999999999</v>
      </c>
      <c r="EJ58" s="172">
        <v>-80.890699999999995</v>
      </c>
      <c r="EK58" s="172">
        <v>0</v>
      </c>
      <c r="EL58" s="172">
        <v>-14.6563</v>
      </c>
      <c r="EM58" s="172">
        <v>-13.9491</v>
      </c>
      <c r="EN58" s="172">
        <v>0</v>
      </c>
      <c r="EO58" s="172">
        <v>-22.069700000000001</v>
      </c>
      <c r="EP58" s="172">
        <v>-20.523099999999999</v>
      </c>
      <c r="EQ58" s="172">
        <v>-22.02</v>
      </c>
      <c r="ER58" s="172">
        <v>-24.022400000000001</v>
      </c>
      <c r="ES58" s="172">
        <v>-23.633700000000001</v>
      </c>
      <c r="ET58" s="172">
        <v>5.3148999999999997</v>
      </c>
      <c r="EU58" s="172">
        <v>-22.28</v>
      </c>
      <c r="EV58" s="172">
        <v>-7.25</v>
      </c>
      <c r="EW58" s="172">
        <v>-3.4</v>
      </c>
      <c r="EX58" s="172">
        <v>1.4601</v>
      </c>
      <c r="EY58" s="172">
        <v>-32.242100000000001</v>
      </c>
      <c r="EZ58" s="172">
        <v>-12.9955</v>
      </c>
      <c r="FA58" s="172">
        <v>-12.720800000000001</v>
      </c>
      <c r="FB58" s="172">
        <v>4.2996999999999996</v>
      </c>
      <c r="FC58" s="172">
        <v>2.2454999999999998</v>
      </c>
      <c r="FD58" s="172">
        <v>-41.887799999999999</v>
      </c>
      <c r="FE58" s="172">
        <v>6.1517999999999997</v>
      </c>
      <c r="FF58" s="172">
        <v>-1.8573</v>
      </c>
      <c r="FG58" s="172">
        <v>0</v>
      </c>
      <c r="FH58" s="172">
        <v>0</v>
      </c>
      <c r="FI58" s="172">
        <v>0</v>
      </c>
      <c r="FJ58" s="172">
        <v>0</v>
      </c>
      <c r="FK58" s="172">
        <v>2.8468</v>
      </c>
      <c r="FL58" s="172">
        <v>2.8468</v>
      </c>
      <c r="FM58" s="172">
        <v>-29.3049</v>
      </c>
      <c r="FN58" s="172">
        <v>0</v>
      </c>
      <c r="FO58" s="172">
        <v>12.4582</v>
      </c>
      <c r="FP58" s="172">
        <v>-11.4161</v>
      </c>
      <c r="FQ58" s="172">
        <v>0</v>
      </c>
      <c r="FR58" s="172">
        <v>12.2719</v>
      </c>
      <c r="FS58" s="172">
        <v>-21.1</v>
      </c>
      <c r="FT58" s="172">
        <v>-0.60750000000000004</v>
      </c>
      <c r="FU58" s="172">
        <v>0.1394</v>
      </c>
      <c r="FV58" s="172">
        <v>-0.45</v>
      </c>
      <c r="FW58" s="172">
        <v>-1.05</v>
      </c>
      <c r="FX58" s="172">
        <v>-27.723600000000001</v>
      </c>
      <c r="FY58" s="172">
        <v>0</v>
      </c>
      <c r="FZ58" s="172">
        <v>4.5090000000000003</v>
      </c>
      <c r="GA58" s="172">
        <v>-0.06</v>
      </c>
      <c r="GB58" s="172">
        <v>0</v>
      </c>
      <c r="GC58" s="172">
        <v>2</v>
      </c>
      <c r="GD58" s="172">
        <v>-26.582100000000001</v>
      </c>
      <c r="GE58" s="172">
        <v>-17.608699999999999</v>
      </c>
      <c r="GF58" s="172">
        <v>-3.76</v>
      </c>
      <c r="GG58" s="172">
        <v>14.514699999999999</v>
      </c>
      <c r="GH58" s="172">
        <v>0</v>
      </c>
      <c r="GI58" s="172">
        <v>19.9206</v>
      </c>
      <c r="GJ58" s="172">
        <v>-6.9145000000000003</v>
      </c>
      <c r="GK58" s="172">
        <v>-7.5439999999999996</v>
      </c>
      <c r="GL58" s="172">
        <v>1.7754000000000001</v>
      </c>
      <c r="GM58" s="172">
        <v>5.6300000000000003E-2</v>
      </c>
      <c r="GN58" s="172">
        <v>0</v>
      </c>
      <c r="GO58" s="172">
        <v>-13.598699999999999</v>
      </c>
      <c r="GP58" s="172">
        <v>54.0916</v>
      </c>
      <c r="GQ58" s="172">
        <v>-0.70340000000000003</v>
      </c>
      <c r="GR58" s="172">
        <v>-24.930900000000001</v>
      </c>
      <c r="GS58" s="172">
        <v>-8.4859000000000009</v>
      </c>
      <c r="GT58" s="172">
        <v>-8.1884999999999994</v>
      </c>
      <c r="GU58" s="172">
        <v>91.010199999999998</v>
      </c>
      <c r="GV58" s="172">
        <v>-9.9116999999999997</v>
      </c>
      <c r="GW58" s="172">
        <v>-10.929500000000001</v>
      </c>
      <c r="GX58" s="172">
        <v>-15.1213</v>
      </c>
      <c r="GY58" s="172">
        <v>1.2170000000000001</v>
      </c>
      <c r="GZ58" s="172">
        <v>3.9927000000000001</v>
      </c>
      <c r="HA58" s="172">
        <v>3.9552</v>
      </c>
      <c r="HB58" s="172">
        <v>0.61319999999999997</v>
      </c>
      <c r="HC58" s="172">
        <v>-26.237200000000001</v>
      </c>
      <c r="HD58" s="172">
        <v>-25.867000000000001</v>
      </c>
      <c r="HE58" s="172">
        <v>-13.41</v>
      </c>
      <c r="HF58" s="172">
        <v>-9.6386000000000003</v>
      </c>
      <c r="HG58" s="172">
        <v>0</v>
      </c>
      <c r="HH58" s="172">
        <v>8.7105999999999995</v>
      </c>
      <c r="HI58" s="172">
        <v>31.8735</v>
      </c>
      <c r="HJ58" s="172">
        <v>-24.621400000000001</v>
      </c>
      <c r="HK58" s="172">
        <v>27.405799999999999</v>
      </c>
      <c r="HL58" s="172">
        <v>-12.321</v>
      </c>
      <c r="HM58" s="172">
        <v>-13.4359</v>
      </c>
      <c r="HN58" s="172">
        <v>-15.513400000000001</v>
      </c>
      <c r="HO58" s="172">
        <v>-17.9068</v>
      </c>
      <c r="HP58" s="172">
        <v>4.1318000000000001</v>
      </c>
      <c r="HQ58" s="172">
        <v>5.6439000000000004</v>
      </c>
      <c r="HR58" s="172">
        <v>-21.872699999999998</v>
      </c>
      <c r="HS58" s="172">
        <v>-21.323399999999999</v>
      </c>
      <c r="HT58" s="172">
        <v>-21.057600000000001</v>
      </c>
      <c r="HU58" s="172">
        <v>-20.800699999999999</v>
      </c>
      <c r="HV58" s="172">
        <v>8.17</v>
      </c>
      <c r="HW58" s="172">
        <v>8.5299999999999994</v>
      </c>
      <c r="HX58" s="172">
        <v>-34.200000000000003</v>
      </c>
      <c r="HY58" s="172">
        <v>-34.200000000000003</v>
      </c>
      <c r="HZ58" s="172">
        <v>3.5700000000000003E-2</v>
      </c>
      <c r="IA58" s="172">
        <v>-12.48</v>
      </c>
      <c r="IB58" s="172">
        <v>45.827100000000002</v>
      </c>
      <c r="IC58" s="172">
        <v>14.2059</v>
      </c>
      <c r="ID58" s="172">
        <v>13.986000000000001</v>
      </c>
      <c r="IE58" s="172">
        <v>-21.6</v>
      </c>
      <c r="IF58" s="172">
        <v>-44.4</v>
      </c>
      <c r="IG58" s="172">
        <v>-1.2</v>
      </c>
      <c r="IH58" s="172">
        <v>-1.8</v>
      </c>
      <c r="II58" s="172">
        <v>-18.290600000000001</v>
      </c>
      <c r="IJ58" s="172">
        <v>-18.305299999999999</v>
      </c>
      <c r="IK58" s="172">
        <v>-135.11850000000001</v>
      </c>
      <c r="IL58" s="172">
        <v>-2.54</v>
      </c>
      <c r="IM58" s="172">
        <v>-302.10120000000001</v>
      </c>
      <c r="IN58" s="172">
        <v>-40.429699999999997</v>
      </c>
      <c r="IO58" s="172">
        <v>-90.0124</v>
      </c>
      <c r="IP58" s="172">
        <v>67.4101</v>
      </c>
      <c r="IQ58" s="172">
        <v>15.2479</v>
      </c>
      <c r="IR58" s="172">
        <v>97.5458</v>
      </c>
      <c r="IS58" s="172">
        <v>30.490400000000001</v>
      </c>
      <c r="IT58" s="172">
        <v>-12.8979</v>
      </c>
      <c r="IU58" s="172">
        <v>16.016300000000001</v>
      </c>
      <c r="IV58" s="172">
        <v>16.111899999999999</v>
      </c>
      <c r="IW58" s="172">
        <v>-44.977400000000003</v>
      </c>
      <c r="IX58" s="172">
        <v>119.893</v>
      </c>
      <c r="IY58" s="172">
        <v>-234.48560000000001</v>
      </c>
      <c r="IZ58" s="172">
        <v>-3.1808000000000001</v>
      </c>
      <c r="JA58" s="172">
        <v>-88.799899999999994</v>
      </c>
      <c r="JB58" s="172">
        <v>-1.4759</v>
      </c>
      <c r="JC58" s="172">
        <v>-4.9969999999999999</v>
      </c>
      <c r="JD58" s="172">
        <v>-9.68</v>
      </c>
      <c r="JE58" s="172">
        <v>-4.5190000000000001</v>
      </c>
      <c r="JF58" s="172">
        <v>-2.2999999999999998</v>
      </c>
      <c r="JG58" s="172">
        <v>1.28</v>
      </c>
      <c r="JH58" s="172">
        <v>-3.92</v>
      </c>
      <c r="JI58" s="172">
        <v>-4.1639999999999997</v>
      </c>
      <c r="JJ58" s="172">
        <v>-6.7674000000000003</v>
      </c>
      <c r="JK58" s="172">
        <v>3.1356999999999999</v>
      </c>
      <c r="JL58" s="172">
        <v>-7.5578000000000003</v>
      </c>
      <c r="JM58" s="172">
        <v>-8.1</v>
      </c>
      <c r="JN58" s="172">
        <v>-1.298</v>
      </c>
      <c r="JO58" s="172">
        <v>-1.151</v>
      </c>
      <c r="JP58" s="172">
        <v>0</v>
      </c>
      <c r="JQ58" s="172">
        <v>0</v>
      </c>
      <c r="JR58" s="172">
        <v>2.9722</v>
      </c>
      <c r="JS58" s="172">
        <v>2.6499000000000001</v>
      </c>
      <c r="JT58" s="172">
        <v>2.7065000000000001</v>
      </c>
      <c r="JU58" s="172">
        <v>0</v>
      </c>
      <c r="JV58" s="172">
        <v>19.5</v>
      </c>
      <c r="JW58" s="172">
        <v>-1.5091000000000001</v>
      </c>
      <c r="JX58" s="172">
        <v>-0.12</v>
      </c>
      <c r="JY58" s="172">
        <v>0</v>
      </c>
      <c r="JZ58" s="172">
        <v>-7.8220000000000001</v>
      </c>
      <c r="KA58" s="172">
        <v>-18.808</v>
      </c>
      <c r="KB58" s="172">
        <v>-24.587299999999999</v>
      </c>
      <c r="KC58" s="172">
        <v>-5.9778000000000002</v>
      </c>
      <c r="KD58" s="172">
        <v>8.1853999999999996</v>
      </c>
      <c r="KE58" s="172">
        <v>-20.053699999999999</v>
      </c>
      <c r="KF58" s="172">
        <v>-2.1353</v>
      </c>
      <c r="KG58" s="172">
        <v>-23.8</v>
      </c>
      <c r="KH58" s="172">
        <v>-4.2</v>
      </c>
      <c r="KI58" s="172">
        <v>1.0383</v>
      </c>
      <c r="KJ58" s="172">
        <v>-167.4067</v>
      </c>
    </row>
    <row r="59" spans="1:296" x14ac:dyDescent="0.3">
      <c r="A59" s="242" t="s">
        <v>910</v>
      </c>
      <c r="B59" s="242"/>
      <c r="C59" s="172">
        <v>0</v>
      </c>
      <c r="D59" s="172">
        <v>0</v>
      </c>
      <c r="E59" s="172">
        <v>2.5819229166666671</v>
      </c>
      <c r="F59" s="172">
        <v>-7.7852937500000001</v>
      </c>
      <c r="G59" s="172">
        <v>6.8215833333333338</v>
      </c>
      <c r="H59" s="172">
        <v>10.305731249999999</v>
      </c>
      <c r="I59" s="172">
        <v>0</v>
      </c>
      <c r="J59" s="172">
        <v>19.009593750000001</v>
      </c>
      <c r="K59" s="172">
        <v>0</v>
      </c>
      <c r="L59" s="172">
        <v>15.910739583333333</v>
      </c>
      <c r="M59" s="172">
        <v>6.5980875000000001</v>
      </c>
      <c r="N59" s="172">
        <v>7.7146520833333341</v>
      </c>
      <c r="O59" s="172">
        <v>-12.974666666666666</v>
      </c>
      <c r="P59" s="172">
        <v>-25.355</v>
      </c>
      <c r="Q59" s="172">
        <v>1.2279069767441859</v>
      </c>
      <c r="R59" s="172">
        <v>2.0305714285714287</v>
      </c>
      <c r="S59" s="172">
        <v>-16.255555555555553</v>
      </c>
      <c r="T59" s="172">
        <v>3.4546979166666669</v>
      </c>
      <c r="U59" s="172">
        <v>-11.231304166666666</v>
      </c>
      <c r="V59" s="172">
        <v>0</v>
      </c>
      <c r="W59" s="172">
        <v>6.9355270833333336</v>
      </c>
      <c r="X59" s="172">
        <v>11.96611875</v>
      </c>
      <c r="Y59" s="172">
        <v>3.3022928571428571</v>
      </c>
      <c r="Z59" s="172">
        <v>-1.39635</v>
      </c>
      <c r="AA59" s="172">
        <v>0.98360000000000003</v>
      </c>
      <c r="AB59" s="172">
        <v>0</v>
      </c>
      <c r="AC59" s="172">
        <v>-1.0620583333333333</v>
      </c>
      <c r="AD59" s="172">
        <v>-0.56343750000000004</v>
      </c>
      <c r="AE59" s="172">
        <v>-0.53841666666666665</v>
      </c>
      <c r="AF59" s="172">
        <v>2.3992708333333335</v>
      </c>
      <c r="AG59" s="172">
        <v>-8.375454545454545</v>
      </c>
      <c r="AH59" s="172">
        <v>-7.81</v>
      </c>
      <c r="AI59" s="172">
        <v>-1.1081875000000001</v>
      </c>
      <c r="AJ59" s="172">
        <v>0.28233333333333338</v>
      </c>
      <c r="AK59" s="172">
        <v>-10.312916666666668</v>
      </c>
      <c r="AL59" s="172">
        <v>-10.29674418604651</v>
      </c>
      <c r="AM59" s="172">
        <v>-10</v>
      </c>
      <c r="AN59" s="172">
        <v>-10.046041666666666</v>
      </c>
      <c r="AO59" s="172">
        <v>-10.085416666666667</v>
      </c>
      <c r="AP59" s="172">
        <v>4.4835727272727279</v>
      </c>
      <c r="AQ59" s="172">
        <v>3.7577750000000001</v>
      </c>
      <c r="AR59" s="172">
        <v>20.117120833333331</v>
      </c>
      <c r="AS59" s="172">
        <v>22.371343750000001</v>
      </c>
      <c r="AT59" s="172">
        <v>-13.678122916666668</v>
      </c>
      <c r="AU59" s="172">
        <v>-6.8390583333333339</v>
      </c>
      <c r="AV59" s="172">
        <v>-6.5425791666666671</v>
      </c>
      <c r="AW59" s="172">
        <v>10.38533125</v>
      </c>
      <c r="AX59" s="172">
        <v>10.584833333333334</v>
      </c>
      <c r="AY59" s="172">
        <v>-15.426558333333332</v>
      </c>
      <c r="AZ59" s="172">
        <v>-13.054277083333334</v>
      </c>
      <c r="BA59" s="172">
        <v>19.291899999999998</v>
      </c>
      <c r="BB59" s="172">
        <v>20.02825</v>
      </c>
      <c r="BC59" s="172">
        <v>54.178956249999999</v>
      </c>
      <c r="BD59" s="172">
        <v>10.580258333333333</v>
      </c>
      <c r="BE59" s="172">
        <v>-4.7333333333333334</v>
      </c>
      <c r="BF59" s="172">
        <v>-4.7145833333333336</v>
      </c>
      <c r="BG59" s="172">
        <v>-25.197356249999999</v>
      </c>
      <c r="BH59" s="172">
        <v>-24.94125833333333</v>
      </c>
      <c r="BI59" s="172">
        <v>-2.19350625</v>
      </c>
      <c r="BJ59" s="172">
        <v>0</v>
      </c>
      <c r="BK59" s="172">
        <v>6.1246770833333333</v>
      </c>
      <c r="BL59" s="172">
        <v>5.5355520833333332</v>
      </c>
      <c r="BM59" s="172">
        <v>-0.20463703703703701</v>
      </c>
      <c r="BN59" s="172">
        <v>5.0641304347826092E-2</v>
      </c>
      <c r="BO59" s="172">
        <v>-102.21154375</v>
      </c>
      <c r="BP59" s="172">
        <v>56.316164583333332</v>
      </c>
      <c r="BQ59" s="172">
        <v>57.038445833333334</v>
      </c>
      <c r="BR59" s="172">
        <v>-28.023881249999999</v>
      </c>
      <c r="BS59" s="172">
        <v>-140.90353541666667</v>
      </c>
      <c r="BT59" s="172">
        <v>0</v>
      </c>
      <c r="BU59" s="172">
        <v>0</v>
      </c>
      <c r="BV59" s="172">
        <v>0</v>
      </c>
      <c r="BW59" s="172">
        <v>23.305904878048779</v>
      </c>
      <c r="BX59" s="172">
        <v>8.7635483870967743</v>
      </c>
      <c r="BY59" s="172">
        <v>9.6437500000000007</v>
      </c>
      <c r="BZ59" s="172">
        <v>-11.030416666666667</v>
      </c>
      <c r="CA59" s="172">
        <v>7.7652083333333337</v>
      </c>
      <c r="CB59" s="172">
        <v>-21.331266666666664</v>
      </c>
      <c r="CC59" s="172">
        <v>-21.108006249999999</v>
      </c>
      <c r="CD59" s="172">
        <v>25.8904125</v>
      </c>
      <c r="CE59" s="172">
        <v>24.457979166666668</v>
      </c>
      <c r="CF59" s="172">
        <v>-5.8704458333333331</v>
      </c>
      <c r="CG59" s="172">
        <v>-9.5055499999999995</v>
      </c>
      <c r="CH59" s="172">
        <v>-9.5540916666666664</v>
      </c>
      <c r="CI59" s="172">
        <v>5.9272041666666668</v>
      </c>
      <c r="CJ59" s="172">
        <v>0</v>
      </c>
      <c r="CK59" s="172">
        <v>3.4524272727272729</v>
      </c>
      <c r="CL59" s="172">
        <v>5.3752291666666672</v>
      </c>
      <c r="CM59" s="172">
        <v>-8.8687500000000004</v>
      </c>
      <c r="CN59" s="172">
        <v>-9.2041666666666657</v>
      </c>
      <c r="CO59" s="172">
        <v>-3.354166666666667</v>
      </c>
      <c r="CP59" s="172">
        <v>23.033957446808508</v>
      </c>
      <c r="CQ59" s="172">
        <v>22.697602083333333</v>
      </c>
      <c r="CR59" s="172">
        <v>21.617195744680849</v>
      </c>
      <c r="CS59" s="172">
        <v>49.196639583333329</v>
      </c>
      <c r="CT59" s="172">
        <v>49.280547916666663</v>
      </c>
      <c r="CU59" s="172">
        <v>-28.682862499999999</v>
      </c>
      <c r="CV59" s="172">
        <v>-31.830870833333332</v>
      </c>
      <c r="CW59" s="172">
        <v>-25.194691666666667</v>
      </c>
      <c r="CX59" s="172">
        <v>3.4217291666666672</v>
      </c>
      <c r="CY59" s="172">
        <v>31.555</v>
      </c>
      <c r="CZ59" s="172">
        <v>12.127916666666666</v>
      </c>
      <c r="DA59" s="172">
        <v>9.0836520833333321</v>
      </c>
      <c r="DB59" s="172">
        <v>8.0515583333333325</v>
      </c>
      <c r="DC59" s="172">
        <v>-8.9227270833333332</v>
      </c>
      <c r="DD59" s="172">
        <v>0</v>
      </c>
      <c r="DE59" s="172">
        <v>0</v>
      </c>
      <c r="DF59" s="172">
        <v>0</v>
      </c>
      <c r="DG59" s="172">
        <v>17.899597916666668</v>
      </c>
      <c r="DH59" s="172">
        <v>0</v>
      </c>
      <c r="DI59" s="172">
        <v>0</v>
      </c>
      <c r="DJ59" s="172">
        <v>-31.522580645161291</v>
      </c>
      <c r="DK59" s="172">
        <v>-32.6</v>
      </c>
      <c r="DL59" s="172">
        <v>0.35454999999999998</v>
      </c>
      <c r="DM59" s="172">
        <v>9.0166666666666657</v>
      </c>
      <c r="DN59" s="172">
        <v>11.071666666666665</v>
      </c>
      <c r="DO59" s="172">
        <v>13.379583333333334</v>
      </c>
      <c r="DP59" s="172">
        <v>5.0093750000000004</v>
      </c>
      <c r="DQ59" s="172">
        <v>-2.7747916666666668</v>
      </c>
      <c r="DR59" s="172">
        <v>13.14496875</v>
      </c>
      <c r="DS59" s="172">
        <v>-18.659400000000002</v>
      </c>
      <c r="DT59" s="172">
        <v>-5.5422916666666673</v>
      </c>
      <c r="DU59" s="172">
        <v>-5.61625</v>
      </c>
      <c r="DV59" s="172">
        <v>18.877916666666668</v>
      </c>
      <c r="DW59" s="172">
        <v>6.4506249999999996</v>
      </c>
      <c r="DX59" s="172">
        <v>-18.277268750000001</v>
      </c>
      <c r="DY59" s="172">
        <v>-9.2123124999999995</v>
      </c>
      <c r="DZ59" s="172">
        <v>-37.648115625000003</v>
      </c>
      <c r="EA59" s="172">
        <v>-40.059656250000003</v>
      </c>
      <c r="EB59" s="172">
        <v>33.072195744680847</v>
      </c>
      <c r="EC59" s="172">
        <v>-1.5782479166666665</v>
      </c>
      <c r="ED59" s="172">
        <v>-12.811518749999999</v>
      </c>
      <c r="EE59" s="172">
        <v>-12.568904166666668</v>
      </c>
      <c r="EF59" s="172">
        <v>-18.87003125</v>
      </c>
      <c r="EG59" s="172">
        <v>-27.071891666666666</v>
      </c>
      <c r="EH59" s="172">
        <v>-14.072749999999999</v>
      </c>
      <c r="EI59" s="172">
        <v>-46.385658333333332</v>
      </c>
      <c r="EJ59" s="172">
        <v>-32.813879166666666</v>
      </c>
      <c r="EK59" s="172">
        <v>0</v>
      </c>
      <c r="EL59" s="172">
        <v>-8.6146229166666668</v>
      </c>
      <c r="EM59" s="172">
        <v>-8.2121875000000006</v>
      </c>
      <c r="EN59" s="172">
        <v>0</v>
      </c>
      <c r="EO59" s="172">
        <v>-12.526779166666666</v>
      </c>
      <c r="EP59" s="172">
        <v>-12.053222916666666</v>
      </c>
      <c r="EQ59" s="172">
        <v>-3.6776666666666671</v>
      </c>
      <c r="ER59" s="172">
        <v>-16.415431250000001</v>
      </c>
      <c r="ES59" s="172">
        <v>-16.094806250000001</v>
      </c>
      <c r="ET59" s="172">
        <v>16.427502083333334</v>
      </c>
      <c r="EU59" s="172">
        <v>1.3095000000000001</v>
      </c>
      <c r="EV59" s="172">
        <v>-2.9049999999999998</v>
      </c>
      <c r="EW59" s="172">
        <v>0.76666666666666672</v>
      </c>
      <c r="EX59" s="172">
        <v>3.15674375</v>
      </c>
      <c r="EY59" s="172">
        <v>-16.874841666666669</v>
      </c>
      <c r="EZ59" s="172">
        <v>-9.5789166666666663</v>
      </c>
      <c r="FA59" s="172">
        <v>-9.5327000000000002</v>
      </c>
      <c r="FB59" s="172">
        <v>9.099216666666667</v>
      </c>
      <c r="FC59" s="172">
        <v>16.539164583333331</v>
      </c>
      <c r="FD59" s="172">
        <v>-29.3934125</v>
      </c>
      <c r="FE59" s="172">
        <v>6.9671083333333339</v>
      </c>
      <c r="FF59" s="172">
        <v>-0.20819583333333336</v>
      </c>
      <c r="FG59" s="172">
        <v>0</v>
      </c>
      <c r="FH59" s="172">
        <v>0.92599347826086964</v>
      </c>
      <c r="FI59" s="172">
        <v>1.0352187500000001</v>
      </c>
      <c r="FJ59" s="172">
        <v>1.2644076923076923</v>
      </c>
      <c r="FK59" s="172">
        <v>9.6531479166666667</v>
      </c>
      <c r="FL59" s="172">
        <v>9.5799020833333337</v>
      </c>
      <c r="FM59" s="172">
        <v>-20.283147916666664</v>
      </c>
      <c r="FN59" s="172">
        <v>18.81811875</v>
      </c>
      <c r="FO59" s="172">
        <v>22.253193750000001</v>
      </c>
      <c r="FP59" s="172">
        <v>-6.1720479166666671</v>
      </c>
      <c r="FQ59" s="172">
        <v>7.1435000000000004</v>
      </c>
      <c r="FR59" s="172">
        <v>22.193433333333331</v>
      </c>
      <c r="FS59" s="172">
        <v>-17.034166666666668</v>
      </c>
      <c r="FT59" s="172">
        <v>-0.47711500000000001</v>
      </c>
      <c r="FU59" s="172">
        <v>0.19811458333333334</v>
      </c>
      <c r="FV59" s="172">
        <v>-0.32020833333333337</v>
      </c>
      <c r="FW59" s="172">
        <v>0.26874999999999999</v>
      </c>
      <c r="FX59" s="172">
        <v>-22.092670833333329</v>
      </c>
      <c r="FY59" s="172">
        <v>0.85065714285714289</v>
      </c>
      <c r="FZ59" s="172">
        <v>4.9624791666666672</v>
      </c>
      <c r="GA59" s="172">
        <v>0.28641666666666671</v>
      </c>
      <c r="GB59" s="172">
        <v>1.5047999999999999</v>
      </c>
      <c r="GC59" s="172">
        <v>14.287708333333333</v>
      </c>
      <c r="GD59" s="172">
        <v>-19.639356249999999</v>
      </c>
      <c r="GE59" s="172">
        <v>-11.747079166666666</v>
      </c>
      <c r="GF59" s="172">
        <v>-1.864888888888889</v>
      </c>
      <c r="GG59" s="172">
        <v>19.137977083333332</v>
      </c>
      <c r="GH59" s="172">
        <v>0</v>
      </c>
      <c r="GI59" s="172">
        <v>22.957314583333336</v>
      </c>
      <c r="GJ59" s="172">
        <v>-5.2429687500000002</v>
      </c>
      <c r="GK59" s="172">
        <v>-5.7709041666666669</v>
      </c>
      <c r="GL59" s="172">
        <v>2.6009791666666668</v>
      </c>
      <c r="GM59" s="172">
        <v>5.6300000000000003E-2</v>
      </c>
      <c r="GN59" s="172">
        <v>0</v>
      </c>
      <c r="GO59" s="172">
        <v>-12.521235897435899</v>
      </c>
      <c r="GP59" s="172">
        <v>68.151716666666672</v>
      </c>
      <c r="GQ59" s="172">
        <v>0.46133750000000001</v>
      </c>
      <c r="GR59" s="172">
        <v>-22.168781395348837</v>
      </c>
      <c r="GS59" s="172">
        <v>-0.77143958333333329</v>
      </c>
      <c r="GT59" s="172">
        <v>-0.83998125000000001</v>
      </c>
      <c r="GU59" s="172">
        <v>122.34854375</v>
      </c>
      <c r="GV59" s="172">
        <v>-8.0076812499999992</v>
      </c>
      <c r="GW59" s="172">
        <v>-9.0669333333333331</v>
      </c>
      <c r="GX59" s="172">
        <v>-8.4202083333333331</v>
      </c>
      <c r="GY59" s="172">
        <v>2.5594770833333333</v>
      </c>
      <c r="GZ59" s="172">
        <v>6.3018083333333328</v>
      </c>
      <c r="HA59" s="172">
        <v>6.3954604166666673</v>
      </c>
      <c r="HB59" s="172">
        <v>2.0273604166666668</v>
      </c>
      <c r="HC59" s="172">
        <v>-10.549597916666668</v>
      </c>
      <c r="HD59" s="172">
        <v>-9.3864687500000006</v>
      </c>
      <c r="HE59" s="172">
        <v>-4.1291666666666664</v>
      </c>
      <c r="HF59" s="172">
        <v>3.2293458333333334</v>
      </c>
      <c r="HG59" s="172">
        <v>33.189358333333331</v>
      </c>
      <c r="HH59" s="172">
        <v>30.942758333333334</v>
      </c>
      <c r="HI59" s="172">
        <v>69.423204166666665</v>
      </c>
      <c r="HJ59" s="172">
        <v>-7.7552333333333339</v>
      </c>
      <c r="HK59" s="172">
        <v>40.803165</v>
      </c>
      <c r="HL59" s="172">
        <v>-6.6055130434782612</v>
      </c>
      <c r="HM59" s="172">
        <v>-8.4734312500000009</v>
      </c>
      <c r="HN59" s="172">
        <v>-2.9942687499999998</v>
      </c>
      <c r="HO59" s="172">
        <v>-5.6043937499999998</v>
      </c>
      <c r="HP59" s="172">
        <v>22.3965</v>
      </c>
      <c r="HQ59" s="172">
        <v>24.222660000000001</v>
      </c>
      <c r="HR59" s="172">
        <v>-18.277181250000002</v>
      </c>
      <c r="HS59" s="172">
        <v>-17.759210416666665</v>
      </c>
      <c r="HT59" s="172">
        <v>-10.408791666666666</v>
      </c>
      <c r="HU59" s="172">
        <v>-10.344125</v>
      </c>
      <c r="HV59" s="172">
        <v>14.208541666666665</v>
      </c>
      <c r="HW59" s="172">
        <v>14.422083333333333</v>
      </c>
      <c r="HX59" s="172">
        <v>-30.620833333333334</v>
      </c>
      <c r="HY59" s="172">
        <v>-30.710416666666664</v>
      </c>
      <c r="HZ59" s="172">
        <v>0.40021666666666672</v>
      </c>
      <c r="IA59" s="172">
        <v>-3.800851063829787</v>
      </c>
      <c r="IB59" s="172">
        <v>60.978818750000002</v>
      </c>
      <c r="IC59" s="172">
        <v>19.760320833333331</v>
      </c>
      <c r="ID59" s="172">
        <v>19.637627083333332</v>
      </c>
      <c r="IE59" s="172">
        <v>-18.108510638297872</v>
      </c>
      <c r="IF59" s="172">
        <v>-40.010416666666671</v>
      </c>
      <c r="IG59" s="172">
        <v>2.0854166666666667</v>
      </c>
      <c r="IH59" s="172">
        <v>1.575</v>
      </c>
      <c r="II59" s="172">
        <v>-17.99838888888889</v>
      </c>
      <c r="IJ59" s="172">
        <v>-17.849551999999999</v>
      </c>
      <c r="IK59" s="172">
        <v>-96.838870833333331</v>
      </c>
      <c r="IL59" s="172">
        <v>25.224579166666668</v>
      </c>
      <c r="IM59" s="172">
        <v>-278.433629787234</v>
      </c>
      <c r="IN59" s="172">
        <v>-27.175531249999999</v>
      </c>
      <c r="IO59" s="172">
        <v>-44.285770833333331</v>
      </c>
      <c r="IP59" s="172">
        <v>108.49261666666666</v>
      </c>
      <c r="IQ59" s="172">
        <v>57.724245833333335</v>
      </c>
      <c r="IR59" s="172">
        <v>130.7823625</v>
      </c>
      <c r="IS59" s="172">
        <v>84.701208333333327</v>
      </c>
      <c r="IT59" s="172">
        <v>40.646687499999999</v>
      </c>
      <c r="IU59" s="172">
        <v>22.347349999999999</v>
      </c>
      <c r="IV59" s="172">
        <v>21.274635416666669</v>
      </c>
      <c r="IW59" s="172">
        <v>-21.072979166666663</v>
      </c>
      <c r="IX59" s="172">
        <v>209.67286666666666</v>
      </c>
      <c r="IY59" s="172">
        <v>-190.14577659574468</v>
      </c>
      <c r="IZ59" s="172">
        <v>60.736539583333332</v>
      </c>
      <c r="JA59" s="172">
        <v>-51.042322916666663</v>
      </c>
      <c r="JB59" s="172">
        <v>0.23356874999999999</v>
      </c>
      <c r="JC59" s="172">
        <v>3.7603541666666667</v>
      </c>
      <c r="JD59" s="172">
        <v>-7.67</v>
      </c>
      <c r="JE59" s="172">
        <v>-2.5752553191489365</v>
      </c>
      <c r="JF59" s="172">
        <v>-2.0958717948717949</v>
      </c>
      <c r="JG59" s="172">
        <v>2.9966666666666666</v>
      </c>
      <c r="JH59" s="172">
        <v>-1.75</v>
      </c>
      <c r="JI59" s="172">
        <v>-2.7720520833333335</v>
      </c>
      <c r="JJ59" s="172">
        <v>-4.4267041666666671</v>
      </c>
      <c r="JK59" s="172">
        <v>7.4605854166666665</v>
      </c>
      <c r="JL59" s="172">
        <v>-3.0608395833333337</v>
      </c>
      <c r="JM59" s="172">
        <v>-3.6187499999999999</v>
      </c>
      <c r="JN59" s="172">
        <v>2.4496808510638299</v>
      </c>
      <c r="JO59" s="172">
        <v>2.3286250000000002</v>
      </c>
      <c r="JP59" s="172">
        <v>1.7603647058823531</v>
      </c>
      <c r="JQ59" s="172">
        <v>2.0194624999999999</v>
      </c>
      <c r="JR59" s="172">
        <v>3.9526958333333333</v>
      </c>
      <c r="JS59" s="172">
        <v>3.7506541666666671</v>
      </c>
      <c r="JT59" s="172">
        <v>3.6576270833333333</v>
      </c>
      <c r="JU59" s="172">
        <v>0</v>
      </c>
      <c r="JV59" s="172">
        <v>24.587499999999999</v>
      </c>
      <c r="JW59" s="172">
        <v>1.9176562500000001</v>
      </c>
      <c r="JX59" s="172">
        <v>0.63895833333333341</v>
      </c>
      <c r="JY59" s="172">
        <v>0</v>
      </c>
      <c r="JZ59" s="172">
        <v>-3.2619744186046513</v>
      </c>
      <c r="KA59" s="172">
        <v>-16.283512500000001</v>
      </c>
      <c r="KB59" s="172">
        <v>-19.372352083333332</v>
      </c>
      <c r="KC59" s="172">
        <v>-0.133075</v>
      </c>
      <c r="KD59" s="172">
        <v>11.947274999999999</v>
      </c>
      <c r="KE59" s="172">
        <v>-14.097302083333334</v>
      </c>
      <c r="KF59" s="172">
        <v>1.7172255813953488</v>
      </c>
      <c r="KG59" s="172">
        <v>-19.59375</v>
      </c>
      <c r="KH59" s="172">
        <v>1.6875</v>
      </c>
      <c r="KI59" s="172">
        <v>41.329522916666662</v>
      </c>
      <c r="KJ59" s="172">
        <v>-110.05372291666666</v>
      </c>
    </row>
    <row r="60" spans="1:296" x14ac:dyDescent="0.3">
      <c r="A60" s="242" t="s">
        <v>2501</v>
      </c>
      <c r="B60" s="242"/>
      <c r="C60" s="159" t="s">
        <v>191</v>
      </c>
      <c r="D60" s="159" t="s">
        <v>191</v>
      </c>
      <c r="E60" s="159" t="s">
        <v>191</v>
      </c>
      <c r="F60" s="159" t="s">
        <v>191</v>
      </c>
      <c r="G60" s="159" t="s">
        <v>191</v>
      </c>
      <c r="H60" s="159" t="s">
        <v>191</v>
      </c>
      <c r="I60" s="159" t="s">
        <v>2502</v>
      </c>
      <c r="J60" s="159" t="s">
        <v>191</v>
      </c>
      <c r="K60" s="159" t="s">
        <v>191</v>
      </c>
      <c r="L60" s="159" t="s">
        <v>2502</v>
      </c>
      <c r="M60" s="159" t="s">
        <v>191</v>
      </c>
      <c r="N60" s="159" t="s">
        <v>191</v>
      </c>
      <c r="O60" s="159" t="s">
        <v>191</v>
      </c>
      <c r="P60" s="159" t="s">
        <v>191</v>
      </c>
      <c r="Q60" s="159" t="s">
        <v>191</v>
      </c>
      <c r="R60" s="159" t="s">
        <v>191</v>
      </c>
      <c r="S60" s="159" t="s">
        <v>191</v>
      </c>
      <c r="T60" s="159" t="s">
        <v>191</v>
      </c>
      <c r="U60" s="159" t="s">
        <v>191</v>
      </c>
      <c r="V60" s="159" t="s">
        <v>191</v>
      </c>
      <c r="W60" s="159" t="s">
        <v>191</v>
      </c>
      <c r="X60" s="159" t="s">
        <v>191</v>
      </c>
      <c r="Y60" s="159" t="s">
        <v>2502</v>
      </c>
      <c r="Z60" s="159" t="s">
        <v>2502</v>
      </c>
      <c r="AA60" s="159" t="s">
        <v>2502</v>
      </c>
      <c r="AB60" s="159" t="s">
        <v>191</v>
      </c>
      <c r="AC60" s="159" t="s">
        <v>2502</v>
      </c>
      <c r="AD60" s="159" t="s">
        <v>191</v>
      </c>
      <c r="AE60" s="159" t="s">
        <v>191</v>
      </c>
      <c r="AF60" s="159" t="s">
        <v>2502</v>
      </c>
      <c r="AG60" s="159" t="s">
        <v>191</v>
      </c>
      <c r="AH60" s="159" t="s">
        <v>191</v>
      </c>
      <c r="AI60" s="159" t="s">
        <v>191</v>
      </c>
      <c r="AJ60" s="159" t="s">
        <v>191</v>
      </c>
      <c r="AK60" s="159" t="s">
        <v>191</v>
      </c>
      <c r="AL60" s="159" t="s">
        <v>191</v>
      </c>
      <c r="AM60" s="159" t="s">
        <v>2502</v>
      </c>
      <c r="AN60" s="159" t="s">
        <v>191</v>
      </c>
      <c r="AO60" s="159" t="s">
        <v>191</v>
      </c>
      <c r="AP60" s="159" t="s">
        <v>191</v>
      </c>
      <c r="AQ60" s="159" t="s">
        <v>2502</v>
      </c>
      <c r="AR60" s="159" t="s">
        <v>191</v>
      </c>
      <c r="AS60" s="159" t="s">
        <v>191</v>
      </c>
      <c r="AT60" s="159" t="s">
        <v>191</v>
      </c>
      <c r="AU60" s="159" t="s">
        <v>191</v>
      </c>
      <c r="AV60" s="159" t="s">
        <v>191</v>
      </c>
      <c r="AW60" s="159" t="s">
        <v>2502</v>
      </c>
      <c r="AX60" s="159" t="s">
        <v>2502</v>
      </c>
      <c r="AY60" s="159" t="s">
        <v>191</v>
      </c>
      <c r="AZ60" s="159" t="s">
        <v>191</v>
      </c>
      <c r="BA60" s="159" t="s">
        <v>191</v>
      </c>
      <c r="BB60" s="159" t="s">
        <v>191</v>
      </c>
      <c r="BC60" s="159" t="s">
        <v>191</v>
      </c>
      <c r="BD60" s="159" t="s">
        <v>2502</v>
      </c>
      <c r="BE60" s="159" t="s">
        <v>2502</v>
      </c>
      <c r="BF60" s="159" t="s">
        <v>2502</v>
      </c>
      <c r="BG60" s="159" t="s">
        <v>191</v>
      </c>
      <c r="BH60" s="159" t="s">
        <v>191</v>
      </c>
      <c r="BI60" s="159" t="s">
        <v>2502</v>
      </c>
      <c r="BJ60" s="159" t="s">
        <v>2502</v>
      </c>
      <c r="BK60" s="159" t="s">
        <v>2502</v>
      </c>
      <c r="BL60" s="159" t="s">
        <v>2502</v>
      </c>
      <c r="BM60" s="159" t="s">
        <v>2502</v>
      </c>
      <c r="BN60" s="159" t="s">
        <v>2502</v>
      </c>
      <c r="BO60" s="159" t="s">
        <v>191</v>
      </c>
      <c r="BP60" s="159" t="s">
        <v>191</v>
      </c>
      <c r="BQ60" s="159" t="s">
        <v>191</v>
      </c>
      <c r="BR60" s="159" t="s">
        <v>2502</v>
      </c>
      <c r="BS60" s="159" t="s">
        <v>2502</v>
      </c>
      <c r="BT60" s="159" t="s">
        <v>2502</v>
      </c>
      <c r="BU60" s="159" t="s">
        <v>2502</v>
      </c>
      <c r="BV60" s="159" t="s">
        <v>2502</v>
      </c>
      <c r="BW60" s="159" t="s">
        <v>2502</v>
      </c>
      <c r="BX60" s="159" t="s">
        <v>2502</v>
      </c>
      <c r="BY60" s="159" t="s">
        <v>2503</v>
      </c>
      <c r="BZ60" s="159" t="s">
        <v>2502</v>
      </c>
      <c r="CA60" s="159" t="s">
        <v>2502</v>
      </c>
      <c r="CB60" s="159" t="s">
        <v>2502</v>
      </c>
      <c r="CC60" s="159" t="s">
        <v>2502</v>
      </c>
      <c r="CD60" s="159" t="s">
        <v>2502</v>
      </c>
      <c r="CE60" s="159" t="s">
        <v>2502</v>
      </c>
      <c r="CF60" s="159" t="s">
        <v>2502</v>
      </c>
      <c r="CG60" s="159" t="s">
        <v>2502</v>
      </c>
      <c r="CH60" s="159" t="s">
        <v>2502</v>
      </c>
      <c r="CI60" s="159" t="s">
        <v>2502</v>
      </c>
      <c r="CJ60" s="159" t="s">
        <v>2502</v>
      </c>
      <c r="CK60" s="159" t="s">
        <v>2502</v>
      </c>
      <c r="CL60" s="159" t="s">
        <v>2502</v>
      </c>
      <c r="CM60" s="159" t="s">
        <v>2502</v>
      </c>
      <c r="CN60" s="159" t="s">
        <v>2502</v>
      </c>
      <c r="CO60" s="159" t="s">
        <v>2502</v>
      </c>
      <c r="CP60" s="159" t="s">
        <v>2502</v>
      </c>
      <c r="CQ60" s="159" t="s">
        <v>2502</v>
      </c>
      <c r="CR60" s="159" t="s">
        <v>2502</v>
      </c>
      <c r="CS60" s="159" t="s">
        <v>2502</v>
      </c>
      <c r="CT60" s="159" t="s">
        <v>2502</v>
      </c>
      <c r="CU60" s="159" t="s">
        <v>2502</v>
      </c>
      <c r="CV60" s="159" t="s">
        <v>2502</v>
      </c>
      <c r="CW60" s="159" t="s">
        <v>2502</v>
      </c>
      <c r="CX60" s="159" t="s">
        <v>2502</v>
      </c>
      <c r="CY60" s="159" t="s">
        <v>2502</v>
      </c>
      <c r="CZ60" s="159" t="s">
        <v>2502</v>
      </c>
      <c r="DA60" s="159" t="s">
        <v>2502</v>
      </c>
      <c r="DB60" s="159" t="s">
        <v>2502</v>
      </c>
      <c r="DC60" s="159" t="s">
        <v>2502</v>
      </c>
      <c r="DD60" s="159" t="s">
        <v>2502</v>
      </c>
      <c r="DE60" s="159" t="s">
        <v>2502</v>
      </c>
      <c r="DF60" s="159" t="s">
        <v>2502</v>
      </c>
      <c r="DG60" s="159" t="s">
        <v>2502</v>
      </c>
      <c r="DH60" s="159" t="s">
        <v>2502</v>
      </c>
      <c r="DI60" s="159" t="s">
        <v>2502</v>
      </c>
      <c r="DJ60" s="159" t="s">
        <v>2502</v>
      </c>
      <c r="DK60" s="159" t="s">
        <v>2502</v>
      </c>
      <c r="DL60" s="159" t="s">
        <v>2502</v>
      </c>
      <c r="DM60" s="159" t="s">
        <v>2502</v>
      </c>
      <c r="DN60" s="159" t="s">
        <v>2502</v>
      </c>
      <c r="DO60" s="159" t="s">
        <v>2502</v>
      </c>
      <c r="DP60" s="159" t="s">
        <v>2502</v>
      </c>
      <c r="DQ60" s="159" t="s">
        <v>2502</v>
      </c>
      <c r="DR60" s="159" t="s">
        <v>2502</v>
      </c>
      <c r="DS60" s="159" t="s">
        <v>2502</v>
      </c>
      <c r="DT60" s="159" t="s">
        <v>2502</v>
      </c>
      <c r="DU60" s="159" t="s">
        <v>2502</v>
      </c>
      <c r="DV60" s="159" t="s">
        <v>2502</v>
      </c>
      <c r="DW60" s="159" t="s">
        <v>2502</v>
      </c>
      <c r="DX60" s="159" t="s">
        <v>2502</v>
      </c>
      <c r="DY60" s="159" t="s">
        <v>2502</v>
      </c>
      <c r="DZ60" s="159" t="s">
        <v>2502</v>
      </c>
      <c r="EA60" s="159" t="s">
        <v>2502</v>
      </c>
      <c r="EB60" s="159" t="s">
        <v>2502</v>
      </c>
      <c r="EC60" s="159" t="s">
        <v>2502</v>
      </c>
      <c r="ED60" s="159" t="s">
        <v>2502</v>
      </c>
      <c r="EE60" s="159" t="s">
        <v>2502</v>
      </c>
      <c r="EF60" s="159" t="s">
        <v>2502</v>
      </c>
      <c r="EG60" s="159" t="s">
        <v>2502</v>
      </c>
      <c r="EH60" s="159" t="s">
        <v>2502</v>
      </c>
      <c r="EI60" s="159" t="s">
        <v>2502</v>
      </c>
      <c r="EJ60" s="159" t="s">
        <v>2502</v>
      </c>
      <c r="EK60" s="159" t="s">
        <v>2502</v>
      </c>
      <c r="EL60" s="159" t="s">
        <v>2502</v>
      </c>
      <c r="EM60" s="159" t="s">
        <v>2502</v>
      </c>
      <c r="EN60" s="159" t="s">
        <v>2502</v>
      </c>
      <c r="EO60" s="159" t="s">
        <v>2502</v>
      </c>
      <c r="EP60" s="159" t="s">
        <v>2502</v>
      </c>
      <c r="EQ60" s="159" t="s">
        <v>2502</v>
      </c>
      <c r="ER60" s="159" t="s">
        <v>2502</v>
      </c>
      <c r="ES60" s="159" t="s">
        <v>2502</v>
      </c>
      <c r="ET60" s="159" t="s">
        <v>2502</v>
      </c>
      <c r="EU60" s="159" t="s">
        <v>2502</v>
      </c>
      <c r="EV60" s="159" t="s">
        <v>2502</v>
      </c>
      <c r="EW60" s="159" t="s">
        <v>2502</v>
      </c>
      <c r="EX60" s="159" t="s">
        <v>2502</v>
      </c>
      <c r="EY60" s="159" t="s">
        <v>2502</v>
      </c>
      <c r="EZ60" s="159" t="s">
        <v>2502</v>
      </c>
      <c r="FA60" s="159" t="s">
        <v>2502</v>
      </c>
      <c r="FB60" s="159" t="s">
        <v>2502</v>
      </c>
      <c r="FC60" s="159" t="s">
        <v>2502</v>
      </c>
      <c r="FD60" s="159" t="s">
        <v>2502</v>
      </c>
      <c r="FE60" s="159" t="s">
        <v>2502</v>
      </c>
      <c r="FF60" s="159" t="s">
        <v>2502</v>
      </c>
      <c r="FG60" s="159" t="s">
        <v>2502</v>
      </c>
      <c r="FH60" s="159" t="s">
        <v>2502</v>
      </c>
      <c r="FI60" s="159" t="s">
        <v>2502</v>
      </c>
      <c r="FJ60" s="159" t="s">
        <v>2502</v>
      </c>
      <c r="FK60" s="159" t="s">
        <v>2502</v>
      </c>
      <c r="FL60" s="159" t="s">
        <v>2502</v>
      </c>
      <c r="FM60" s="159" t="s">
        <v>2502</v>
      </c>
      <c r="FN60" s="159" t="s">
        <v>2502</v>
      </c>
      <c r="FO60" s="159" t="s">
        <v>2502</v>
      </c>
      <c r="FP60" s="159" t="s">
        <v>2502</v>
      </c>
      <c r="FQ60" s="159" t="s">
        <v>2502</v>
      </c>
      <c r="FR60" s="159" t="s">
        <v>2502</v>
      </c>
      <c r="FS60" s="159" t="s">
        <v>2502</v>
      </c>
      <c r="FT60" s="159" t="s">
        <v>2502</v>
      </c>
      <c r="FU60" s="159" t="s">
        <v>2502</v>
      </c>
      <c r="FV60" s="159" t="s">
        <v>2502</v>
      </c>
      <c r="FW60" s="159" t="s">
        <v>2502</v>
      </c>
      <c r="FX60" s="159" t="s">
        <v>2502</v>
      </c>
      <c r="FY60" s="159" t="s">
        <v>2502</v>
      </c>
      <c r="FZ60" s="159" t="s">
        <v>2502</v>
      </c>
      <c r="GA60" s="159" t="s">
        <v>2502</v>
      </c>
      <c r="GB60" s="159" t="s">
        <v>2502</v>
      </c>
      <c r="GC60" s="159" t="s">
        <v>2502</v>
      </c>
      <c r="GD60" s="159" t="s">
        <v>2502</v>
      </c>
      <c r="GE60" s="159" t="s">
        <v>2502</v>
      </c>
      <c r="GF60" s="159" t="s">
        <v>2502</v>
      </c>
      <c r="GG60" s="159" t="s">
        <v>2502</v>
      </c>
      <c r="GH60" s="159" t="s">
        <v>2502</v>
      </c>
      <c r="GI60" s="159" t="s">
        <v>2502</v>
      </c>
      <c r="GJ60" s="159" t="s">
        <v>2502</v>
      </c>
      <c r="GK60" s="159" t="s">
        <v>2502</v>
      </c>
      <c r="GL60" s="159" t="s">
        <v>2502</v>
      </c>
      <c r="GM60" s="159" t="s">
        <v>2502</v>
      </c>
      <c r="GN60" s="159" t="s">
        <v>2502</v>
      </c>
      <c r="GO60" s="159" t="s">
        <v>2502</v>
      </c>
      <c r="GP60" s="159" t="s">
        <v>2502</v>
      </c>
      <c r="GQ60" s="159" t="s">
        <v>2502</v>
      </c>
      <c r="GR60" s="159" t="s">
        <v>2502</v>
      </c>
      <c r="GS60" s="159" t="s">
        <v>2502</v>
      </c>
      <c r="GT60" s="159" t="s">
        <v>2502</v>
      </c>
      <c r="GU60" s="159" t="s">
        <v>2502</v>
      </c>
      <c r="GV60" s="159" t="s">
        <v>2502</v>
      </c>
      <c r="GW60" s="159" t="s">
        <v>2502</v>
      </c>
      <c r="GX60" s="159" t="s">
        <v>2502</v>
      </c>
      <c r="GY60" s="159" t="s">
        <v>2502</v>
      </c>
      <c r="GZ60" s="159" t="s">
        <v>2502</v>
      </c>
      <c r="HA60" s="159" t="s">
        <v>2502</v>
      </c>
      <c r="HB60" s="159" t="s">
        <v>2502</v>
      </c>
      <c r="HC60" s="159" t="s">
        <v>2502</v>
      </c>
      <c r="HD60" s="159" t="s">
        <v>2502</v>
      </c>
      <c r="HE60" s="159" t="s">
        <v>2502</v>
      </c>
      <c r="HF60" s="159" t="s">
        <v>2503</v>
      </c>
      <c r="HG60" s="159" t="s">
        <v>2503</v>
      </c>
      <c r="HH60" s="159" t="s">
        <v>2503</v>
      </c>
      <c r="HI60" s="159" t="s">
        <v>2503</v>
      </c>
      <c r="HJ60" s="159" t="s">
        <v>2503</v>
      </c>
      <c r="HK60" s="159" t="s">
        <v>2503</v>
      </c>
      <c r="HL60" s="159" t="s">
        <v>2503</v>
      </c>
      <c r="HM60" s="159" t="s">
        <v>2503</v>
      </c>
      <c r="HN60" s="159" t="s">
        <v>2503</v>
      </c>
      <c r="HO60" s="159" t="s">
        <v>2503</v>
      </c>
      <c r="HP60" s="159" t="s">
        <v>2503</v>
      </c>
      <c r="HQ60" s="159" t="s">
        <v>2503</v>
      </c>
      <c r="HR60" s="159" t="s">
        <v>2503</v>
      </c>
      <c r="HS60" s="159" t="s">
        <v>2503</v>
      </c>
      <c r="HT60" s="159" t="s">
        <v>2503</v>
      </c>
      <c r="HU60" s="159" t="s">
        <v>2503</v>
      </c>
      <c r="HV60" s="159" t="s">
        <v>2503</v>
      </c>
      <c r="HW60" s="159" t="s">
        <v>2503</v>
      </c>
      <c r="HX60" s="159" t="s">
        <v>2503</v>
      </c>
      <c r="HY60" s="159" t="s">
        <v>2503</v>
      </c>
      <c r="HZ60" s="159" t="s">
        <v>2503</v>
      </c>
      <c r="IA60" s="159" t="s">
        <v>2503</v>
      </c>
      <c r="IB60" s="159" t="s">
        <v>2503</v>
      </c>
      <c r="IC60" s="159" t="s">
        <v>2503</v>
      </c>
      <c r="ID60" s="159" t="s">
        <v>2503</v>
      </c>
      <c r="IE60" s="159" t="s">
        <v>2503</v>
      </c>
      <c r="IF60" s="159" t="s">
        <v>2503</v>
      </c>
      <c r="IG60" s="159" t="s">
        <v>2503</v>
      </c>
      <c r="IH60" s="159" t="s">
        <v>2503</v>
      </c>
      <c r="II60" s="159" t="s">
        <v>2503</v>
      </c>
      <c r="IJ60" s="159" t="s">
        <v>2503</v>
      </c>
      <c r="IK60" s="159" t="s">
        <v>2503</v>
      </c>
      <c r="IL60" s="159" t="s">
        <v>2503</v>
      </c>
      <c r="IM60" s="159" t="s">
        <v>2503</v>
      </c>
      <c r="IN60" s="159" t="s">
        <v>2503</v>
      </c>
      <c r="IO60" s="159" t="s">
        <v>2503</v>
      </c>
      <c r="IP60" s="159" t="s">
        <v>2503</v>
      </c>
      <c r="IQ60" s="159" t="s">
        <v>2503</v>
      </c>
      <c r="IR60" s="159" t="s">
        <v>2503</v>
      </c>
      <c r="IS60" s="159" t="s">
        <v>191</v>
      </c>
      <c r="IT60" s="159" t="s">
        <v>2502</v>
      </c>
      <c r="IU60" s="159" t="s">
        <v>2503</v>
      </c>
      <c r="IV60" s="159" t="s">
        <v>2503</v>
      </c>
      <c r="IW60" s="159" t="s">
        <v>2503</v>
      </c>
      <c r="IX60" s="159" t="s">
        <v>191</v>
      </c>
      <c r="IY60" s="159" t="s">
        <v>191</v>
      </c>
      <c r="IZ60" s="159" t="s">
        <v>191</v>
      </c>
      <c r="JA60" s="159" t="s">
        <v>191</v>
      </c>
      <c r="JB60" s="159" t="s">
        <v>2502</v>
      </c>
      <c r="JC60" s="159" t="s">
        <v>2503</v>
      </c>
      <c r="JD60" s="159" t="s">
        <v>2502</v>
      </c>
      <c r="JE60" s="159" t="s">
        <v>2503</v>
      </c>
      <c r="JF60" s="159" t="s">
        <v>2503</v>
      </c>
      <c r="JG60" s="159" t="s">
        <v>2503</v>
      </c>
      <c r="JH60" s="159" t="s">
        <v>2503</v>
      </c>
      <c r="JI60" s="159" t="s">
        <v>2502</v>
      </c>
      <c r="JJ60" s="159" t="s">
        <v>2502</v>
      </c>
      <c r="JK60" s="159" t="s">
        <v>2502</v>
      </c>
      <c r="JL60" s="159" t="s">
        <v>2502</v>
      </c>
      <c r="JM60" s="159" t="s">
        <v>2503</v>
      </c>
      <c r="JN60" s="159" t="s">
        <v>2502</v>
      </c>
      <c r="JO60" s="159" t="s">
        <v>2502</v>
      </c>
      <c r="JP60" s="159" t="s">
        <v>2503</v>
      </c>
      <c r="JQ60" s="159" t="s">
        <v>2503</v>
      </c>
      <c r="JR60" s="159" t="s">
        <v>2503</v>
      </c>
      <c r="JS60" s="159" t="s">
        <v>2503</v>
      </c>
      <c r="JT60" s="159" t="s">
        <v>2502</v>
      </c>
      <c r="JU60" s="159" t="s">
        <v>2502</v>
      </c>
      <c r="JV60" s="159" t="s">
        <v>2503</v>
      </c>
      <c r="JW60" s="159" t="s">
        <v>2503</v>
      </c>
      <c r="JX60" s="159" t="s">
        <v>2503</v>
      </c>
      <c r="JY60" s="159" t="s">
        <v>2503</v>
      </c>
      <c r="JZ60" s="159" t="s">
        <v>2503</v>
      </c>
      <c r="KA60" s="159" t="s">
        <v>2503</v>
      </c>
      <c r="KB60" s="159" t="s">
        <v>2503</v>
      </c>
      <c r="KC60" s="159" t="s">
        <v>2503</v>
      </c>
      <c r="KD60" s="159" t="s">
        <v>2503</v>
      </c>
      <c r="KE60" s="159" t="s">
        <v>2503</v>
      </c>
      <c r="KF60" s="159" t="s">
        <v>2503</v>
      </c>
      <c r="KG60" s="159" t="s">
        <v>2503</v>
      </c>
      <c r="KH60" s="159" t="s">
        <v>2503</v>
      </c>
      <c r="KI60" s="159" t="s">
        <v>2502</v>
      </c>
      <c r="KJ60" s="159" t="s">
        <v>2502</v>
      </c>
    </row>
    <row r="61" spans="1:296" ht="27" customHeight="1" x14ac:dyDescent="0.3">
      <c r="A61" s="242" t="s">
        <v>3</v>
      </c>
      <c r="B61" s="242"/>
      <c r="C61" s="241" t="s">
        <v>2504</v>
      </c>
      <c r="D61" s="241" t="s">
        <v>43</v>
      </c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 t="s">
        <v>2505</v>
      </c>
      <c r="P61" s="241"/>
      <c r="Q61" s="241"/>
      <c r="R61" s="241"/>
      <c r="S61" s="241"/>
      <c r="T61" s="241" t="s">
        <v>37</v>
      </c>
      <c r="U61" s="241" t="s">
        <v>43</v>
      </c>
      <c r="V61" s="241"/>
      <c r="W61" s="241"/>
      <c r="X61" s="241"/>
      <c r="Y61" s="241" t="s">
        <v>921</v>
      </c>
      <c r="Z61" s="241"/>
      <c r="AA61" s="241"/>
      <c r="AB61" s="241" t="s">
        <v>230</v>
      </c>
      <c r="AC61" s="241" t="s">
        <v>43</v>
      </c>
      <c r="AD61" s="241" t="s">
        <v>2506</v>
      </c>
      <c r="AE61" s="241"/>
      <c r="AF61" s="241" t="s">
        <v>43</v>
      </c>
      <c r="AG61" s="241" t="s">
        <v>2505</v>
      </c>
      <c r="AH61" s="241"/>
      <c r="AI61" s="241" t="s">
        <v>339</v>
      </c>
      <c r="AJ61" s="241"/>
      <c r="AK61" s="241" t="s">
        <v>2506</v>
      </c>
      <c r="AL61" s="241"/>
      <c r="AM61" s="241"/>
      <c r="AN61" s="241"/>
      <c r="AO61" s="241"/>
      <c r="AP61" s="241" t="s">
        <v>2507</v>
      </c>
      <c r="AQ61" s="241" t="s">
        <v>2508</v>
      </c>
      <c r="AR61" s="241" t="s">
        <v>43</v>
      </c>
      <c r="AS61" s="241"/>
      <c r="AT61" s="241"/>
      <c r="AU61" s="241"/>
      <c r="AV61" s="241"/>
      <c r="AW61" s="241"/>
      <c r="AX61" s="241"/>
      <c r="AY61" s="241"/>
      <c r="AZ61" s="241"/>
      <c r="BA61" s="241"/>
      <c r="BB61" s="241" t="s">
        <v>2509</v>
      </c>
      <c r="BC61" s="241" t="s">
        <v>37</v>
      </c>
      <c r="BD61" s="241" t="s">
        <v>963</v>
      </c>
      <c r="BE61" s="241" t="s">
        <v>370</v>
      </c>
      <c r="BF61" s="241"/>
      <c r="BG61" s="241" t="s">
        <v>43</v>
      </c>
      <c r="BH61" s="241"/>
      <c r="BI61" s="241"/>
      <c r="BJ61" s="241"/>
      <c r="BK61" s="241"/>
      <c r="BL61" s="241"/>
      <c r="BM61" s="241"/>
      <c r="BN61" s="241"/>
      <c r="BO61" s="241" t="s">
        <v>37</v>
      </c>
      <c r="BP61" s="241"/>
      <c r="BQ61" s="241"/>
      <c r="BR61" s="241"/>
      <c r="BS61" s="241"/>
      <c r="BT61" s="241"/>
      <c r="BU61" s="241" t="s">
        <v>230</v>
      </c>
      <c r="BV61" s="241"/>
      <c r="BW61" s="241" t="s">
        <v>37</v>
      </c>
      <c r="BX61" s="241" t="s">
        <v>2510</v>
      </c>
      <c r="BY61" s="241"/>
      <c r="BZ61" s="241"/>
      <c r="CA61" s="241"/>
      <c r="CB61" s="241" t="s">
        <v>43</v>
      </c>
      <c r="CC61" s="241"/>
      <c r="CD61" s="241" t="s">
        <v>2511</v>
      </c>
      <c r="CE61" s="241"/>
      <c r="CF61" s="241" t="s">
        <v>134</v>
      </c>
      <c r="CG61" s="241" t="s">
        <v>43</v>
      </c>
      <c r="CH61" s="241"/>
      <c r="CI61" s="241"/>
      <c r="CJ61" s="241"/>
      <c r="CK61" s="241" t="s">
        <v>963</v>
      </c>
      <c r="CL61" s="241"/>
      <c r="CM61" s="241" t="s">
        <v>2510</v>
      </c>
      <c r="CN61" s="241"/>
      <c r="CO61" s="241"/>
      <c r="CP61" s="241" t="s">
        <v>43</v>
      </c>
      <c r="CQ61" s="241"/>
      <c r="CR61" s="241"/>
      <c r="CS61" s="241"/>
      <c r="CT61" s="241"/>
      <c r="CU61" s="241"/>
      <c r="CV61" s="241"/>
      <c r="CW61" s="241"/>
      <c r="CX61" s="241" t="s">
        <v>2511</v>
      </c>
      <c r="CY61" s="241" t="s">
        <v>2510</v>
      </c>
      <c r="CZ61" s="241"/>
      <c r="DA61" s="241" t="s">
        <v>378</v>
      </c>
      <c r="DB61" s="241"/>
      <c r="DC61" s="241"/>
      <c r="DD61" s="241"/>
      <c r="DE61" s="241" t="s">
        <v>43</v>
      </c>
      <c r="DF61" s="241"/>
      <c r="DG61" s="241"/>
      <c r="DH61" s="241" t="s">
        <v>378</v>
      </c>
      <c r="DI61" s="241"/>
      <c r="DJ61" s="241" t="s">
        <v>945</v>
      </c>
      <c r="DK61" s="241"/>
      <c r="DL61" s="241" t="s">
        <v>650</v>
      </c>
      <c r="DM61" s="241" t="s">
        <v>378</v>
      </c>
      <c r="DN61" s="241"/>
      <c r="DO61" s="241"/>
      <c r="DP61" s="241"/>
      <c r="DQ61" s="241" t="s">
        <v>650</v>
      </c>
      <c r="DR61" s="241" t="s">
        <v>378</v>
      </c>
      <c r="DS61" s="241" t="s">
        <v>650</v>
      </c>
      <c r="DT61" s="241" t="s">
        <v>378</v>
      </c>
      <c r="DU61" s="241"/>
      <c r="DV61" s="241"/>
      <c r="DW61" s="241"/>
      <c r="DX61" s="241" t="s">
        <v>43</v>
      </c>
      <c r="DY61" s="241" t="s">
        <v>650</v>
      </c>
      <c r="DZ61" s="241" t="s">
        <v>43</v>
      </c>
      <c r="EA61" s="241"/>
      <c r="EB61" s="241"/>
      <c r="EC61" s="241"/>
      <c r="ED61" s="241"/>
      <c r="EE61" s="241"/>
      <c r="EF61" s="241" t="s">
        <v>37</v>
      </c>
      <c r="EG61" s="241"/>
      <c r="EH61" s="241" t="s">
        <v>378</v>
      </c>
      <c r="EI61" s="241" t="s">
        <v>37</v>
      </c>
      <c r="EJ61" s="241" t="s">
        <v>2512</v>
      </c>
      <c r="EK61" s="241" t="s">
        <v>650</v>
      </c>
      <c r="EL61" s="241" t="s">
        <v>43</v>
      </c>
      <c r="EM61" s="241"/>
      <c r="EN61" s="241"/>
      <c r="EO61" s="241"/>
      <c r="EP61" s="241"/>
      <c r="EQ61" s="241"/>
      <c r="ER61" s="241"/>
      <c r="ES61" s="241"/>
      <c r="ET61" s="241"/>
      <c r="EU61" s="241" t="s">
        <v>940</v>
      </c>
      <c r="EV61" s="241"/>
      <c r="EW61" s="241"/>
      <c r="EX61" s="241" t="s">
        <v>43</v>
      </c>
      <c r="EY61" s="241"/>
      <c r="EZ61" s="241"/>
      <c r="FA61" s="241"/>
      <c r="FB61" s="241"/>
      <c r="FC61" s="241"/>
      <c r="FD61" s="241"/>
      <c r="FE61" s="241"/>
      <c r="FF61" s="241"/>
      <c r="FG61" s="241"/>
      <c r="FH61" s="241" t="s">
        <v>953</v>
      </c>
      <c r="FI61" s="241"/>
      <c r="FJ61" s="241"/>
      <c r="FK61" s="241" t="s">
        <v>43</v>
      </c>
      <c r="FL61" s="241"/>
      <c r="FM61" s="241"/>
      <c r="FN61" s="241"/>
      <c r="FO61" s="241"/>
      <c r="FP61" s="241"/>
      <c r="FQ61" s="241" t="s">
        <v>2509</v>
      </c>
      <c r="FR61" s="241" t="s">
        <v>370</v>
      </c>
      <c r="FS61" s="241"/>
      <c r="FT61" s="241"/>
      <c r="FU61" s="241"/>
      <c r="FV61" s="241"/>
      <c r="FW61" s="241"/>
      <c r="FX61" s="241" t="s">
        <v>2511</v>
      </c>
      <c r="FY61" s="241" t="s">
        <v>687</v>
      </c>
      <c r="FZ61" s="241"/>
      <c r="GA61" s="241"/>
      <c r="GB61" s="241" t="s">
        <v>650</v>
      </c>
      <c r="GC61" s="241" t="s">
        <v>2506</v>
      </c>
      <c r="GD61" s="241" t="s">
        <v>2509</v>
      </c>
      <c r="GE61" s="241" t="s">
        <v>43</v>
      </c>
      <c r="GF61" s="241" t="s">
        <v>50</v>
      </c>
      <c r="GG61" s="241" t="s">
        <v>2509</v>
      </c>
      <c r="GH61" s="241" t="s">
        <v>2506</v>
      </c>
      <c r="GI61" s="241" t="s">
        <v>43</v>
      </c>
      <c r="GJ61" s="241" t="s">
        <v>2509</v>
      </c>
      <c r="GK61" s="241" t="s">
        <v>43</v>
      </c>
      <c r="GL61" s="241"/>
      <c r="GM61" s="241" t="s">
        <v>2513</v>
      </c>
      <c r="GN61" s="241" t="s">
        <v>43</v>
      </c>
      <c r="GO61" s="241" t="s">
        <v>370</v>
      </c>
      <c r="GP61" s="241" t="s">
        <v>43</v>
      </c>
      <c r="GQ61" s="241"/>
      <c r="GR61" s="241"/>
      <c r="GS61" s="241" t="s">
        <v>392</v>
      </c>
      <c r="GT61" s="241"/>
      <c r="GU61" s="241" t="s">
        <v>2509</v>
      </c>
      <c r="GV61" s="241"/>
      <c r="GW61" s="241" t="s">
        <v>43</v>
      </c>
      <c r="GX61" s="241" t="s">
        <v>2509</v>
      </c>
      <c r="GY61" s="241" t="s">
        <v>359</v>
      </c>
      <c r="GZ61" s="241" t="s">
        <v>43</v>
      </c>
      <c r="HA61" s="241"/>
      <c r="HB61" s="241" t="s">
        <v>359</v>
      </c>
      <c r="HC61" s="241" t="s">
        <v>37</v>
      </c>
      <c r="HD61" s="241"/>
      <c r="HE61" s="241"/>
      <c r="HF61" s="241"/>
      <c r="HG61" s="241"/>
      <c r="HH61" s="241"/>
      <c r="HI61" s="241"/>
      <c r="HJ61" s="241"/>
      <c r="HK61" s="241"/>
      <c r="HL61" s="241"/>
      <c r="HM61" s="241"/>
      <c r="HN61" s="241" t="s">
        <v>223</v>
      </c>
      <c r="HO61" s="241"/>
      <c r="HP61" s="241" t="s">
        <v>37</v>
      </c>
      <c r="HQ61" s="241"/>
      <c r="HR61" s="241" t="s">
        <v>2514</v>
      </c>
      <c r="HS61" s="241"/>
      <c r="HT61" s="241" t="s">
        <v>37</v>
      </c>
      <c r="HU61" s="241"/>
      <c r="HV61" s="241" t="s">
        <v>396</v>
      </c>
      <c r="HW61" s="241"/>
      <c r="HX61" s="241" t="s">
        <v>2515</v>
      </c>
      <c r="HY61" s="241"/>
      <c r="HZ61" s="241" t="s">
        <v>396</v>
      </c>
      <c r="IA61" s="241" t="s">
        <v>43</v>
      </c>
      <c r="IB61" s="241" t="s">
        <v>199</v>
      </c>
      <c r="IC61" s="241" t="s">
        <v>98</v>
      </c>
      <c r="ID61" s="241"/>
      <c r="IE61" s="241" t="s">
        <v>2514</v>
      </c>
      <c r="IF61" s="241"/>
      <c r="IG61" s="241"/>
      <c r="IH61" s="241"/>
      <c r="II61" s="241" t="s">
        <v>98</v>
      </c>
      <c r="IJ61" s="241"/>
      <c r="IK61" s="241" t="s">
        <v>37</v>
      </c>
      <c r="IL61" s="241" t="s">
        <v>199</v>
      </c>
      <c r="IM61" s="241" t="s">
        <v>37</v>
      </c>
      <c r="IN61" s="241" t="s">
        <v>199</v>
      </c>
      <c r="IO61" s="241"/>
      <c r="IP61" s="241"/>
      <c r="IQ61" s="241"/>
      <c r="IR61" s="241"/>
      <c r="IS61" s="241" t="s">
        <v>37</v>
      </c>
      <c r="IT61" s="241" t="s">
        <v>2512</v>
      </c>
      <c r="IU61" s="241" t="s">
        <v>396</v>
      </c>
      <c r="IV61" s="241"/>
      <c r="IW61" s="241" t="s">
        <v>199</v>
      </c>
      <c r="IX61" s="241" t="s">
        <v>37</v>
      </c>
      <c r="IY61" s="241"/>
      <c r="IZ61" s="241"/>
      <c r="JA61" s="241"/>
      <c r="JB61" s="241" t="s">
        <v>43</v>
      </c>
      <c r="JC61" s="241" t="s">
        <v>985</v>
      </c>
      <c r="JD61" s="241" t="s">
        <v>43</v>
      </c>
      <c r="JE61" s="241" t="s">
        <v>82</v>
      </c>
      <c r="JF61" s="241"/>
      <c r="JG61" s="241" t="s">
        <v>43</v>
      </c>
      <c r="JH61" s="241"/>
      <c r="JI61" s="241"/>
      <c r="JJ61" s="241"/>
      <c r="JK61" s="241"/>
      <c r="JL61" s="241"/>
      <c r="JM61" s="241" t="s">
        <v>2515</v>
      </c>
      <c r="JN61" s="241" t="s">
        <v>50</v>
      </c>
      <c r="JO61" s="241"/>
      <c r="JP61" s="241" t="s">
        <v>980</v>
      </c>
      <c r="JQ61" s="241"/>
      <c r="JR61" s="241" t="s">
        <v>982</v>
      </c>
      <c r="JS61" s="241"/>
      <c r="JT61" s="241"/>
      <c r="JU61" s="241" t="s">
        <v>43</v>
      </c>
      <c r="JV61" s="241" t="s">
        <v>2514</v>
      </c>
      <c r="JW61" s="241" t="s">
        <v>644</v>
      </c>
      <c r="JX61" s="241" t="s">
        <v>2516</v>
      </c>
      <c r="JY61" s="241"/>
      <c r="JZ61" s="241" t="s">
        <v>37</v>
      </c>
      <c r="KA61" s="241"/>
      <c r="KB61" s="241"/>
      <c r="KC61" s="241"/>
      <c r="KD61" s="241"/>
      <c r="KE61" s="241"/>
      <c r="KF61" s="241"/>
      <c r="KG61" s="241" t="s">
        <v>2514</v>
      </c>
      <c r="KH61" s="241"/>
      <c r="KI61" s="241" t="s">
        <v>37</v>
      </c>
      <c r="KJ61" s="241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18" t="s">
        <v>2517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3"/>
      <c r="B64" s="1" t="s">
        <v>2518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4"/>
      <c r="B65" s="1" t="s">
        <v>2519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5"/>
      <c r="B66" s="1" t="s">
        <v>2520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B3:G3"/>
    <mergeCell ref="A5:B5"/>
    <mergeCell ref="A6:B6"/>
    <mergeCell ref="A7:B7"/>
    <mergeCell ref="C7"/>
    <mergeCell ref="D7:F7"/>
    <mergeCell ref="G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</row>
    <row r="4" spans="1:13" ht="30" customHeight="1" x14ac:dyDescent="0.3">
      <c r="A4" s="243" t="s">
        <v>2811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</row>
    <row r="5" spans="1:13" ht="19.95" hidden="1" customHeight="1" x14ac:dyDescent="0.3">
      <c r="A5" s="242" t="s">
        <v>1869</v>
      </c>
      <c r="B5" s="242"/>
      <c r="C5" s="159">
        <v>43763</v>
      </c>
      <c r="D5" s="159">
        <v>43764</v>
      </c>
      <c r="E5" s="159">
        <v>42746</v>
      </c>
      <c r="F5" s="159">
        <v>42741</v>
      </c>
      <c r="G5" s="159">
        <v>43825</v>
      </c>
      <c r="H5" s="159"/>
      <c r="I5" s="159">
        <v>43822</v>
      </c>
      <c r="J5" s="159">
        <v>43823</v>
      </c>
      <c r="K5" s="159">
        <v>43839</v>
      </c>
      <c r="L5" s="159">
        <v>43749</v>
      </c>
      <c r="M5" s="159"/>
    </row>
    <row r="6" spans="1:13" ht="27" customHeight="1" x14ac:dyDescent="0.3">
      <c r="A6" s="242" t="s">
        <v>268</v>
      </c>
      <c r="B6" s="242"/>
      <c r="C6" s="241" t="s">
        <v>2812</v>
      </c>
      <c r="D6" s="241"/>
      <c r="E6" s="241"/>
      <c r="F6" s="241"/>
      <c r="G6" s="241"/>
      <c r="H6" s="241"/>
      <c r="I6" s="241" t="s">
        <v>2813</v>
      </c>
      <c r="J6" s="241"/>
      <c r="K6" s="241"/>
      <c r="L6" s="241"/>
      <c r="M6" s="241"/>
    </row>
    <row r="7" spans="1:13" ht="27" customHeight="1" x14ac:dyDescent="0.3">
      <c r="A7" s="158" t="s">
        <v>70</v>
      </c>
      <c r="B7" s="158" t="s">
        <v>631</v>
      </c>
      <c r="C7" s="159" t="s">
        <v>2814</v>
      </c>
      <c r="D7" s="159" t="s">
        <v>2815</v>
      </c>
      <c r="E7" s="159" t="s">
        <v>2816</v>
      </c>
      <c r="F7" s="159" t="s">
        <v>2817</v>
      </c>
      <c r="G7" s="159" t="s">
        <v>2818</v>
      </c>
      <c r="H7" s="159" t="s">
        <v>1002</v>
      </c>
      <c r="I7" s="159" t="s">
        <v>2819</v>
      </c>
      <c r="J7" s="159" t="s">
        <v>2820</v>
      </c>
      <c r="K7" s="159" t="s">
        <v>2821</v>
      </c>
      <c r="L7" s="159" t="s">
        <v>2822</v>
      </c>
      <c r="M7" s="159" t="s">
        <v>1002</v>
      </c>
    </row>
    <row r="8" spans="1:13" ht="18" customHeight="1" x14ac:dyDescent="0.3">
      <c r="A8" s="162" t="s">
        <v>74</v>
      </c>
      <c r="B8" s="162" t="s">
        <v>849</v>
      </c>
      <c r="C8" s="163">
        <v>-61.54</v>
      </c>
      <c r="D8" s="163">
        <v>-62.38</v>
      </c>
      <c r="E8" s="163">
        <v>-57.798699999999997</v>
      </c>
      <c r="F8" s="163">
        <v>-58.794899999999998</v>
      </c>
      <c r="G8" s="163">
        <v>-427.32420000000002</v>
      </c>
      <c r="H8" s="163">
        <v>-667.83780000000002</v>
      </c>
      <c r="I8" s="163">
        <v>159.45169999999999</v>
      </c>
      <c r="J8" s="163">
        <v>160.93100000000001</v>
      </c>
      <c r="K8" s="163">
        <v>517.60519999999997</v>
      </c>
      <c r="L8" s="163">
        <v>414.83330000000001</v>
      </c>
      <c r="M8" s="163">
        <v>1252.8212000000001</v>
      </c>
    </row>
    <row r="9" spans="1:13" ht="18" customHeight="1" x14ac:dyDescent="0.3">
      <c r="A9" s="162" t="s">
        <v>74</v>
      </c>
      <c r="B9" s="162" t="s">
        <v>850</v>
      </c>
      <c r="C9" s="165">
        <v>-57.91</v>
      </c>
      <c r="D9" s="165">
        <v>-59.18</v>
      </c>
      <c r="E9" s="165">
        <v>-47.229100000000003</v>
      </c>
      <c r="F9" s="165">
        <v>-47.655500000000004</v>
      </c>
      <c r="G9" s="165">
        <v>-444.66239999999999</v>
      </c>
      <c r="H9" s="165">
        <v>-656.63699999999994</v>
      </c>
      <c r="I9" s="165">
        <v>156.67150000000001</v>
      </c>
      <c r="J9" s="165">
        <v>157.07910000000001</v>
      </c>
      <c r="K9" s="165">
        <v>509.83969999999999</v>
      </c>
      <c r="L9" s="165">
        <v>411.16340000000002</v>
      </c>
      <c r="M9" s="165">
        <v>1234.7537</v>
      </c>
    </row>
    <row r="10" spans="1:13" ht="18" customHeight="1" x14ac:dyDescent="0.3">
      <c r="A10" s="162" t="s">
        <v>74</v>
      </c>
      <c r="B10" s="162" t="s">
        <v>851</v>
      </c>
      <c r="C10" s="165">
        <v>-53.67</v>
      </c>
      <c r="D10" s="165">
        <v>-53.83</v>
      </c>
      <c r="E10" s="165">
        <v>-43.3307</v>
      </c>
      <c r="F10" s="165">
        <v>-43.523400000000002</v>
      </c>
      <c r="G10" s="165">
        <v>-415.63529999999997</v>
      </c>
      <c r="H10" s="165">
        <v>-609.98940000000005</v>
      </c>
      <c r="I10" s="165">
        <v>159.3005</v>
      </c>
      <c r="J10" s="165">
        <v>159.05000000000001</v>
      </c>
      <c r="K10" s="165">
        <v>515.09479999999996</v>
      </c>
      <c r="L10" s="165">
        <v>415.16520000000003</v>
      </c>
      <c r="M10" s="165">
        <v>1248.6105</v>
      </c>
    </row>
    <row r="11" spans="1:13" ht="18" customHeight="1" x14ac:dyDescent="0.3">
      <c r="A11" s="162" t="s">
        <v>74</v>
      </c>
      <c r="B11" s="162" t="s">
        <v>852</v>
      </c>
      <c r="C11" s="165">
        <v>-57.11</v>
      </c>
      <c r="D11" s="165">
        <v>-57.34</v>
      </c>
      <c r="E11" s="165">
        <v>-53.201300000000003</v>
      </c>
      <c r="F11" s="165">
        <v>-53.2682</v>
      </c>
      <c r="G11" s="165">
        <v>-411.375</v>
      </c>
      <c r="H11" s="165">
        <v>-632.29449999999997</v>
      </c>
      <c r="I11" s="165">
        <v>156.33850000000001</v>
      </c>
      <c r="J11" s="165">
        <v>158.15219999999999</v>
      </c>
      <c r="K11" s="165">
        <v>508.0213</v>
      </c>
      <c r="L11" s="165">
        <v>409.34730000000002</v>
      </c>
      <c r="M11" s="165">
        <v>1231.8593000000001</v>
      </c>
    </row>
    <row r="12" spans="1:13" ht="18" customHeight="1" x14ac:dyDescent="0.3">
      <c r="A12" s="162" t="s">
        <v>74</v>
      </c>
      <c r="B12" s="162" t="s">
        <v>853</v>
      </c>
      <c r="C12" s="165">
        <v>-56.44</v>
      </c>
      <c r="D12" s="165">
        <v>-56.51</v>
      </c>
      <c r="E12" s="165">
        <v>-49.445500000000003</v>
      </c>
      <c r="F12" s="165">
        <v>-50.082599999999999</v>
      </c>
      <c r="G12" s="165">
        <v>-423.8014</v>
      </c>
      <c r="H12" s="165">
        <v>-636.27949999999998</v>
      </c>
      <c r="I12" s="165">
        <v>157.96549999999999</v>
      </c>
      <c r="J12" s="165">
        <v>158.1223</v>
      </c>
      <c r="K12" s="165">
        <v>505.24119999999999</v>
      </c>
      <c r="L12" s="165">
        <v>410.78739999999999</v>
      </c>
      <c r="M12" s="165">
        <v>1232.1164000000001</v>
      </c>
    </row>
    <row r="13" spans="1:13" ht="18" customHeight="1" x14ac:dyDescent="0.3">
      <c r="A13" s="162" t="s">
        <v>74</v>
      </c>
      <c r="B13" s="162" t="s">
        <v>854</v>
      </c>
      <c r="C13" s="165">
        <v>-53.42</v>
      </c>
      <c r="D13" s="165">
        <v>-53.04</v>
      </c>
      <c r="E13" s="165">
        <v>-49.098300000000002</v>
      </c>
      <c r="F13" s="165">
        <v>-49.032699999999998</v>
      </c>
      <c r="G13" s="165">
        <v>-387.01760000000002</v>
      </c>
      <c r="H13" s="165">
        <v>-591.60860000000002</v>
      </c>
      <c r="I13" s="165">
        <v>157.8349</v>
      </c>
      <c r="J13" s="165">
        <v>157.69550000000001</v>
      </c>
      <c r="K13" s="165">
        <v>501.08170000000001</v>
      </c>
      <c r="L13" s="165">
        <v>406.91030000000001</v>
      </c>
      <c r="M13" s="165">
        <v>1223.5224000000001</v>
      </c>
    </row>
    <row r="14" spans="1:13" ht="18" customHeight="1" x14ac:dyDescent="0.3">
      <c r="A14" s="162" t="s">
        <v>74</v>
      </c>
      <c r="B14" s="162" t="s">
        <v>855</v>
      </c>
      <c r="C14" s="165">
        <v>-55.32</v>
      </c>
      <c r="D14" s="165">
        <v>-55.61</v>
      </c>
      <c r="E14" s="165">
        <v>-45.504399999999997</v>
      </c>
      <c r="F14" s="165">
        <v>-45.539900000000003</v>
      </c>
      <c r="G14" s="165">
        <v>-411.88799999999998</v>
      </c>
      <c r="H14" s="165">
        <v>-613.8623</v>
      </c>
      <c r="I14" s="165">
        <v>158.54650000000001</v>
      </c>
      <c r="J14" s="165">
        <v>159.26349999999999</v>
      </c>
      <c r="K14" s="165">
        <v>498.38720000000001</v>
      </c>
      <c r="L14" s="165">
        <v>406.62729999999999</v>
      </c>
      <c r="M14" s="165">
        <v>1222.8244999999999</v>
      </c>
    </row>
    <row r="15" spans="1:13" ht="18" customHeight="1" x14ac:dyDescent="0.3">
      <c r="A15" s="162" t="s">
        <v>74</v>
      </c>
      <c r="B15" s="162" t="s">
        <v>856</v>
      </c>
      <c r="C15" s="168">
        <v>-55.56</v>
      </c>
      <c r="D15" s="168">
        <v>-55.65</v>
      </c>
      <c r="E15" s="168">
        <v>-45.242400000000004</v>
      </c>
      <c r="F15" s="168">
        <v>-47.320399999999999</v>
      </c>
      <c r="G15" s="168">
        <v>-405.2473</v>
      </c>
      <c r="H15" s="168">
        <v>-609.02009999999996</v>
      </c>
      <c r="I15" s="168">
        <v>158.23849999999999</v>
      </c>
      <c r="J15" s="168">
        <v>158.4247</v>
      </c>
      <c r="K15" s="168">
        <v>509.61849999999998</v>
      </c>
      <c r="L15" s="168">
        <v>408.20769999999999</v>
      </c>
      <c r="M15" s="168">
        <v>1234.4893999999999</v>
      </c>
    </row>
    <row r="16" spans="1:13" ht="18" customHeight="1" x14ac:dyDescent="0.3">
      <c r="A16" s="162" t="s">
        <v>74</v>
      </c>
      <c r="B16" s="162" t="s">
        <v>857</v>
      </c>
      <c r="C16" s="163">
        <v>-53.64</v>
      </c>
      <c r="D16" s="163">
        <v>-53.43</v>
      </c>
      <c r="E16" s="163">
        <v>-43.406799999999997</v>
      </c>
      <c r="F16" s="163">
        <v>-44.900300000000001</v>
      </c>
      <c r="G16" s="163">
        <v>-404.37880000000001</v>
      </c>
      <c r="H16" s="163">
        <v>-599.7559</v>
      </c>
      <c r="I16" s="163">
        <v>159.31559999999999</v>
      </c>
      <c r="J16" s="163">
        <v>159.2431</v>
      </c>
      <c r="K16" s="163">
        <v>508.20429999999999</v>
      </c>
      <c r="L16" s="163">
        <v>407.81290000000001</v>
      </c>
      <c r="M16" s="163">
        <v>1234.5759</v>
      </c>
    </row>
    <row r="17" spans="1:13" ht="18" customHeight="1" x14ac:dyDescent="0.3">
      <c r="A17" s="162" t="s">
        <v>74</v>
      </c>
      <c r="B17" s="162" t="s">
        <v>858</v>
      </c>
      <c r="C17" s="165">
        <v>-51.36</v>
      </c>
      <c r="D17" s="165">
        <v>-51.43</v>
      </c>
      <c r="E17" s="165">
        <v>-47.3277</v>
      </c>
      <c r="F17" s="165">
        <v>-47.948</v>
      </c>
      <c r="G17" s="165">
        <v>-392.3075</v>
      </c>
      <c r="H17" s="165">
        <v>-590.3732</v>
      </c>
      <c r="I17" s="165">
        <v>155.55000000000001</v>
      </c>
      <c r="J17" s="165">
        <v>155.59540000000001</v>
      </c>
      <c r="K17" s="165">
        <v>492.27910000000003</v>
      </c>
      <c r="L17" s="165">
        <v>402.05840000000001</v>
      </c>
      <c r="M17" s="165">
        <v>1205.4829</v>
      </c>
    </row>
    <row r="18" spans="1:13" ht="18" customHeight="1" x14ac:dyDescent="0.3">
      <c r="A18" s="162" t="s">
        <v>74</v>
      </c>
      <c r="B18" s="162" t="s">
        <v>859</v>
      </c>
      <c r="C18" s="165">
        <v>-52.67</v>
      </c>
      <c r="D18" s="165">
        <v>-53.37</v>
      </c>
      <c r="E18" s="165">
        <v>-46.5366</v>
      </c>
      <c r="F18" s="165">
        <v>-47.035299999999999</v>
      </c>
      <c r="G18" s="165">
        <v>-408.68790000000001</v>
      </c>
      <c r="H18" s="165">
        <v>-608.2998</v>
      </c>
      <c r="I18" s="165">
        <v>163.89609999999999</v>
      </c>
      <c r="J18" s="165">
        <v>164.51439999999999</v>
      </c>
      <c r="K18" s="165">
        <v>524.82259999999997</v>
      </c>
      <c r="L18" s="165">
        <v>427.52879999999999</v>
      </c>
      <c r="M18" s="165">
        <v>1280.7619</v>
      </c>
    </row>
    <row r="19" spans="1:13" ht="18" customHeight="1" x14ac:dyDescent="0.3">
      <c r="A19" s="162" t="s">
        <v>74</v>
      </c>
      <c r="B19" s="162" t="s">
        <v>860</v>
      </c>
      <c r="C19" s="165">
        <v>-59.03</v>
      </c>
      <c r="D19" s="165">
        <v>-58.63</v>
      </c>
      <c r="E19" s="165">
        <v>-53.047600000000003</v>
      </c>
      <c r="F19" s="165">
        <v>-53.341200000000001</v>
      </c>
      <c r="G19" s="165">
        <v>-444.55919999999998</v>
      </c>
      <c r="H19" s="165">
        <v>-668.60799999999995</v>
      </c>
      <c r="I19" s="165">
        <v>161.05340000000001</v>
      </c>
      <c r="J19" s="165">
        <v>161.6438</v>
      </c>
      <c r="K19" s="165">
        <v>529.03869999999995</v>
      </c>
      <c r="L19" s="165">
        <v>425.68299999999999</v>
      </c>
      <c r="M19" s="165">
        <v>1277.4188999999999</v>
      </c>
    </row>
    <row r="20" spans="1:13" ht="18" customHeight="1" x14ac:dyDescent="0.3">
      <c r="A20" s="162" t="s">
        <v>74</v>
      </c>
      <c r="B20" s="162" t="s">
        <v>861</v>
      </c>
      <c r="C20" s="165">
        <v>-64.05</v>
      </c>
      <c r="D20" s="165">
        <v>-64.06</v>
      </c>
      <c r="E20" s="165">
        <v>-56.340600000000002</v>
      </c>
      <c r="F20" s="165">
        <v>-56.146000000000001</v>
      </c>
      <c r="G20" s="165">
        <v>-473.21289999999999</v>
      </c>
      <c r="H20" s="165">
        <v>-713.80949999999996</v>
      </c>
      <c r="I20" s="165">
        <v>159.2826</v>
      </c>
      <c r="J20" s="165">
        <v>158.7619</v>
      </c>
      <c r="K20" s="165">
        <v>512.61300000000006</v>
      </c>
      <c r="L20" s="165">
        <v>414.971</v>
      </c>
      <c r="M20" s="165">
        <v>1245.6285</v>
      </c>
    </row>
    <row r="21" spans="1:13" ht="18" customHeight="1" x14ac:dyDescent="0.3">
      <c r="A21" s="162" t="s">
        <v>74</v>
      </c>
      <c r="B21" s="162" t="s">
        <v>862</v>
      </c>
      <c r="C21" s="165">
        <v>-60.66</v>
      </c>
      <c r="D21" s="165">
        <v>-60.98</v>
      </c>
      <c r="E21" s="165">
        <v>-49.184600000000003</v>
      </c>
      <c r="F21" s="165">
        <v>-49.160899999999998</v>
      </c>
      <c r="G21" s="165">
        <v>-478.25020000000001</v>
      </c>
      <c r="H21" s="165">
        <v>-698.23569999999995</v>
      </c>
      <c r="I21" s="165">
        <v>137.80070000000001</v>
      </c>
      <c r="J21" s="165">
        <v>137.678</v>
      </c>
      <c r="K21" s="165">
        <v>412.339</v>
      </c>
      <c r="L21" s="165">
        <v>325.77140000000003</v>
      </c>
      <c r="M21" s="165">
        <v>1013.5891</v>
      </c>
    </row>
    <row r="22" spans="1:13" ht="18" customHeight="1" x14ac:dyDescent="0.3">
      <c r="A22" s="162" t="s">
        <v>74</v>
      </c>
      <c r="B22" s="162" t="s">
        <v>863</v>
      </c>
      <c r="C22" s="165">
        <v>-59.39</v>
      </c>
      <c r="D22" s="165">
        <v>-60.45</v>
      </c>
      <c r="E22" s="165">
        <v>-47.944699999999997</v>
      </c>
      <c r="F22" s="165">
        <v>-49.108699999999999</v>
      </c>
      <c r="G22" s="165">
        <v>-488.16750000000002</v>
      </c>
      <c r="H22" s="165">
        <v>-705.06089999999995</v>
      </c>
      <c r="I22" s="165">
        <v>119.6022</v>
      </c>
      <c r="J22" s="165">
        <v>120.1987</v>
      </c>
      <c r="K22" s="165">
        <v>312.68360000000001</v>
      </c>
      <c r="L22" s="165">
        <v>236.7774</v>
      </c>
      <c r="M22" s="165">
        <v>789.26189999999997</v>
      </c>
    </row>
    <row r="23" spans="1:13" ht="18" customHeight="1" x14ac:dyDescent="0.3">
      <c r="A23" s="162" t="s">
        <v>74</v>
      </c>
      <c r="B23" s="162" t="s">
        <v>864</v>
      </c>
      <c r="C23" s="168">
        <v>-56.86</v>
      </c>
      <c r="D23" s="168">
        <v>-57.11</v>
      </c>
      <c r="E23" s="168">
        <v>-45.5533</v>
      </c>
      <c r="F23" s="168">
        <v>-46.264499999999998</v>
      </c>
      <c r="G23" s="168">
        <v>-474.0308</v>
      </c>
      <c r="H23" s="168">
        <v>-679.81859999999995</v>
      </c>
      <c r="I23" s="168">
        <v>104.21</v>
      </c>
      <c r="J23" s="168">
        <v>101.7754</v>
      </c>
      <c r="K23" s="168">
        <v>210.4392</v>
      </c>
      <c r="L23" s="168">
        <v>155.73439999999999</v>
      </c>
      <c r="M23" s="168">
        <v>572.15899999999999</v>
      </c>
    </row>
    <row r="24" spans="1:13" ht="18" customHeight="1" x14ac:dyDescent="0.3">
      <c r="A24" s="162" t="s">
        <v>74</v>
      </c>
      <c r="B24" s="162" t="s">
        <v>865</v>
      </c>
      <c r="C24" s="163">
        <v>-55.56</v>
      </c>
      <c r="D24" s="163">
        <v>-55.69</v>
      </c>
      <c r="E24" s="163">
        <v>-49.114800000000002</v>
      </c>
      <c r="F24" s="163">
        <v>-49.871000000000002</v>
      </c>
      <c r="G24" s="163">
        <v>-490.95119999999997</v>
      </c>
      <c r="H24" s="163">
        <v>-701.18700000000001</v>
      </c>
      <c r="I24" s="163">
        <v>102.2757</v>
      </c>
      <c r="J24" s="163">
        <v>102.4682</v>
      </c>
      <c r="K24" s="163">
        <v>218.81479999999999</v>
      </c>
      <c r="L24" s="163">
        <v>166.45859999999999</v>
      </c>
      <c r="M24" s="163">
        <v>590.01729999999998</v>
      </c>
    </row>
    <row r="25" spans="1:13" ht="18" customHeight="1" x14ac:dyDescent="0.3">
      <c r="A25" s="162" t="s">
        <v>74</v>
      </c>
      <c r="B25" s="162" t="s">
        <v>866</v>
      </c>
      <c r="C25" s="165">
        <v>-63.04</v>
      </c>
      <c r="D25" s="165">
        <v>-64.48</v>
      </c>
      <c r="E25" s="165">
        <v>-53.716200000000001</v>
      </c>
      <c r="F25" s="165">
        <v>-53.606999999999999</v>
      </c>
      <c r="G25" s="165">
        <v>-506.03969999999998</v>
      </c>
      <c r="H25" s="165">
        <v>-740.88289999999995</v>
      </c>
      <c r="I25" s="165">
        <v>111.88330000000001</v>
      </c>
      <c r="J25" s="165">
        <v>114.2564</v>
      </c>
      <c r="K25" s="165">
        <v>275.5942</v>
      </c>
      <c r="L25" s="165">
        <v>218.70760000000001</v>
      </c>
      <c r="M25" s="165">
        <v>720.44150000000002</v>
      </c>
    </row>
    <row r="26" spans="1:13" ht="18" customHeight="1" x14ac:dyDescent="0.3">
      <c r="A26" s="162" t="s">
        <v>74</v>
      </c>
      <c r="B26" s="162" t="s">
        <v>867</v>
      </c>
      <c r="C26" s="165">
        <v>-72.150000000000006</v>
      </c>
      <c r="D26" s="165">
        <v>-72.900000000000006</v>
      </c>
      <c r="E26" s="165">
        <v>-59.675699999999999</v>
      </c>
      <c r="F26" s="165">
        <v>-61.507300000000001</v>
      </c>
      <c r="G26" s="165">
        <v>-532.98630000000003</v>
      </c>
      <c r="H26" s="165">
        <v>-799.21929999999998</v>
      </c>
      <c r="I26" s="165">
        <v>100.1651</v>
      </c>
      <c r="J26" s="165">
        <v>102.90770000000001</v>
      </c>
      <c r="K26" s="165">
        <v>204.08019999999999</v>
      </c>
      <c r="L26" s="165">
        <v>157.22069999999999</v>
      </c>
      <c r="M26" s="165">
        <v>564.37369999999999</v>
      </c>
    </row>
    <row r="27" spans="1:13" ht="18" customHeight="1" x14ac:dyDescent="0.3">
      <c r="A27" s="162" t="s">
        <v>74</v>
      </c>
      <c r="B27" s="162" t="s">
        <v>868</v>
      </c>
      <c r="C27" s="165">
        <v>-67.81</v>
      </c>
      <c r="D27" s="165">
        <v>-68.349999999999994</v>
      </c>
      <c r="E27" s="165">
        <v>-56.463999999999999</v>
      </c>
      <c r="F27" s="165">
        <v>-57.057699999999997</v>
      </c>
      <c r="G27" s="165">
        <v>-538.44179999999994</v>
      </c>
      <c r="H27" s="165">
        <v>-788.12350000000004</v>
      </c>
      <c r="I27" s="165">
        <v>86.792199999999994</v>
      </c>
      <c r="J27" s="165">
        <v>87.230400000000003</v>
      </c>
      <c r="K27" s="165">
        <v>136.66560000000001</v>
      </c>
      <c r="L27" s="165">
        <v>94.7624</v>
      </c>
      <c r="M27" s="165">
        <v>405.45060000000001</v>
      </c>
    </row>
    <row r="28" spans="1:13" ht="18" customHeight="1" x14ac:dyDescent="0.3">
      <c r="A28" s="162" t="s">
        <v>74</v>
      </c>
      <c r="B28" s="162" t="s">
        <v>869</v>
      </c>
      <c r="C28" s="165">
        <v>-69.959999999999994</v>
      </c>
      <c r="D28" s="165">
        <v>-69.75</v>
      </c>
      <c r="E28" s="165">
        <v>-58.541800000000002</v>
      </c>
      <c r="F28" s="165">
        <v>-58.009399999999999</v>
      </c>
      <c r="G28" s="165">
        <v>-552.20259999999996</v>
      </c>
      <c r="H28" s="165">
        <v>-808.46379999999999</v>
      </c>
      <c r="I28" s="165">
        <v>91.733800000000002</v>
      </c>
      <c r="J28" s="165">
        <v>94.258399999999995</v>
      </c>
      <c r="K28" s="165">
        <v>157.84190000000001</v>
      </c>
      <c r="L28" s="165">
        <v>110.66459999999999</v>
      </c>
      <c r="M28" s="165">
        <v>454.49869999999999</v>
      </c>
    </row>
    <row r="29" spans="1:13" ht="18" customHeight="1" x14ac:dyDescent="0.3">
      <c r="A29" s="162" t="s">
        <v>74</v>
      </c>
      <c r="B29" s="162" t="s">
        <v>870</v>
      </c>
      <c r="C29" s="165">
        <v>-73.400000000000006</v>
      </c>
      <c r="D29" s="165">
        <v>-74.17</v>
      </c>
      <c r="E29" s="165">
        <v>-59.853200000000001</v>
      </c>
      <c r="F29" s="165">
        <v>-58.9024</v>
      </c>
      <c r="G29" s="165">
        <v>-578.09109999999998</v>
      </c>
      <c r="H29" s="165">
        <v>-844.41669999999999</v>
      </c>
      <c r="I29" s="165">
        <v>94.346100000000007</v>
      </c>
      <c r="J29" s="165">
        <v>95.814599999999999</v>
      </c>
      <c r="K29" s="165">
        <v>138.73230000000001</v>
      </c>
      <c r="L29" s="165">
        <v>95.725999999999999</v>
      </c>
      <c r="M29" s="165">
        <v>424.61900000000003</v>
      </c>
    </row>
    <row r="30" spans="1:13" ht="18" customHeight="1" x14ac:dyDescent="0.3">
      <c r="A30" s="162" t="s">
        <v>74</v>
      </c>
      <c r="B30" s="162" t="s">
        <v>871</v>
      </c>
      <c r="C30" s="165">
        <v>-82.4</v>
      </c>
      <c r="D30" s="165">
        <v>-82.41</v>
      </c>
      <c r="E30" s="165">
        <v>-67.147000000000006</v>
      </c>
      <c r="F30" s="165">
        <v>-66.064499999999995</v>
      </c>
      <c r="G30" s="165">
        <v>-573.57090000000005</v>
      </c>
      <c r="H30" s="165">
        <v>-871.5924</v>
      </c>
      <c r="I30" s="165">
        <v>95.495599999999996</v>
      </c>
      <c r="J30" s="165">
        <v>97.368300000000005</v>
      </c>
      <c r="K30" s="165">
        <v>140.73410000000001</v>
      </c>
      <c r="L30" s="165">
        <v>96.208500000000001</v>
      </c>
      <c r="M30" s="165">
        <v>429.80650000000003</v>
      </c>
    </row>
    <row r="31" spans="1:13" ht="18" customHeight="1" x14ac:dyDescent="0.3">
      <c r="A31" s="162" t="s">
        <v>74</v>
      </c>
      <c r="B31" s="162" t="s">
        <v>872</v>
      </c>
      <c r="C31" s="168">
        <v>-78.55</v>
      </c>
      <c r="D31" s="168">
        <v>-79.819999999999993</v>
      </c>
      <c r="E31" s="168">
        <v>-59.3992</v>
      </c>
      <c r="F31" s="168">
        <v>-58.774700000000003</v>
      </c>
      <c r="G31" s="168">
        <v>-558.46090000000004</v>
      </c>
      <c r="H31" s="168">
        <v>-835.00480000000005</v>
      </c>
      <c r="I31" s="168">
        <v>89.494600000000005</v>
      </c>
      <c r="J31" s="168">
        <v>91.346299999999999</v>
      </c>
      <c r="K31" s="168">
        <v>134.28880000000001</v>
      </c>
      <c r="L31" s="168">
        <v>91.037999999999997</v>
      </c>
      <c r="M31" s="168">
        <v>406.16770000000002</v>
      </c>
    </row>
    <row r="32" spans="1:13" ht="18" customHeight="1" x14ac:dyDescent="0.3">
      <c r="A32" s="162" t="s">
        <v>74</v>
      </c>
      <c r="B32" s="162" t="s">
        <v>873</v>
      </c>
      <c r="C32" s="163">
        <v>-68.55</v>
      </c>
      <c r="D32" s="163">
        <v>-68.88</v>
      </c>
      <c r="E32" s="163">
        <v>-54.2956</v>
      </c>
      <c r="F32" s="163">
        <v>-54.154800000000002</v>
      </c>
      <c r="G32" s="163">
        <v>-515.33669999999995</v>
      </c>
      <c r="H32" s="163">
        <v>-761.21709999999996</v>
      </c>
      <c r="I32" s="163">
        <v>90.349100000000007</v>
      </c>
      <c r="J32" s="163">
        <v>89.702500000000001</v>
      </c>
      <c r="K32" s="163">
        <v>121.8954</v>
      </c>
      <c r="L32" s="163">
        <v>76.114400000000003</v>
      </c>
      <c r="M32" s="163">
        <v>378.06139999999999</v>
      </c>
    </row>
    <row r="33" spans="1:13" ht="18" customHeight="1" x14ac:dyDescent="0.3">
      <c r="A33" s="162" t="s">
        <v>74</v>
      </c>
      <c r="B33" s="162" t="s">
        <v>874</v>
      </c>
      <c r="C33" s="165">
        <v>-65.78</v>
      </c>
      <c r="D33" s="165">
        <v>-66.75</v>
      </c>
      <c r="E33" s="165">
        <v>-52.551400000000001</v>
      </c>
      <c r="F33" s="165">
        <v>-52.072899999999997</v>
      </c>
      <c r="G33" s="165">
        <v>-519.99120000000005</v>
      </c>
      <c r="H33" s="165">
        <v>-757.14549999999997</v>
      </c>
      <c r="I33" s="165">
        <v>91.642099999999999</v>
      </c>
      <c r="J33" s="165">
        <v>92.662199999999999</v>
      </c>
      <c r="K33" s="165">
        <v>142.2294</v>
      </c>
      <c r="L33" s="165">
        <v>94.299800000000005</v>
      </c>
      <c r="M33" s="165">
        <v>420.83350000000002</v>
      </c>
    </row>
    <row r="34" spans="1:13" ht="18" customHeight="1" x14ac:dyDescent="0.3">
      <c r="A34" s="162" t="s">
        <v>74</v>
      </c>
      <c r="B34" s="162" t="s">
        <v>875</v>
      </c>
      <c r="C34" s="165">
        <v>-68.069999999999993</v>
      </c>
      <c r="D34" s="165">
        <v>-68.349999999999994</v>
      </c>
      <c r="E34" s="165">
        <v>-52.793799999999997</v>
      </c>
      <c r="F34" s="165">
        <v>-52.938400000000001</v>
      </c>
      <c r="G34" s="165">
        <v>-533.66039999999998</v>
      </c>
      <c r="H34" s="165">
        <v>-775.81259999999997</v>
      </c>
      <c r="I34" s="165">
        <v>86.365700000000004</v>
      </c>
      <c r="J34" s="165">
        <v>86.453500000000005</v>
      </c>
      <c r="K34" s="165">
        <v>108.72499999999999</v>
      </c>
      <c r="L34" s="165">
        <v>65.761200000000002</v>
      </c>
      <c r="M34" s="165">
        <v>347.30540000000002</v>
      </c>
    </row>
    <row r="35" spans="1:13" ht="18" customHeight="1" x14ac:dyDescent="0.3">
      <c r="A35" s="162" t="s">
        <v>74</v>
      </c>
      <c r="B35" s="162" t="s">
        <v>876</v>
      </c>
      <c r="C35" s="165">
        <v>-71.430000000000007</v>
      </c>
      <c r="D35" s="165">
        <v>-71.510000000000005</v>
      </c>
      <c r="E35" s="165">
        <v>-55.1661</v>
      </c>
      <c r="F35" s="165">
        <v>-55.210099999999997</v>
      </c>
      <c r="G35" s="165">
        <v>-542.74649999999997</v>
      </c>
      <c r="H35" s="165">
        <v>-796.06269999999995</v>
      </c>
      <c r="I35" s="165">
        <v>86.994299999999996</v>
      </c>
      <c r="J35" s="165">
        <v>88.9011</v>
      </c>
      <c r="K35" s="165">
        <v>115.1906</v>
      </c>
      <c r="L35" s="165">
        <v>70.3994</v>
      </c>
      <c r="M35" s="165">
        <v>361.48540000000003</v>
      </c>
    </row>
    <row r="36" spans="1:13" ht="18" customHeight="1" x14ac:dyDescent="0.3">
      <c r="A36" s="162" t="s">
        <v>74</v>
      </c>
      <c r="B36" s="162" t="s">
        <v>877</v>
      </c>
      <c r="C36" s="165">
        <v>-87.14</v>
      </c>
      <c r="D36" s="165">
        <v>-87.74</v>
      </c>
      <c r="E36" s="165">
        <v>-66.481300000000005</v>
      </c>
      <c r="F36" s="165">
        <v>-66.383700000000005</v>
      </c>
      <c r="G36" s="165">
        <v>-604.52260000000001</v>
      </c>
      <c r="H36" s="165">
        <v>-912.26760000000002</v>
      </c>
      <c r="I36" s="165">
        <v>92.387299999999996</v>
      </c>
      <c r="J36" s="165">
        <v>93.281300000000002</v>
      </c>
      <c r="K36" s="165">
        <v>132.501</v>
      </c>
      <c r="L36" s="165">
        <v>87.877200000000002</v>
      </c>
      <c r="M36" s="165">
        <v>406.04680000000002</v>
      </c>
    </row>
    <row r="37" spans="1:13" ht="18" customHeight="1" x14ac:dyDescent="0.3">
      <c r="A37" s="162" t="s">
        <v>74</v>
      </c>
      <c r="B37" s="162" t="s">
        <v>878</v>
      </c>
      <c r="C37" s="165">
        <v>-88.01</v>
      </c>
      <c r="D37" s="165">
        <v>-88.21</v>
      </c>
      <c r="E37" s="165">
        <v>-63.917200000000001</v>
      </c>
      <c r="F37" s="165">
        <v>-62.912500000000001</v>
      </c>
      <c r="G37" s="165">
        <v>-601.99260000000004</v>
      </c>
      <c r="H37" s="165">
        <v>-905.04229999999995</v>
      </c>
      <c r="I37" s="165">
        <v>93.844300000000004</v>
      </c>
      <c r="J37" s="165">
        <v>94.862899999999996</v>
      </c>
      <c r="K37" s="165">
        <v>147.952</v>
      </c>
      <c r="L37" s="165">
        <v>98.674000000000007</v>
      </c>
      <c r="M37" s="165">
        <v>435.33319999999998</v>
      </c>
    </row>
    <row r="38" spans="1:13" ht="18" customHeight="1" x14ac:dyDescent="0.3">
      <c r="A38" s="162" t="s">
        <v>74</v>
      </c>
      <c r="B38" s="162" t="s">
        <v>879</v>
      </c>
      <c r="C38" s="165">
        <v>-88.84</v>
      </c>
      <c r="D38" s="165">
        <v>-88.53</v>
      </c>
      <c r="E38" s="165">
        <v>-66.522999999999996</v>
      </c>
      <c r="F38" s="165">
        <v>-65.716099999999997</v>
      </c>
      <c r="G38" s="165">
        <v>-600.61959999999999</v>
      </c>
      <c r="H38" s="165">
        <v>-910.2287</v>
      </c>
      <c r="I38" s="165">
        <v>99.493499999999997</v>
      </c>
      <c r="J38" s="165">
        <v>100.79430000000001</v>
      </c>
      <c r="K38" s="165">
        <v>183.91399999999999</v>
      </c>
      <c r="L38" s="165">
        <v>127.8087</v>
      </c>
      <c r="M38" s="165">
        <v>512.01049999999998</v>
      </c>
    </row>
    <row r="39" spans="1:13" ht="18" customHeight="1" x14ac:dyDescent="0.3">
      <c r="A39" s="162" t="s">
        <v>74</v>
      </c>
      <c r="B39" s="162" t="s">
        <v>880</v>
      </c>
      <c r="C39" s="168">
        <v>-74.540000000000006</v>
      </c>
      <c r="D39" s="168">
        <v>-74.95</v>
      </c>
      <c r="E39" s="168">
        <v>-59.318199999999997</v>
      </c>
      <c r="F39" s="168">
        <v>-58.610799999999998</v>
      </c>
      <c r="G39" s="168">
        <v>-501.00299999999999</v>
      </c>
      <c r="H39" s="168">
        <v>-768.42200000000003</v>
      </c>
      <c r="I39" s="168">
        <v>112.46040000000001</v>
      </c>
      <c r="J39" s="168">
        <v>111.7805</v>
      </c>
      <c r="K39" s="168">
        <v>263.96620000000001</v>
      </c>
      <c r="L39" s="168">
        <v>194.60230000000001</v>
      </c>
      <c r="M39" s="168">
        <v>682.80939999999998</v>
      </c>
    </row>
    <row r="40" spans="1:13" ht="18" customHeight="1" x14ac:dyDescent="0.3">
      <c r="A40" s="162" t="s">
        <v>74</v>
      </c>
      <c r="B40" s="162" t="s">
        <v>881</v>
      </c>
      <c r="C40" s="163">
        <v>-65.97</v>
      </c>
      <c r="D40" s="163">
        <v>-66.16</v>
      </c>
      <c r="E40" s="163">
        <v>-58.3932</v>
      </c>
      <c r="F40" s="163">
        <v>-57.360399999999998</v>
      </c>
      <c r="G40" s="163">
        <v>-450.83850000000001</v>
      </c>
      <c r="H40" s="163">
        <v>-698.72209999999995</v>
      </c>
      <c r="I40" s="163">
        <v>140.7576</v>
      </c>
      <c r="J40" s="163">
        <v>141.22309999999999</v>
      </c>
      <c r="K40" s="163">
        <v>425.91199999999998</v>
      </c>
      <c r="L40" s="163">
        <v>337.1404</v>
      </c>
      <c r="M40" s="163">
        <v>1045.0331000000001</v>
      </c>
    </row>
    <row r="41" spans="1:13" ht="18" customHeight="1" x14ac:dyDescent="0.3">
      <c r="A41" s="162" t="s">
        <v>74</v>
      </c>
      <c r="B41" s="162" t="s">
        <v>882</v>
      </c>
      <c r="C41" s="165">
        <v>-62.53</v>
      </c>
      <c r="D41" s="165">
        <v>-62.16</v>
      </c>
      <c r="E41" s="165">
        <v>-50.697800000000001</v>
      </c>
      <c r="F41" s="165">
        <v>-50.306800000000003</v>
      </c>
      <c r="G41" s="165">
        <v>-426.7337</v>
      </c>
      <c r="H41" s="165">
        <v>-652.42830000000004</v>
      </c>
      <c r="I41" s="165">
        <v>157.46789999999999</v>
      </c>
      <c r="J41" s="165">
        <v>156.82089999999999</v>
      </c>
      <c r="K41" s="165">
        <v>507.76580000000001</v>
      </c>
      <c r="L41" s="165">
        <v>407.35039999999998</v>
      </c>
      <c r="M41" s="165">
        <v>1229.405</v>
      </c>
    </row>
    <row r="42" spans="1:13" ht="18" customHeight="1" x14ac:dyDescent="0.3">
      <c r="A42" s="162" t="s">
        <v>74</v>
      </c>
      <c r="B42" s="162" t="s">
        <v>883</v>
      </c>
      <c r="C42" s="165">
        <v>-71.959999999999994</v>
      </c>
      <c r="D42" s="165">
        <v>-72.55</v>
      </c>
      <c r="E42" s="165">
        <v>-51.326599999999999</v>
      </c>
      <c r="F42" s="165">
        <v>-51.198999999999998</v>
      </c>
      <c r="G42" s="165">
        <v>-474.5025</v>
      </c>
      <c r="H42" s="165">
        <v>-721.53809999999999</v>
      </c>
      <c r="I42" s="165">
        <v>168.9614</v>
      </c>
      <c r="J42" s="165">
        <v>169.09100000000001</v>
      </c>
      <c r="K42" s="165">
        <v>563.09379999999999</v>
      </c>
      <c r="L42" s="165">
        <v>452.41</v>
      </c>
      <c r="M42" s="165">
        <v>1353.5562</v>
      </c>
    </row>
    <row r="43" spans="1:13" ht="18" customHeight="1" x14ac:dyDescent="0.3">
      <c r="A43" s="162" t="s">
        <v>74</v>
      </c>
      <c r="B43" s="162" t="s">
        <v>884</v>
      </c>
      <c r="C43" s="165">
        <v>-75.05</v>
      </c>
      <c r="D43" s="165">
        <v>-76.16</v>
      </c>
      <c r="E43" s="165">
        <v>-53.490699999999997</v>
      </c>
      <c r="F43" s="165">
        <v>-53.393999999999998</v>
      </c>
      <c r="G43" s="165">
        <v>-496.70830000000001</v>
      </c>
      <c r="H43" s="165">
        <v>-754.803</v>
      </c>
      <c r="I43" s="165">
        <v>167.37260000000001</v>
      </c>
      <c r="J43" s="165">
        <v>167.82079999999999</v>
      </c>
      <c r="K43" s="165">
        <v>571.03470000000004</v>
      </c>
      <c r="L43" s="165">
        <v>460.59350000000001</v>
      </c>
      <c r="M43" s="165">
        <v>1366.8216</v>
      </c>
    </row>
    <row r="44" spans="1:13" ht="18" customHeight="1" x14ac:dyDescent="0.3">
      <c r="A44" s="162" t="s">
        <v>74</v>
      </c>
      <c r="B44" s="162" t="s">
        <v>885</v>
      </c>
      <c r="C44" s="165">
        <v>-81.19</v>
      </c>
      <c r="D44" s="165">
        <v>-81.2</v>
      </c>
      <c r="E44" s="165">
        <v>-62.501300000000001</v>
      </c>
      <c r="F44" s="165">
        <v>-62.321599999999997</v>
      </c>
      <c r="G44" s="165">
        <v>-523.54359999999997</v>
      </c>
      <c r="H44" s="165">
        <v>-810.75649999999996</v>
      </c>
      <c r="I44" s="165">
        <v>167.01650000000001</v>
      </c>
      <c r="J44" s="165">
        <v>166.31399999999999</v>
      </c>
      <c r="K44" s="165">
        <v>569.3528</v>
      </c>
      <c r="L44" s="165">
        <v>456.9162</v>
      </c>
      <c r="M44" s="165">
        <v>1359.5995</v>
      </c>
    </row>
    <row r="45" spans="1:13" ht="18" customHeight="1" x14ac:dyDescent="0.3">
      <c r="A45" s="162" t="s">
        <v>74</v>
      </c>
      <c r="B45" s="162" t="s">
        <v>886</v>
      </c>
      <c r="C45" s="165">
        <v>-80.58</v>
      </c>
      <c r="D45" s="165">
        <v>-81.34</v>
      </c>
      <c r="E45" s="165">
        <v>-59.8855</v>
      </c>
      <c r="F45" s="165">
        <v>-59.213500000000003</v>
      </c>
      <c r="G45" s="165">
        <v>-524.26589999999999</v>
      </c>
      <c r="H45" s="165">
        <v>-805.28489999999999</v>
      </c>
      <c r="I45" s="165">
        <v>166.7148</v>
      </c>
      <c r="J45" s="165">
        <v>166.38310000000001</v>
      </c>
      <c r="K45" s="165">
        <v>568.596</v>
      </c>
      <c r="L45" s="165">
        <v>446.45089999999999</v>
      </c>
      <c r="M45" s="165">
        <v>1348.1448</v>
      </c>
    </row>
    <row r="46" spans="1:13" ht="18" customHeight="1" x14ac:dyDescent="0.3">
      <c r="A46" s="162" t="s">
        <v>74</v>
      </c>
      <c r="B46" s="162" t="s">
        <v>887</v>
      </c>
      <c r="C46" s="165">
        <v>-81.37</v>
      </c>
      <c r="D46" s="165">
        <v>-81.81</v>
      </c>
      <c r="E46" s="165">
        <v>-63.881500000000003</v>
      </c>
      <c r="F46" s="165">
        <v>-63.695799999999998</v>
      </c>
      <c r="G46" s="165">
        <v>-516.39829999999995</v>
      </c>
      <c r="H46" s="165">
        <v>-807.15560000000005</v>
      </c>
      <c r="I46" s="165">
        <v>168.10319999999999</v>
      </c>
      <c r="J46" s="165">
        <v>167.46090000000001</v>
      </c>
      <c r="K46" s="165">
        <v>563.40809999999999</v>
      </c>
      <c r="L46" s="165">
        <v>444.93560000000002</v>
      </c>
      <c r="M46" s="165">
        <v>1343.9078</v>
      </c>
    </row>
    <row r="47" spans="1:13" ht="18" customHeight="1" x14ac:dyDescent="0.3">
      <c r="A47" s="162" t="s">
        <v>74</v>
      </c>
      <c r="B47" s="162" t="s">
        <v>888</v>
      </c>
      <c r="C47" s="168">
        <v>-79.989999999999995</v>
      </c>
      <c r="D47" s="168">
        <v>-81.16</v>
      </c>
      <c r="E47" s="168">
        <v>-63.7102</v>
      </c>
      <c r="F47" s="168">
        <v>-63.497</v>
      </c>
      <c r="G47" s="168">
        <v>-504.21809999999999</v>
      </c>
      <c r="H47" s="168">
        <v>-792.57529999999997</v>
      </c>
      <c r="I47" s="168">
        <v>170.8657</v>
      </c>
      <c r="J47" s="168">
        <v>171.44470000000001</v>
      </c>
      <c r="K47" s="168">
        <v>560.64170000000001</v>
      </c>
      <c r="L47" s="168">
        <v>448.31229999999999</v>
      </c>
      <c r="M47" s="168">
        <v>1351.2644</v>
      </c>
    </row>
    <row r="48" spans="1:13" ht="18" customHeight="1" x14ac:dyDescent="0.3">
      <c r="A48" s="162" t="s">
        <v>74</v>
      </c>
      <c r="B48" s="162" t="s">
        <v>889</v>
      </c>
      <c r="C48" s="163">
        <v>-81.67</v>
      </c>
      <c r="D48" s="163">
        <v>-81.94</v>
      </c>
      <c r="E48" s="163">
        <v>-63.469499999999996</v>
      </c>
      <c r="F48" s="163">
        <v>-63.142099999999999</v>
      </c>
      <c r="G48" s="163">
        <v>-496.49090000000001</v>
      </c>
      <c r="H48" s="163">
        <v>-786.71249999999998</v>
      </c>
      <c r="I48" s="163">
        <v>173.453</v>
      </c>
      <c r="J48" s="163">
        <v>174.52260000000001</v>
      </c>
      <c r="K48" s="163">
        <v>550.43910000000005</v>
      </c>
      <c r="L48" s="163">
        <v>440.33629999999999</v>
      </c>
      <c r="M48" s="163">
        <v>1338.751</v>
      </c>
    </row>
    <row r="49" spans="1:13" ht="18" customHeight="1" x14ac:dyDescent="0.3">
      <c r="A49" s="162" t="s">
        <v>74</v>
      </c>
      <c r="B49" s="162" t="s">
        <v>890</v>
      </c>
      <c r="C49" s="165">
        <v>-82.04</v>
      </c>
      <c r="D49" s="165">
        <v>-81.180000000000007</v>
      </c>
      <c r="E49" s="165">
        <v>-65.173199999999994</v>
      </c>
      <c r="F49" s="165">
        <v>-64.814300000000003</v>
      </c>
      <c r="G49" s="165">
        <v>-498.30239999999998</v>
      </c>
      <c r="H49" s="165">
        <v>-791.50990000000002</v>
      </c>
      <c r="I49" s="165">
        <v>175.86609999999999</v>
      </c>
      <c r="J49" s="165">
        <v>176.3365</v>
      </c>
      <c r="K49" s="165">
        <v>552.77779999999996</v>
      </c>
      <c r="L49" s="165">
        <v>446.05270000000002</v>
      </c>
      <c r="M49" s="165">
        <v>1351.0331000000001</v>
      </c>
    </row>
    <row r="50" spans="1:13" ht="18" customHeight="1" x14ac:dyDescent="0.3">
      <c r="A50" s="162" t="s">
        <v>74</v>
      </c>
      <c r="B50" s="162" t="s">
        <v>891</v>
      </c>
      <c r="C50" s="165">
        <v>-78.34</v>
      </c>
      <c r="D50" s="165">
        <v>-80.87</v>
      </c>
      <c r="E50" s="165">
        <v>-62.0456</v>
      </c>
      <c r="F50" s="165">
        <v>-62.508400000000002</v>
      </c>
      <c r="G50" s="165">
        <v>-479.40780000000001</v>
      </c>
      <c r="H50" s="165">
        <v>-763.17179999999996</v>
      </c>
      <c r="I50" s="165">
        <v>173.2852</v>
      </c>
      <c r="J50" s="165">
        <v>175.38890000000001</v>
      </c>
      <c r="K50" s="165">
        <v>545.89170000000001</v>
      </c>
      <c r="L50" s="165">
        <v>432.92090000000002</v>
      </c>
      <c r="M50" s="165">
        <v>1327.4866999999999</v>
      </c>
    </row>
    <row r="51" spans="1:13" ht="18" customHeight="1" x14ac:dyDescent="0.3">
      <c r="A51" s="162" t="s">
        <v>74</v>
      </c>
      <c r="B51" s="162" t="s">
        <v>892</v>
      </c>
      <c r="C51" s="165">
        <v>-74.2</v>
      </c>
      <c r="D51" s="165">
        <v>-74.91</v>
      </c>
      <c r="E51" s="165">
        <v>-56.802799999999998</v>
      </c>
      <c r="F51" s="165">
        <v>-56.464799999999997</v>
      </c>
      <c r="G51" s="165">
        <v>-450.39330000000001</v>
      </c>
      <c r="H51" s="165">
        <v>-712.77089999999998</v>
      </c>
      <c r="I51" s="165">
        <v>173.93199999999999</v>
      </c>
      <c r="J51" s="165">
        <v>172.47210000000001</v>
      </c>
      <c r="K51" s="165">
        <v>537.13630000000001</v>
      </c>
      <c r="L51" s="165">
        <v>432.1705</v>
      </c>
      <c r="M51" s="165">
        <v>1315.7109</v>
      </c>
    </row>
    <row r="52" spans="1:13" ht="18" customHeight="1" x14ac:dyDescent="0.3">
      <c r="A52" s="162" t="s">
        <v>74</v>
      </c>
      <c r="B52" s="162" t="s">
        <v>893</v>
      </c>
      <c r="C52" s="165">
        <v>-78.5</v>
      </c>
      <c r="D52" s="165">
        <v>-79.03</v>
      </c>
      <c r="E52" s="165">
        <v>-62.075899999999997</v>
      </c>
      <c r="F52" s="165">
        <v>-63.022199999999998</v>
      </c>
      <c r="G52" s="165">
        <v>-497.90890000000002</v>
      </c>
      <c r="H52" s="165">
        <v>-780.53700000000003</v>
      </c>
      <c r="I52" s="165">
        <v>170.1874</v>
      </c>
      <c r="J52" s="165">
        <v>170.07169999999999</v>
      </c>
      <c r="K52" s="165">
        <v>522.93240000000003</v>
      </c>
      <c r="L52" s="165">
        <v>420.49149999999997</v>
      </c>
      <c r="M52" s="165">
        <v>1283.683</v>
      </c>
    </row>
    <row r="53" spans="1:13" ht="18" customHeight="1" x14ac:dyDescent="0.3">
      <c r="A53" s="162" t="s">
        <v>74</v>
      </c>
      <c r="B53" s="162" t="s">
        <v>894</v>
      </c>
      <c r="C53" s="165">
        <v>-74.75</v>
      </c>
      <c r="D53" s="165">
        <v>-75.42</v>
      </c>
      <c r="E53" s="165">
        <v>-56.646299999999997</v>
      </c>
      <c r="F53" s="165">
        <v>-56.416600000000003</v>
      </c>
      <c r="G53" s="165">
        <v>-493.63799999999998</v>
      </c>
      <c r="H53" s="165">
        <v>-756.87090000000001</v>
      </c>
      <c r="I53" s="165">
        <v>168.27850000000001</v>
      </c>
      <c r="J53" s="165">
        <v>168.1842</v>
      </c>
      <c r="K53" s="165">
        <v>507.92129999999997</v>
      </c>
      <c r="L53" s="165">
        <v>410.29300000000001</v>
      </c>
      <c r="M53" s="165">
        <v>1254.6769999999999</v>
      </c>
    </row>
    <row r="54" spans="1:13" ht="18" customHeight="1" x14ac:dyDescent="0.3">
      <c r="A54" s="162" t="s">
        <v>74</v>
      </c>
      <c r="B54" s="162" t="s">
        <v>895</v>
      </c>
      <c r="C54" s="165">
        <v>-71.27</v>
      </c>
      <c r="D54" s="165">
        <v>-71.900000000000006</v>
      </c>
      <c r="E54" s="165">
        <v>-54.191000000000003</v>
      </c>
      <c r="F54" s="165">
        <v>-54.231000000000002</v>
      </c>
      <c r="G54" s="165">
        <v>-459.43110000000001</v>
      </c>
      <c r="H54" s="165">
        <v>-711.0231</v>
      </c>
      <c r="I54" s="165">
        <v>163.2261</v>
      </c>
      <c r="J54" s="165">
        <v>162.1884</v>
      </c>
      <c r="K54" s="165">
        <v>495.8159</v>
      </c>
      <c r="L54" s="165">
        <v>404.22699999999998</v>
      </c>
      <c r="M54" s="165">
        <v>1225.4574</v>
      </c>
    </row>
    <row r="55" spans="1:13" ht="18" customHeight="1" x14ac:dyDescent="0.3">
      <c r="A55" s="162" t="s">
        <v>896</v>
      </c>
      <c r="B55" s="162" t="s">
        <v>75</v>
      </c>
      <c r="C55" s="168">
        <v>-73.45</v>
      </c>
      <c r="D55" s="168">
        <v>-72.84</v>
      </c>
      <c r="E55" s="168">
        <v>-54.589100000000002</v>
      </c>
      <c r="F55" s="168">
        <v>-54.076300000000003</v>
      </c>
      <c r="G55" s="168">
        <v>-476.13490000000002</v>
      </c>
      <c r="H55" s="168">
        <v>-731.09029999999996</v>
      </c>
      <c r="I55" s="168">
        <v>159.75700000000001</v>
      </c>
      <c r="J55" s="168">
        <v>160.16130000000001</v>
      </c>
      <c r="K55" s="168">
        <v>484.37200000000001</v>
      </c>
      <c r="L55" s="168">
        <v>395.31020000000001</v>
      </c>
      <c r="M55" s="168">
        <v>1199.6005</v>
      </c>
    </row>
    <row r="56" spans="1:13" x14ac:dyDescent="0.3">
      <c r="A56" s="242" t="s">
        <v>908</v>
      </c>
      <c r="B56" s="242"/>
      <c r="C56" s="172">
        <v>-51.36</v>
      </c>
      <c r="D56" s="172">
        <v>-51.43</v>
      </c>
      <c r="E56" s="172">
        <v>-43.3307</v>
      </c>
      <c r="F56" s="172">
        <v>-43.523400000000002</v>
      </c>
      <c r="G56" s="172">
        <v>-387.01760000000002</v>
      </c>
      <c r="H56" s="172"/>
      <c r="I56" s="172">
        <v>175.86609999999999</v>
      </c>
      <c r="J56" s="172">
        <v>176.3365</v>
      </c>
      <c r="K56" s="172">
        <v>571.03470000000004</v>
      </c>
      <c r="L56" s="172">
        <v>460.59350000000001</v>
      </c>
      <c r="M56" s="172"/>
    </row>
    <row r="57" spans="1:13" x14ac:dyDescent="0.3">
      <c r="A57" s="242" t="s">
        <v>909</v>
      </c>
      <c r="B57" s="242"/>
      <c r="C57" s="172">
        <v>-88.84</v>
      </c>
      <c r="D57" s="172">
        <v>-88.53</v>
      </c>
      <c r="E57" s="172">
        <v>-67.147000000000006</v>
      </c>
      <c r="F57" s="172">
        <v>-66.383700000000005</v>
      </c>
      <c r="G57" s="172">
        <v>-604.52260000000001</v>
      </c>
      <c r="H57" s="172"/>
      <c r="I57" s="172">
        <v>86.365700000000004</v>
      </c>
      <c r="J57" s="172">
        <v>86.453500000000005</v>
      </c>
      <c r="K57" s="172">
        <v>108.72499999999999</v>
      </c>
      <c r="L57" s="172">
        <v>65.761200000000002</v>
      </c>
      <c r="M57" s="172"/>
    </row>
    <row r="58" spans="1:13" x14ac:dyDescent="0.3">
      <c r="A58" s="242" t="s">
        <v>910</v>
      </c>
      <c r="B58" s="242"/>
      <c r="C58" s="172">
        <v>-68.681666666666658</v>
      </c>
      <c r="D58" s="172">
        <v>-69.085833333333326</v>
      </c>
      <c r="E58" s="172">
        <v>-55.292312500000001</v>
      </c>
      <c r="F58" s="172">
        <v>-55.345408333333332</v>
      </c>
      <c r="G58" s="172">
        <v>-487.7099854166666</v>
      </c>
      <c r="H58" s="172"/>
      <c r="I58" s="172">
        <v>137.83388124999999</v>
      </c>
      <c r="J58" s="172">
        <v>138.29378750000001</v>
      </c>
      <c r="K58" s="172">
        <v>389.94845833333329</v>
      </c>
      <c r="L58" s="172">
        <v>307.53362499999997</v>
      </c>
      <c r="M58" s="172"/>
    </row>
    <row r="59" spans="1:13" ht="27" customHeight="1" x14ac:dyDescent="0.3">
      <c r="A59" s="242" t="s">
        <v>3</v>
      </c>
      <c r="B59" s="242"/>
      <c r="C59" s="241" t="s">
        <v>2506</v>
      </c>
      <c r="D59" s="241"/>
      <c r="E59" s="241" t="s">
        <v>43</v>
      </c>
      <c r="F59" s="241"/>
      <c r="G59" s="241" t="s">
        <v>37</v>
      </c>
      <c r="H59" s="241" t="s">
        <v>1006</v>
      </c>
      <c r="I59" s="241" t="s">
        <v>37</v>
      </c>
      <c r="J59" s="241"/>
      <c r="K59" s="241"/>
      <c r="L59" s="241" t="s">
        <v>199</v>
      </c>
      <c r="M59" s="241" t="s">
        <v>1006</v>
      </c>
    </row>
  </sheetData>
  <mergeCells count="17">
    <mergeCell ref="B3:G3"/>
    <mergeCell ref="A5:B5"/>
    <mergeCell ref="A6:B6"/>
    <mergeCell ref="C6:H6"/>
    <mergeCell ref="I6:M6"/>
    <mergeCell ref="A4:M4"/>
    <mergeCell ref="A56:B56"/>
    <mergeCell ref="A57:B57"/>
    <mergeCell ref="A58:B58"/>
    <mergeCell ref="A59:B59"/>
    <mergeCell ref="C59:D59"/>
    <mergeCell ref="M59"/>
    <mergeCell ref="E59:F59"/>
    <mergeCell ref="G59"/>
    <mergeCell ref="H59"/>
    <mergeCell ref="I59:K59"/>
    <mergeCell ref="L59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3" t="s">
        <v>2823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</row>
    <row r="5" spans="1:32" ht="19.95" hidden="1" customHeight="1" x14ac:dyDescent="0.3">
      <c r="A5" s="242" t="s">
        <v>1869</v>
      </c>
      <c r="B5" s="242"/>
      <c r="C5" s="176">
        <v>43593</v>
      </c>
      <c r="D5" s="176">
        <v>43595</v>
      </c>
      <c r="E5" s="176">
        <v>43591</v>
      </c>
      <c r="F5" s="176">
        <v>43597</v>
      </c>
      <c r="G5" s="176">
        <v>60107</v>
      </c>
      <c r="H5" s="176">
        <v>43599</v>
      </c>
      <c r="I5" s="176">
        <v>43546</v>
      </c>
      <c r="J5" s="176">
        <v>43601</v>
      </c>
      <c r="K5" s="176">
        <v>43544</v>
      </c>
      <c r="L5" s="176">
        <v>43603</v>
      </c>
      <c r="M5" s="176">
        <v>43580</v>
      </c>
      <c r="N5" s="176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7">
        <v>43507</v>
      </c>
      <c r="Y5" s="177">
        <v>43590</v>
      </c>
      <c r="Z5" s="177">
        <v>43494</v>
      </c>
      <c r="AA5" s="177">
        <v>43743</v>
      </c>
      <c r="AB5" s="177">
        <v>60110</v>
      </c>
      <c r="AC5" s="177">
        <v>60111</v>
      </c>
      <c r="AD5" s="177">
        <v>43573</v>
      </c>
      <c r="AE5" s="177">
        <v>43506</v>
      </c>
      <c r="AF5" s="177">
        <v>43513</v>
      </c>
    </row>
    <row r="6" spans="1:32" ht="15" hidden="1" customHeight="1" x14ac:dyDescent="0.3">
      <c r="A6" s="242" t="s">
        <v>1870</v>
      </c>
      <c r="B6" s="242"/>
      <c r="C6" s="176" t="s">
        <v>2824</v>
      </c>
      <c r="D6" s="176" t="s">
        <v>2825</v>
      </c>
      <c r="E6" s="176" t="s">
        <v>2826</v>
      </c>
      <c r="F6" s="176" t="s">
        <v>2827</v>
      </c>
      <c r="G6" s="176" t="s">
        <v>2828</v>
      </c>
      <c r="H6" s="176" t="s">
        <v>2829</v>
      </c>
      <c r="I6" s="176" t="s">
        <v>2830</v>
      </c>
      <c r="J6" s="176" t="s">
        <v>2831</v>
      </c>
      <c r="K6" s="176" t="s">
        <v>2832</v>
      </c>
      <c r="L6" s="176" t="s">
        <v>2833</v>
      </c>
      <c r="M6" s="176" t="s">
        <v>2834</v>
      </c>
      <c r="N6" s="176" t="s">
        <v>2835</v>
      </c>
      <c r="O6" s="11" t="s">
        <v>2836</v>
      </c>
      <c r="P6" s="11" t="s">
        <v>2837</v>
      </c>
      <c r="Q6" s="11" t="s">
        <v>2838</v>
      </c>
      <c r="R6" s="11" t="s">
        <v>2839</v>
      </c>
      <c r="S6" s="11" t="s">
        <v>2840</v>
      </c>
      <c r="T6" s="11" t="s">
        <v>2841</v>
      </c>
      <c r="U6" s="11" t="s">
        <v>2842</v>
      </c>
      <c r="V6" s="11" t="s">
        <v>2843</v>
      </c>
      <c r="W6" s="11" t="s">
        <v>2844</v>
      </c>
      <c r="X6" s="177" t="s">
        <v>2845</v>
      </c>
      <c r="Y6" s="177" t="s">
        <v>2846</v>
      </c>
      <c r="Z6" s="177" t="s">
        <v>2847</v>
      </c>
      <c r="AA6" s="177" t="s">
        <v>2848</v>
      </c>
      <c r="AB6" s="177" t="s">
        <v>2849</v>
      </c>
      <c r="AC6" s="177" t="s">
        <v>2850</v>
      </c>
      <c r="AD6" s="177" t="s">
        <v>2851</v>
      </c>
      <c r="AE6" s="177" t="s">
        <v>2852</v>
      </c>
      <c r="AF6" s="177" t="s">
        <v>2853</v>
      </c>
    </row>
    <row r="7" spans="1:32" ht="27" customHeight="1" x14ac:dyDescent="0.3">
      <c r="A7" s="242" t="s">
        <v>268</v>
      </c>
      <c r="B7" s="242"/>
      <c r="C7" s="246" t="s">
        <v>2854</v>
      </c>
      <c r="D7" s="246" t="s">
        <v>2855</v>
      </c>
      <c r="E7" s="246" t="s">
        <v>2856</v>
      </c>
      <c r="F7" s="246" t="s">
        <v>589</v>
      </c>
      <c r="G7" s="246" t="s">
        <v>592</v>
      </c>
      <c r="H7" s="246" t="s">
        <v>598</v>
      </c>
      <c r="I7" s="246" t="s">
        <v>205</v>
      </c>
      <c r="J7" s="246" t="s">
        <v>603</v>
      </c>
      <c r="K7" s="246" t="s">
        <v>200</v>
      </c>
      <c r="L7" s="246" t="s">
        <v>620</v>
      </c>
      <c r="M7" s="246" t="s">
        <v>2857</v>
      </c>
      <c r="N7" s="246" t="s">
        <v>2858</v>
      </c>
      <c r="O7" s="240" t="s">
        <v>554</v>
      </c>
      <c r="P7" s="240" t="s">
        <v>551</v>
      </c>
      <c r="Q7" s="240" t="s">
        <v>439</v>
      </c>
      <c r="R7" s="240" t="s">
        <v>2859</v>
      </c>
      <c r="S7" s="240" t="s">
        <v>301</v>
      </c>
      <c r="T7" s="240" t="s">
        <v>2860</v>
      </c>
      <c r="U7" s="240" t="s">
        <v>2861</v>
      </c>
      <c r="V7" s="240" t="s">
        <v>2862</v>
      </c>
      <c r="W7" s="240" t="s">
        <v>2863</v>
      </c>
      <c r="X7" s="245" t="s">
        <v>2864</v>
      </c>
      <c r="Y7" s="245" t="s">
        <v>2865</v>
      </c>
      <c r="Z7" s="245" t="s">
        <v>2866</v>
      </c>
      <c r="AA7" s="245" t="s">
        <v>2867</v>
      </c>
      <c r="AB7" s="245" t="s">
        <v>2868</v>
      </c>
      <c r="AC7" s="245" t="s">
        <v>2869</v>
      </c>
      <c r="AD7" s="245" t="s">
        <v>2861</v>
      </c>
      <c r="AE7" s="245" t="s">
        <v>2870</v>
      </c>
      <c r="AF7" s="245" t="s">
        <v>2862</v>
      </c>
    </row>
    <row r="8" spans="1:32" x14ac:dyDescent="0.3">
      <c r="A8" s="242" t="s">
        <v>2871</v>
      </c>
      <c r="B8" s="242"/>
      <c r="C8" s="176" t="s">
        <v>2872</v>
      </c>
      <c r="D8" s="176" t="s">
        <v>2872</v>
      </c>
      <c r="E8" s="176" t="s">
        <v>2872</v>
      </c>
      <c r="F8" s="176" t="s">
        <v>2872</v>
      </c>
      <c r="G8" s="176" t="s">
        <v>2872</v>
      </c>
      <c r="H8" s="176" t="s">
        <v>2872</v>
      </c>
      <c r="I8" s="176" t="s">
        <v>2872</v>
      </c>
      <c r="J8" s="176" t="s">
        <v>2872</v>
      </c>
      <c r="K8" s="176" t="s">
        <v>2872</v>
      </c>
      <c r="L8" s="176" t="s">
        <v>2872</v>
      </c>
      <c r="M8" s="176" t="s">
        <v>2872</v>
      </c>
      <c r="N8" s="176" t="s">
        <v>2872</v>
      </c>
      <c r="O8" s="11" t="s">
        <v>2873</v>
      </c>
      <c r="P8" s="11" t="s">
        <v>2873</v>
      </c>
      <c r="Q8" s="11" t="s">
        <v>2873</v>
      </c>
      <c r="R8" s="11" t="s">
        <v>2873</v>
      </c>
      <c r="S8" s="11" t="s">
        <v>2873</v>
      </c>
      <c r="T8" s="11" t="s">
        <v>2873</v>
      </c>
      <c r="U8" s="11" t="s">
        <v>2873</v>
      </c>
      <c r="V8" s="11" t="s">
        <v>2873</v>
      </c>
      <c r="W8" s="11" t="s">
        <v>2873</v>
      </c>
      <c r="X8" s="177" t="s">
        <v>2874</v>
      </c>
      <c r="Y8" s="177" t="s">
        <v>2874</v>
      </c>
      <c r="Z8" s="177" t="s">
        <v>2874</v>
      </c>
      <c r="AA8" s="177" t="s">
        <v>2874</v>
      </c>
      <c r="AB8" s="177" t="s">
        <v>2874</v>
      </c>
      <c r="AC8" s="177" t="s">
        <v>2874</v>
      </c>
      <c r="AD8" s="177" t="s">
        <v>2874</v>
      </c>
      <c r="AE8" s="177" t="s">
        <v>2874</v>
      </c>
      <c r="AF8" s="177" t="s">
        <v>2874</v>
      </c>
    </row>
    <row r="9" spans="1:32" ht="27" customHeight="1" x14ac:dyDescent="0.3">
      <c r="A9" s="158" t="s">
        <v>70</v>
      </c>
      <c r="B9" s="158" t="s">
        <v>631</v>
      </c>
      <c r="C9" s="176" t="s">
        <v>2875</v>
      </c>
      <c r="D9" s="176" t="s">
        <v>2875</v>
      </c>
      <c r="E9" s="176" t="s">
        <v>2875</v>
      </c>
      <c r="F9" s="176" t="s">
        <v>2875</v>
      </c>
      <c r="G9" s="176" t="s">
        <v>2875</v>
      </c>
      <c r="H9" s="176" t="s">
        <v>2875</v>
      </c>
      <c r="I9" s="176" t="s">
        <v>2875</v>
      </c>
      <c r="J9" s="176" t="s">
        <v>2875</v>
      </c>
      <c r="K9" s="176" t="s">
        <v>2875</v>
      </c>
      <c r="L9" s="176" t="s">
        <v>2875</v>
      </c>
      <c r="M9" s="176" t="s">
        <v>2875</v>
      </c>
      <c r="N9" s="176" t="s">
        <v>2875</v>
      </c>
      <c r="O9" s="11" t="s">
        <v>2875</v>
      </c>
      <c r="P9" s="11" t="s">
        <v>2875</v>
      </c>
      <c r="Q9" s="11" t="s">
        <v>2875</v>
      </c>
      <c r="R9" s="11" t="s">
        <v>2875</v>
      </c>
      <c r="S9" s="11" t="s">
        <v>2875</v>
      </c>
      <c r="T9" s="11" t="s">
        <v>2875</v>
      </c>
      <c r="U9" s="11" t="s">
        <v>2875</v>
      </c>
      <c r="V9" s="11" t="s">
        <v>2875</v>
      </c>
      <c r="W9" s="11" t="s">
        <v>2875</v>
      </c>
      <c r="X9" s="177" t="s">
        <v>2875</v>
      </c>
      <c r="Y9" s="177" t="s">
        <v>2875</v>
      </c>
      <c r="Z9" s="177" t="s">
        <v>2875</v>
      </c>
      <c r="AA9" s="177" t="s">
        <v>2875</v>
      </c>
      <c r="AB9" s="177" t="s">
        <v>2875</v>
      </c>
      <c r="AC9" s="177" t="s">
        <v>2875</v>
      </c>
      <c r="AD9" s="177" t="s">
        <v>2875</v>
      </c>
      <c r="AE9" s="177" t="s">
        <v>2875</v>
      </c>
      <c r="AF9" s="177" t="s">
        <v>2875</v>
      </c>
    </row>
    <row r="10" spans="1:32" ht="18" customHeight="1" x14ac:dyDescent="0.3">
      <c r="A10" s="162" t="s">
        <v>74</v>
      </c>
      <c r="B10" s="162" t="s">
        <v>849</v>
      </c>
      <c r="C10" s="163">
        <v>497.81580000000002</v>
      </c>
      <c r="D10" s="163">
        <v>506.2165</v>
      </c>
      <c r="E10" s="163">
        <v>504.81299999999999</v>
      </c>
      <c r="F10" s="163">
        <v>513.94910000000004</v>
      </c>
      <c r="G10" s="163">
        <v>513.38099999999997</v>
      </c>
      <c r="H10" s="163">
        <v>511.15199999999999</v>
      </c>
      <c r="I10" s="164"/>
      <c r="J10" s="163">
        <v>500.762</v>
      </c>
      <c r="K10" s="163">
        <v>496.96480000000003</v>
      </c>
      <c r="L10" s="163">
        <v>485.55739999999997</v>
      </c>
      <c r="M10" s="163">
        <v>504.93720000000002</v>
      </c>
      <c r="N10" s="163">
        <v>491.84190000000001</v>
      </c>
      <c r="O10" s="163">
        <v>222.71449999999999</v>
      </c>
      <c r="P10" s="163">
        <v>223.89089999999999</v>
      </c>
      <c r="Q10" s="163">
        <v>227.09780000000001</v>
      </c>
      <c r="R10" s="163">
        <v>222.68219999999999</v>
      </c>
      <c r="S10" s="163">
        <v>220.7235</v>
      </c>
      <c r="T10" s="163">
        <v>221.9624</v>
      </c>
      <c r="U10" s="163">
        <v>224.5</v>
      </c>
      <c r="V10" s="164"/>
      <c r="W10" s="163">
        <v>226.2</v>
      </c>
      <c r="X10" s="163">
        <v>142.43459999999999</v>
      </c>
      <c r="Y10" s="163">
        <v>140.75620000000001</v>
      </c>
      <c r="Z10" s="163">
        <v>138.70160000000001</v>
      </c>
      <c r="AA10" s="163">
        <v>139.09559999999999</v>
      </c>
      <c r="AB10" s="163">
        <v>137.1996</v>
      </c>
      <c r="AC10" s="164"/>
      <c r="AD10" s="163">
        <v>142.48320000000001</v>
      </c>
      <c r="AE10" s="163">
        <v>127.5337</v>
      </c>
      <c r="AF10" s="163">
        <v>143.3314</v>
      </c>
    </row>
    <row r="11" spans="1:32" ht="18" customHeight="1" x14ac:dyDescent="0.3">
      <c r="A11" s="162" t="s">
        <v>74</v>
      </c>
      <c r="B11" s="162" t="s">
        <v>850</v>
      </c>
      <c r="C11" s="165">
        <v>498.0256</v>
      </c>
      <c r="D11" s="165">
        <v>507.10930000000002</v>
      </c>
      <c r="E11" s="167">
        <v>506.17849999999999</v>
      </c>
      <c r="F11" s="165">
        <v>514.7183</v>
      </c>
      <c r="G11" s="165">
        <v>514.64700000000005</v>
      </c>
      <c r="H11" s="165">
        <v>511.85309999999998</v>
      </c>
      <c r="I11" s="166"/>
      <c r="J11" s="165">
        <v>502.31529999999998</v>
      </c>
      <c r="K11" s="165">
        <v>498.5009</v>
      </c>
      <c r="L11" s="165">
        <v>486.73689999999999</v>
      </c>
      <c r="M11" s="165">
        <v>505.524</v>
      </c>
      <c r="N11" s="165">
        <v>491.84210000000002</v>
      </c>
      <c r="O11" s="165">
        <v>223.44399999999999</v>
      </c>
      <c r="P11" s="165">
        <v>226.25309999999999</v>
      </c>
      <c r="Q11" s="165">
        <v>226.63810000000001</v>
      </c>
      <c r="R11" s="165">
        <v>223.44280000000001</v>
      </c>
      <c r="S11" s="165">
        <v>221.26990000000001</v>
      </c>
      <c r="T11" s="165">
        <v>221.72880000000001</v>
      </c>
      <c r="U11" s="165">
        <v>224.6</v>
      </c>
      <c r="V11" s="166"/>
      <c r="W11" s="165">
        <v>226.4</v>
      </c>
      <c r="X11" s="167">
        <v>142.43459999999999</v>
      </c>
      <c r="Y11" s="165">
        <v>140.5694</v>
      </c>
      <c r="Z11" s="165">
        <v>138.92699999999999</v>
      </c>
      <c r="AA11" s="165">
        <v>139.59719999999999</v>
      </c>
      <c r="AB11" s="165">
        <v>137.33760000000001</v>
      </c>
      <c r="AC11" s="166"/>
      <c r="AD11" s="165">
        <v>142.41</v>
      </c>
      <c r="AE11" s="165">
        <v>127.7533</v>
      </c>
      <c r="AF11" s="165">
        <v>143.73990000000001</v>
      </c>
    </row>
    <row r="12" spans="1:32" ht="18" customHeight="1" x14ac:dyDescent="0.3">
      <c r="A12" s="162" t="s">
        <v>74</v>
      </c>
      <c r="B12" s="162" t="s">
        <v>851</v>
      </c>
      <c r="C12" s="165">
        <v>498.9699</v>
      </c>
      <c r="D12" s="165">
        <v>510.20780000000002</v>
      </c>
      <c r="E12" s="165">
        <v>507.54399999999998</v>
      </c>
      <c r="F12" s="165">
        <v>517.57399999999996</v>
      </c>
      <c r="G12" s="165">
        <v>517.24369999999999</v>
      </c>
      <c r="H12" s="165">
        <v>513.80529999999999</v>
      </c>
      <c r="I12" s="166"/>
      <c r="J12" s="165">
        <v>503.66820000000001</v>
      </c>
      <c r="K12" s="165">
        <v>498.55470000000003</v>
      </c>
      <c r="L12" s="165">
        <v>486.68419999999998</v>
      </c>
      <c r="M12" s="165">
        <v>505.48099999999999</v>
      </c>
      <c r="N12" s="165">
        <v>491.45229999999998</v>
      </c>
      <c r="O12" s="165">
        <v>223.93340000000001</v>
      </c>
      <c r="P12" s="165">
        <v>226.99529999999999</v>
      </c>
      <c r="Q12" s="165">
        <v>227.6601</v>
      </c>
      <c r="R12" s="165">
        <v>224.36070000000001</v>
      </c>
      <c r="S12" s="165">
        <v>222.2739</v>
      </c>
      <c r="T12" s="165">
        <v>221.8056</v>
      </c>
      <c r="U12" s="165">
        <v>225.1</v>
      </c>
      <c r="V12" s="166"/>
      <c r="W12" s="165">
        <v>226.6</v>
      </c>
      <c r="X12" s="167">
        <v>142.47389999999999</v>
      </c>
      <c r="Y12" s="165">
        <v>140.8169</v>
      </c>
      <c r="Z12" s="165">
        <v>139.09389999999999</v>
      </c>
      <c r="AA12" s="165">
        <v>139.38669999999999</v>
      </c>
      <c r="AB12" s="165">
        <v>136.3854</v>
      </c>
      <c r="AC12" s="166"/>
      <c r="AD12" s="165">
        <v>142.732</v>
      </c>
      <c r="AE12" s="165">
        <v>128.06020000000001</v>
      </c>
      <c r="AF12" s="165">
        <v>143.71950000000001</v>
      </c>
    </row>
    <row r="13" spans="1:32" ht="18" customHeight="1" x14ac:dyDescent="0.3">
      <c r="A13" s="162" t="s">
        <v>74</v>
      </c>
      <c r="B13" s="162" t="s">
        <v>852</v>
      </c>
      <c r="C13" s="165">
        <v>496.81920000000002</v>
      </c>
      <c r="D13" s="165">
        <v>508.89479999999998</v>
      </c>
      <c r="E13" s="167">
        <v>507.54399999999998</v>
      </c>
      <c r="F13" s="165">
        <v>517.67880000000002</v>
      </c>
      <c r="G13" s="165">
        <v>517.18399999999997</v>
      </c>
      <c r="H13" s="165">
        <v>515.14089999999999</v>
      </c>
      <c r="I13" s="165">
        <v>512.97580000000005</v>
      </c>
      <c r="J13" s="165">
        <v>504.00920000000002</v>
      </c>
      <c r="K13" s="165">
        <v>497.96789999999999</v>
      </c>
      <c r="L13" s="165">
        <v>485.79399999999998</v>
      </c>
      <c r="M13" s="165">
        <v>505.75080000000003</v>
      </c>
      <c r="N13" s="165">
        <v>491.38139999999999</v>
      </c>
      <c r="O13" s="165">
        <v>224.52709999999999</v>
      </c>
      <c r="P13" s="165">
        <v>226.6439</v>
      </c>
      <c r="Q13" s="165">
        <v>228.24469999999999</v>
      </c>
      <c r="R13" s="165">
        <v>224.69560000000001</v>
      </c>
      <c r="S13" s="165">
        <v>222.6652</v>
      </c>
      <c r="T13" s="165">
        <v>222.1344</v>
      </c>
      <c r="U13" s="165">
        <v>225.1</v>
      </c>
      <c r="V13" s="166"/>
      <c r="W13" s="165">
        <v>226.9</v>
      </c>
      <c r="X13" s="165">
        <v>142.51310000000001</v>
      </c>
      <c r="Y13" s="165">
        <v>141.47059999999999</v>
      </c>
      <c r="Z13" s="165">
        <v>138.76439999999999</v>
      </c>
      <c r="AA13" s="165">
        <v>138.2612</v>
      </c>
      <c r="AB13" s="165">
        <v>135.8886</v>
      </c>
      <c r="AC13" s="166"/>
      <c r="AD13" s="165">
        <v>143.05410000000001</v>
      </c>
      <c r="AE13" s="165">
        <v>128.31659999999999</v>
      </c>
      <c r="AF13" s="165">
        <v>143.6378</v>
      </c>
    </row>
    <row r="14" spans="1:32" ht="18" customHeight="1" x14ac:dyDescent="0.3">
      <c r="A14" s="162" t="s">
        <v>74</v>
      </c>
      <c r="B14" s="162" t="s">
        <v>853</v>
      </c>
      <c r="C14" s="165">
        <v>497.55349999999999</v>
      </c>
      <c r="D14" s="165">
        <v>510.57549999999998</v>
      </c>
      <c r="E14" s="167">
        <v>509.30340000000001</v>
      </c>
      <c r="F14" s="165">
        <v>517.88679999999999</v>
      </c>
      <c r="G14" s="165">
        <v>517.43510000000003</v>
      </c>
      <c r="H14" s="165">
        <v>514.70010000000002</v>
      </c>
      <c r="I14" s="166"/>
      <c r="J14" s="165">
        <v>503.54050000000001</v>
      </c>
      <c r="K14" s="165">
        <v>498.93349999999998</v>
      </c>
      <c r="L14" s="165">
        <v>487.76240000000001</v>
      </c>
      <c r="M14" s="165">
        <v>506.84710000000001</v>
      </c>
      <c r="N14" s="165">
        <v>492.60559999999998</v>
      </c>
      <c r="O14" s="165">
        <v>225.01300000000001</v>
      </c>
      <c r="P14" s="165">
        <v>227.70150000000001</v>
      </c>
      <c r="Q14" s="165">
        <v>227.94550000000001</v>
      </c>
      <c r="R14" s="165">
        <v>225.12370000000001</v>
      </c>
      <c r="S14" s="165">
        <v>222.84979999999999</v>
      </c>
      <c r="T14" s="165">
        <v>222.1129</v>
      </c>
      <c r="U14" s="165">
        <v>225.1</v>
      </c>
      <c r="V14" s="166"/>
      <c r="W14" s="165">
        <v>227.3</v>
      </c>
      <c r="X14" s="165">
        <v>142.51900000000001</v>
      </c>
      <c r="Y14" s="165">
        <v>141.63300000000001</v>
      </c>
      <c r="Z14" s="165">
        <v>138.8963</v>
      </c>
      <c r="AA14" s="165">
        <v>138.7354</v>
      </c>
      <c r="AB14" s="165">
        <v>136.1508</v>
      </c>
      <c r="AC14" s="166"/>
      <c r="AD14" s="165">
        <v>143.09800000000001</v>
      </c>
      <c r="AE14" s="165">
        <v>128.6103</v>
      </c>
      <c r="AF14" s="165">
        <v>143.71950000000001</v>
      </c>
    </row>
    <row r="15" spans="1:32" ht="18" customHeight="1" x14ac:dyDescent="0.3">
      <c r="A15" s="162" t="s">
        <v>74</v>
      </c>
      <c r="B15" s="162" t="s">
        <v>854</v>
      </c>
      <c r="C15" s="165">
        <v>499.44200000000001</v>
      </c>
      <c r="D15" s="165">
        <v>511.73079999999999</v>
      </c>
      <c r="E15" s="165">
        <v>511.06279999999998</v>
      </c>
      <c r="F15" s="165">
        <v>518.78539999999998</v>
      </c>
      <c r="G15" s="165">
        <v>519.07370000000003</v>
      </c>
      <c r="H15" s="165">
        <v>515.41470000000004</v>
      </c>
      <c r="I15" s="166"/>
      <c r="J15" s="165">
        <v>503.87439999999998</v>
      </c>
      <c r="K15" s="165">
        <v>499.73950000000002</v>
      </c>
      <c r="L15" s="165">
        <v>487.1404</v>
      </c>
      <c r="M15" s="165">
        <v>505.93079999999998</v>
      </c>
      <c r="N15" s="165">
        <v>492.28399999999999</v>
      </c>
      <c r="O15" s="165">
        <v>225.00470000000001</v>
      </c>
      <c r="P15" s="165">
        <v>227.72040000000001</v>
      </c>
      <c r="Q15" s="165">
        <v>228.23869999999999</v>
      </c>
      <c r="R15" s="165">
        <v>225.24680000000001</v>
      </c>
      <c r="S15" s="165">
        <v>223.4256</v>
      </c>
      <c r="T15" s="165">
        <v>221.946</v>
      </c>
      <c r="U15" s="165">
        <v>225.2</v>
      </c>
      <c r="V15" s="166"/>
      <c r="W15" s="165">
        <v>226.6</v>
      </c>
      <c r="X15" s="165">
        <v>142.5264</v>
      </c>
      <c r="Y15" s="165">
        <v>141.03380000000001</v>
      </c>
      <c r="Z15" s="165">
        <v>138.57640000000001</v>
      </c>
      <c r="AA15" s="165">
        <v>137.9419</v>
      </c>
      <c r="AB15" s="165">
        <v>135.9024</v>
      </c>
      <c r="AC15" s="166"/>
      <c r="AD15" s="165">
        <v>142.732</v>
      </c>
      <c r="AE15" s="165">
        <v>128.78389999999999</v>
      </c>
      <c r="AF15" s="165">
        <v>143.3314</v>
      </c>
    </row>
    <row r="16" spans="1:32" ht="18" customHeight="1" x14ac:dyDescent="0.3">
      <c r="A16" s="162" t="s">
        <v>74</v>
      </c>
      <c r="B16" s="162" t="s">
        <v>855</v>
      </c>
      <c r="C16" s="165">
        <v>499.28460000000001</v>
      </c>
      <c r="D16" s="165">
        <v>509.7876</v>
      </c>
      <c r="E16" s="165">
        <v>511.01029999999997</v>
      </c>
      <c r="F16" s="165">
        <v>518.93359999999996</v>
      </c>
      <c r="G16" s="165">
        <v>518.46640000000002</v>
      </c>
      <c r="H16" s="165">
        <v>515.50980000000004</v>
      </c>
      <c r="I16" s="166"/>
      <c r="J16" s="165">
        <v>503.95650000000001</v>
      </c>
      <c r="K16" s="165">
        <v>498.96190000000001</v>
      </c>
      <c r="L16" s="165">
        <v>487.7362</v>
      </c>
      <c r="M16" s="165">
        <v>505.46350000000001</v>
      </c>
      <c r="N16" s="165">
        <v>493.1628</v>
      </c>
      <c r="O16" s="165">
        <v>225.02269999999999</v>
      </c>
      <c r="P16" s="165">
        <v>227.2004</v>
      </c>
      <c r="Q16" s="165">
        <v>227.92330000000001</v>
      </c>
      <c r="R16" s="165">
        <v>225.11770000000001</v>
      </c>
      <c r="S16" s="165">
        <v>223.53639999999999</v>
      </c>
      <c r="T16" s="165">
        <v>221.80670000000001</v>
      </c>
      <c r="U16" s="165">
        <v>225.7</v>
      </c>
      <c r="V16" s="166"/>
      <c r="W16" s="165">
        <v>227</v>
      </c>
      <c r="X16" s="165">
        <v>142.5026</v>
      </c>
      <c r="Y16" s="165">
        <v>141.55959999999999</v>
      </c>
      <c r="Z16" s="165">
        <v>138.66130000000001</v>
      </c>
      <c r="AA16" s="165">
        <v>138.0881</v>
      </c>
      <c r="AB16" s="165">
        <v>136.05420000000001</v>
      </c>
      <c r="AC16" s="166"/>
      <c r="AD16" s="165">
        <v>142.98089999999999</v>
      </c>
      <c r="AE16" s="165">
        <v>128.47200000000001</v>
      </c>
      <c r="AF16" s="165">
        <v>143.3314</v>
      </c>
    </row>
    <row r="17" spans="1:32" ht="18" customHeight="1" x14ac:dyDescent="0.3">
      <c r="A17" s="162" t="s">
        <v>74</v>
      </c>
      <c r="B17" s="162" t="s">
        <v>856</v>
      </c>
      <c r="C17" s="168">
        <v>499.17970000000003</v>
      </c>
      <c r="D17" s="168">
        <v>508.15960000000001</v>
      </c>
      <c r="E17" s="168">
        <v>511.9556</v>
      </c>
      <c r="F17" s="168">
        <v>518.29010000000005</v>
      </c>
      <c r="G17" s="168">
        <v>517.23649999999998</v>
      </c>
      <c r="H17" s="168">
        <v>514.92759999999998</v>
      </c>
      <c r="I17" s="169"/>
      <c r="J17" s="168">
        <v>502.18630000000002</v>
      </c>
      <c r="K17" s="168">
        <v>499.40899999999999</v>
      </c>
      <c r="L17" s="168">
        <v>486.43009999999998</v>
      </c>
      <c r="M17" s="168">
        <v>504.83069999999998</v>
      </c>
      <c r="N17" s="168">
        <v>490.48</v>
      </c>
      <c r="O17" s="168">
        <v>224.4366</v>
      </c>
      <c r="P17" s="168">
        <v>227.51669999999999</v>
      </c>
      <c r="Q17" s="168">
        <v>228.77619999999999</v>
      </c>
      <c r="R17" s="168">
        <v>225.3553</v>
      </c>
      <c r="S17" s="168">
        <v>222.90880000000001</v>
      </c>
      <c r="T17" s="168">
        <v>221.12719999999999</v>
      </c>
      <c r="U17" s="168">
        <v>224.5</v>
      </c>
      <c r="V17" s="169"/>
      <c r="W17" s="168">
        <v>226.3</v>
      </c>
      <c r="X17" s="170">
        <v>142.07329999999999</v>
      </c>
      <c r="Y17" s="168">
        <v>140.75899999999999</v>
      </c>
      <c r="Z17" s="168">
        <v>138.42939999999999</v>
      </c>
      <c r="AA17" s="168">
        <v>139.09950000000001</v>
      </c>
      <c r="AB17" s="168">
        <v>136.0128</v>
      </c>
      <c r="AC17" s="169"/>
      <c r="AD17" s="168">
        <v>142.49780000000001</v>
      </c>
      <c r="AE17" s="168">
        <v>128.58090000000001</v>
      </c>
      <c r="AF17" s="168">
        <v>143.27019999999999</v>
      </c>
    </row>
    <row r="18" spans="1:32" ht="18" customHeight="1" x14ac:dyDescent="0.3">
      <c r="A18" s="162" t="s">
        <v>74</v>
      </c>
      <c r="B18" s="162" t="s">
        <v>857</v>
      </c>
      <c r="C18" s="163">
        <v>498.9699</v>
      </c>
      <c r="D18" s="163">
        <v>510.733</v>
      </c>
      <c r="E18" s="163">
        <v>508.22680000000003</v>
      </c>
      <c r="F18" s="163">
        <v>518.91830000000004</v>
      </c>
      <c r="G18" s="163">
        <v>518.08219999999994</v>
      </c>
      <c r="H18" s="163">
        <v>515.20060000000001</v>
      </c>
      <c r="I18" s="164"/>
      <c r="J18" s="163">
        <v>504.00970000000001</v>
      </c>
      <c r="K18" s="163">
        <v>499.3802</v>
      </c>
      <c r="L18" s="163">
        <v>487.72379999999998</v>
      </c>
      <c r="M18" s="163">
        <v>505.73169999999999</v>
      </c>
      <c r="N18" s="163">
        <v>492.35320000000002</v>
      </c>
      <c r="O18" s="163">
        <v>225.3809</v>
      </c>
      <c r="P18" s="163">
        <v>227.32749999999999</v>
      </c>
      <c r="Q18" s="163">
        <v>228.6147</v>
      </c>
      <c r="R18" s="163">
        <v>225.01679999999999</v>
      </c>
      <c r="S18" s="163">
        <v>223.02690000000001</v>
      </c>
      <c r="T18" s="163">
        <v>222.02189999999999</v>
      </c>
      <c r="U18" s="163">
        <v>225.1</v>
      </c>
      <c r="V18" s="164"/>
      <c r="W18" s="163">
        <v>226.6</v>
      </c>
      <c r="X18" s="163">
        <v>141.64400000000001</v>
      </c>
      <c r="Y18" s="163">
        <v>140.98480000000001</v>
      </c>
      <c r="Z18" s="163">
        <v>138.5796</v>
      </c>
      <c r="AA18" s="163">
        <v>138.7415</v>
      </c>
      <c r="AB18" s="163">
        <v>136.3854</v>
      </c>
      <c r="AC18" s="164"/>
      <c r="AD18" s="163">
        <v>142.65880000000001</v>
      </c>
      <c r="AE18" s="163">
        <v>128.714</v>
      </c>
      <c r="AF18" s="163">
        <v>142.923</v>
      </c>
    </row>
    <row r="19" spans="1:32" ht="18" customHeight="1" x14ac:dyDescent="0.3">
      <c r="A19" s="162" t="s">
        <v>74</v>
      </c>
      <c r="B19" s="162" t="s">
        <v>858</v>
      </c>
      <c r="C19" s="165">
        <v>500.01900000000001</v>
      </c>
      <c r="D19" s="165">
        <v>508.47469999999998</v>
      </c>
      <c r="E19" s="165">
        <v>506.3886</v>
      </c>
      <c r="F19" s="165">
        <v>518.18709999999999</v>
      </c>
      <c r="G19" s="165">
        <v>517.51859999999999</v>
      </c>
      <c r="H19" s="165">
        <v>515.04169999999999</v>
      </c>
      <c r="I19" s="166"/>
      <c r="J19" s="165">
        <v>502.99689999999998</v>
      </c>
      <c r="K19" s="165">
        <v>499.07150000000001</v>
      </c>
      <c r="L19" s="165">
        <v>486.94319999999999</v>
      </c>
      <c r="M19" s="165">
        <v>505.7971</v>
      </c>
      <c r="N19" s="165">
        <v>492.9871</v>
      </c>
      <c r="O19" s="165">
        <v>224.6233</v>
      </c>
      <c r="P19" s="165">
        <v>227.62100000000001</v>
      </c>
      <c r="Q19" s="165">
        <v>227.71940000000001</v>
      </c>
      <c r="R19" s="165">
        <v>224.792</v>
      </c>
      <c r="S19" s="165">
        <v>222.87190000000001</v>
      </c>
      <c r="T19" s="165">
        <v>221.48159999999999</v>
      </c>
      <c r="U19" s="165">
        <v>225.1</v>
      </c>
      <c r="V19" s="166"/>
      <c r="W19" s="165">
        <v>226.3</v>
      </c>
      <c r="X19" s="167">
        <v>141.64400000000001</v>
      </c>
      <c r="Y19" s="165">
        <v>141.11179999999999</v>
      </c>
      <c r="Z19" s="165">
        <v>138.52979999999999</v>
      </c>
      <c r="AA19" s="165">
        <v>138.44970000000001</v>
      </c>
      <c r="AB19" s="165">
        <v>136.2336</v>
      </c>
      <c r="AC19" s="166"/>
      <c r="AD19" s="165">
        <v>142.83449999999999</v>
      </c>
      <c r="AE19" s="165">
        <v>128.9093</v>
      </c>
      <c r="AF19" s="165">
        <v>142.535</v>
      </c>
    </row>
    <row r="20" spans="1:32" ht="18" customHeight="1" x14ac:dyDescent="0.3">
      <c r="A20" s="162" t="s">
        <v>74</v>
      </c>
      <c r="B20" s="162" t="s">
        <v>859</v>
      </c>
      <c r="C20" s="165">
        <v>498.9699</v>
      </c>
      <c r="D20" s="165">
        <v>509.52510000000001</v>
      </c>
      <c r="E20" s="165">
        <v>507.649</v>
      </c>
      <c r="F20" s="165">
        <v>516.58019999999999</v>
      </c>
      <c r="G20" s="165">
        <v>516.31669999999997</v>
      </c>
      <c r="H20" s="165">
        <v>513.31439999999998</v>
      </c>
      <c r="I20" s="166"/>
      <c r="J20" s="165">
        <v>502.60879999999997</v>
      </c>
      <c r="K20" s="165">
        <v>497.68169999999998</v>
      </c>
      <c r="L20" s="165">
        <v>485.91500000000002</v>
      </c>
      <c r="M20" s="165">
        <v>504.56729999999999</v>
      </c>
      <c r="N20" s="165">
        <v>491.12009999999998</v>
      </c>
      <c r="O20" s="165">
        <v>224.4006</v>
      </c>
      <c r="P20" s="165">
        <v>226.70189999999999</v>
      </c>
      <c r="Q20" s="165">
        <v>227.86170000000001</v>
      </c>
      <c r="R20" s="165">
        <v>223.8929</v>
      </c>
      <c r="S20" s="165">
        <v>221.7645</v>
      </c>
      <c r="T20" s="165">
        <v>221.536</v>
      </c>
      <c r="U20" s="165">
        <v>225.1</v>
      </c>
      <c r="V20" s="166"/>
      <c r="W20" s="165">
        <v>225.6</v>
      </c>
      <c r="X20" s="167">
        <v>141.22059999999999</v>
      </c>
      <c r="Y20" s="165">
        <v>140.67449999999999</v>
      </c>
      <c r="Z20" s="165">
        <v>138.30019999999999</v>
      </c>
      <c r="AA20" s="165">
        <v>139.07310000000001</v>
      </c>
      <c r="AB20" s="165">
        <v>136.21979999999999</v>
      </c>
      <c r="AC20" s="166"/>
      <c r="AD20" s="165">
        <v>142.52709999999999</v>
      </c>
      <c r="AE20" s="165">
        <v>128.6557</v>
      </c>
      <c r="AF20" s="165">
        <v>142.9434</v>
      </c>
    </row>
    <row r="21" spans="1:32" ht="18" customHeight="1" x14ac:dyDescent="0.3">
      <c r="A21" s="162" t="s">
        <v>74</v>
      </c>
      <c r="B21" s="162" t="s">
        <v>860</v>
      </c>
      <c r="C21" s="165">
        <v>499.23219999999998</v>
      </c>
      <c r="D21" s="165">
        <v>504.74599999999998</v>
      </c>
      <c r="E21" s="165">
        <v>499.98129999999998</v>
      </c>
      <c r="F21" s="165">
        <v>512.40499999999997</v>
      </c>
      <c r="G21" s="165">
        <v>512.82740000000001</v>
      </c>
      <c r="H21" s="165">
        <v>510.93819999999999</v>
      </c>
      <c r="I21" s="165">
        <v>507.72019999999998</v>
      </c>
      <c r="J21" s="165">
        <v>500.40370000000001</v>
      </c>
      <c r="K21" s="165">
        <v>496.70350000000002</v>
      </c>
      <c r="L21" s="165">
        <v>485.10989999999998</v>
      </c>
      <c r="M21" s="165">
        <v>503.96409999999997</v>
      </c>
      <c r="N21" s="165">
        <v>490.2525</v>
      </c>
      <c r="O21" s="165">
        <v>223.05549999999999</v>
      </c>
      <c r="P21" s="165">
        <v>224.54669999999999</v>
      </c>
      <c r="Q21" s="165">
        <v>226.4008</v>
      </c>
      <c r="R21" s="165">
        <v>222.64680000000001</v>
      </c>
      <c r="S21" s="165">
        <v>220.42080000000001</v>
      </c>
      <c r="T21" s="165">
        <v>221.63980000000001</v>
      </c>
      <c r="U21" s="165">
        <v>223.9</v>
      </c>
      <c r="V21" s="166"/>
      <c r="W21" s="165">
        <v>224.8</v>
      </c>
      <c r="X21" s="165">
        <v>140.7971</v>
      </c>
      <c r="Y21" s="165">
        <v>140.2295</v>
      </c>
      <c r="Z21" s="165">
        <v>138.0438</v>
      </c>
      <c r="AA21" s="165">
        <v>138.70920000000001</v>
      </c>
      <c r="AB21" s="165">
        <v>135.3366</v>
      </c>
      <c r="AC21" s="166"/>
      <c r="AD21" s="165">
        <v>142.1173</v>
      </c>
      <c r="AE21" s="165">
        <v>128.4119</v>
      </c>
      <c r="AF21" s="165">
        <v>142.535</v>
      </c>
    </row>
    <row r="22" spans="1:32" ht="18" customHeight="1" x14ac:dyDescent="0.3">
      <c r="A22" s="162" t="s">
        <v>74</v>
      </c>
      <c r="B22" s="162" t="s">
        <v>861</v>
      </c>
      <c r="C22" s="165">
        <v>496.39949999999999</v>
      </c>
      <c r="D22" s="165">
        <v>502.69779999999997</v>
      </c>
      <c r="E22" s="165">
        <v>498.72089999999997</v>
      </c>
      <c r="F22" s="165">
        <v>509.91759999999999</v>
      </c>
      <c r="G22" s="165">
        <v>510.09480000000002</v>
      </c>
      <c r="H22" s="165">
        <v>507.7439</v>
      </c>
      <c r="I22" s="167">
        <v>510.34469999999999</v>
      </c>
      <c r="J22" s="165">
        <v>498.9554</v>
      </c>
      <c r="K22" s="165">
        <v>496.50810000000001</v>
      </c>
      <c r="L22" s="165">
        <v>484.8716</v>
      </c>
      <c r="M22" s="165">
        <v>503.46859999999998</v>
      </c>
      <c r="N22" s="165">
        <v>490.32369999999997</v>
      </c>
      <c r="O22" s="165">
        <v>225.85929999999999</v>
      </c>
      <c r="P22" s="165">
        <v>223.58330000000001</v>
      </c>
      <c r="Q22" s="165">
        <v>226.0573</v>
      </c>
      <c r="R22" s="165">
        <v>221.28569999999999</v>
      </c>
      <c r="S22" s="165">
        <v>219.26910000000001</v>
      </c>
      <c r="T22" s="165">
        <v>221.21530000000001</v>
      </c>
      <c r="U22" s="165">
        <v>224.5</v>
      </c>
      <c r="V22" s="166"/>
      <c r="W22" s="165">
        <v>224.7</v>
      </c>
      <c r="X22" s="165">
        <v>140.9111</v>
      </c>
      <c r="Y22" s="165">
        <v>140.46889999999999</v>
      </c>
      <c r="Z22" s="165">
        <v>138.11519999999999</v>
      </c>
      <c r="AA22" s="165">
        <v>138.804</v>
      </c>
      <c r="AB22" s="165">
        <v>135.26759999999999</v>
      </c>
      <c r="AC22" s="166"/>
      <c r="AD22" s="165">
        <v>142.16120000000001</v>
      </c>
      <c r="AE22" s="165">
        <v>128.41650000000001</v>
      </c>
      <c r="AF22" s="165">
        <v>142.14689999999999</v>
      </c>
    </row>
    <row r="23" spans="1:32" ht="18" customHeight="1" x14ac:dyDescent="0.3">
      <c r="A23" s="162" t="s">
        <v>74</v>
      </c>
      <c r="B23" s="162" t="s">
        <v>862</v>
      </c>
      <c r="C23" s="165">
        <v>497.92070000000001</v>
      </c>
      <c r="D23" s="165">
        <v>505.06110000000001</v>
      </c>
      <c r="E23" s="165">
        <v>505.65339999999998</v>
      </c>
      <c r="F23" s="165">
        <v>511.98939999999999</v>
      </c>
      <c r="G23" s="165">
        <v>512.21469999999999</v>
      </c>
      <c r="H23" s="165">
        <v>510.50830000000002</v>
      </c>
      <c r="I23" s="165">
        <v>512.9692</v>
      </c>
      <c r="J23" s="165">
        <v>503.46710000000002</v>
      </c>
      <c r="K23" s="165">
        <v>501.5</v>
      </c>
      <c r="L23" s="165">
        <v>490.13909999999998</v>
      </c>
      <c r="M23" s="165">
        <v>508.7346</v>
      </c>
      <c r="N23" s="165">
        <v>494.78469999999999</v>
      </c>
      <c r="O23" s="165">
        <v>226.47489999999999</v>
      </c>
      <c r="P23" s="165">
        <v>224.48660000000001</v>
      </c>
      <c r="Q23" s="165">
        <v>226.5907</v>
      </c>
      <c r="R23" s="165">
        <v>222.3991</v>
      </c>
      <c r="S23" s="165">
        <v>220.24359999999999</v>
      </c>
      <c r="T23" s="165">
        <v>222.4374</v>
      </c>
      <c r="U23" s="165">
        <v>226.3</v>
      </c>
      <c r="V23" s="166"/>
      <c r="W23" s="165">
        <v>226.7</v>
      </c>
      <c r="X23" s="165">
        <v>141.8083</v>
      </c>
      <c r="Y23" s="165">
        <v>140.12880000000001</v>
      </c>
      <c r="Z23" s="165">
        <v>138.60130000000001</v>
      </c>
      <c r="AA23" s="165">
        <v>139.66589999999999</v>
      </c>
      <c r="AB23" s="165">
        <v>135.61259999999999</v>
      </c>
      <c r="AC23" s="166"/>
      <c r="AD23" s="165">
        <v>141.60489999999999</v>
      </c>
      <c r="AE23" s="165">
        <v>129.56979999999999</v>
      </c>
      <c r="AF23" s="165">
        <v>143.3314</v>
      </c>
    </row>
    <row r="24" spans="1:32" ht="18" customHeight="1" x14ac:dyDescent="0.3">
      <c r="A24" s="162" t="s">
        <v>74</v>
      </c>
      <c r="B24" s="162" t="s">
        <v>863</v>
      </c>
      <c r="C24" s="165">
        <v>496.452</v>
      </c>
      <c r="D24" s="165">
        <v>502.12009999999998</v>
      </c>
      <c r="E24" s="165">
        <v>497.30279999999999</v>
      </c>
      <c r="F24" s="165">
        <v>510.25560000000002</v>
      </c>
      <c r="G24" s="165">
        <v>510.89890000000003</v>
      </c>
      <c r="H24" s="165">
        <v>509.9581</v>
      </c>
      <c r="I24" s="167">
        <v>515.8818</v>
      </c>
      <c r="J24" s="165">
        <v>503.69729999999998</v>
      </c>
      <c r="K24" s="165">
        <v>506.3177</v>
      </c>
      <c r="L24" s="165">
        <v>493.06119999999999</v>
      </c>
      <c r="M24" s="165">
        <v>513.2885</v>
      </c>
      <c r="N24" s="165">
        <v>498.66019999999997</v>
      </c>
      <c r="O24" s="165">
        <v>226.01730000000001</v>
      </c>
      <c r="P24" s="165">
        <v>223.28190000000001</v>
      </c>
      <c r="Q24" s="165">
        <v>225.75389999999999</v>
      </c>
      <c r="R24" s="165">
        <v>221.24780000000001</v>
      </c>
      <c r="S24" s="165">
        <v>218.73750000000001</v>
      </c>
      <c r="T24" s="165">
        <v>222.85290000000001</v>
      </c>
      <c r="U24" s="165">
        <v>227.6</v>
      </c>
      <c r="V24" s="166"/>
      <c r="W24" s="165">
        <v>227.5</v>
      </c>
      <c r="X24" s="165">
        <v>141.773</v>
      </c>
      <c r="Y24" s="165">
        <v>140.9658</v>
      </c>
      <c r="Z24" s="165">
        <v>138.58080000000001</v>
      </c>
      <c r="AA24" s="165">
        <v>139.43199999999999</v>
      </c>
      <c r="AB24" s="165">
        <v>135.48840000000001</v>
      </c>
      <c r="AC24" s="166"/>
      <c r="AD24" s="165">
        <v>142.20509999999999</v>
      </c>
      <c r="AE24" s="165">
        <v>128.7687</v>
      </c>
      <c r="AF24" s="165">
        <v>143.12719999999999</v>
      </c>
    </row>
    <row r="25" spans="1:32" ht="18" customHeight="1" x14ac:dyDescent="0.3">
      <c r="A25" s="162" t="s">
        <v>74</v>
      </c>
      <c r="B25" s="162" t="s">
        <v>864</v>
      </c>
      <c r="C25" s="168">
        <v>496.50439999999998</v>
      </c>
      <c r="D25" s="168">
        <v>498.654</v>
      </c>
      <c r="E25" s="168">
        <v>500.8741</v>
      </c>
      <c r="F25" s="168">
        <v>507.0677</v>
      </c>
      <c r="G25" s="168">
        <v>507.74950000000001</v>
      </c>
      <c r="H25" s="168">
        <v>507.32459999999998</v>
      </c>
      <c r="I25" s="168">
        <v>518.7944</v>
      </c>
      <c r="J25" s="168">
        <v>503.54939999999999</v>
      </c>
      <c r="K25" s="168">
        <v>507.40249999999997</v>
      </c>
      <c r="L25" s="168">
        <v>494.68599999999998</v>
      </c>
      <c r="M25" s="168">
        <v>514.13980000000004</v>
      </c>
      <c r="N25" s="168">
        <v>499.81040000000002</v>
      </c>
      <c r="O25" s="168">
        <v>225.0248</v>
      </c>
      <c r="P25" s="168">
        <v>221.2835</v>
      </c>
      <c r="Q25" s="168">
        <v>225.71449999999999</v>
      </c>
      <c r="R25" s="168">
        <v>219.5044</v>
      </c>
      <c r="S25" s="168">
        <v>216.6704</v>
      </c>
      <c r="T25" s="168">
        <v>222.7946</v>
      </c>
      <c r="U25" s="168">
        <v>227</v>
      </c>
      <c r="V25" s="169"/>
      <c r="W25" s="168">
        <v>227.5</v>
      </c>
      <c r="X25" s="168">
        <v>140.9393</v>
      </c>
      <c r="Y25" s="168">
        <v>141.1292</v>
      </c>
      <c r="Z25" s="168">
        <v>138.6157</v>
      </c>
      <c r="AA25" s="168">
        <v>138.9879</v>
      </c>
      <c r="AB25" s="168">
        <v>135.62639999999999</v>
      </c>
      <c r="AC25" s="169"/>
      <c r="AD25" s="168">
        <v>142.4246</v>
      </c>
      <c r="AE25" s="168">
        <v>128.1174</v>
      </c>
      <c r="AF25" s="168">
        <v>142.14689999999999</v>
      </c>
    </row>
    <row r="26" spans="1:32" ht="18" customHeight="1" x14ac:dyDescent="0.3">
      <c r="A26" s="162" t="s">
        <v>74</v>
      </c>
      <c r="B26" s="162" t="s">
        <v>865</v>
      </c>
      <c r="C26" s="163">
        <v>496.2946</v>
      </c>
      <c r="D26" s="163">
        <v>506.1114</v>
      </c>
      <c r="E26" s="163">
        <v>505.54829999999998</v>
      </c>
      <c r="F26" s="163">
        <v>502.38279999999997</v>
      </c>
      <c r="G26" s="163">
        <v>503.57150000000001</v>
      </c>
      <c r="H26" s="163">
        <v>503.83</v>
      </c>
      <c r="I26" s="163">
        <v>518.38319999999999</v>
      </c>
      <c r="J26" s="163">
        <v>502.17680000000001</v>
      </c>
      <c r="K26" s="163">
        <v>506.82249999999999</v>
      </c>
      <c r="L26" s="163">
        <v>493.55520000000001</v>
      </c>
      <c r="M26" s="163">
        <v>511.87220000000002</v>
      </c>
      <c r="N26" s="163">
        <v>498.78280000000001</v>
      </c>
      <c r="O26" s="163">
        <v>223.83359999999999</v>
      </c>
      <c r="P26" s="163">
        <v>224.34829999999999</v>
      </c>
      <c r="Q26" s="163">
        <v>224.62219999999999</v>
      </c>
      <c r="R26" s="163">
        <v>219.99430000000001</v>
      </c>
      <c r="S26" s="163">
        <v>215.28980000000001</v>
      </c>
      <c r="T26" s="163">
        <v>222.6729</v>
      </c>
      <c r="U26" s="163">
        <v>227</v>
      </c>
      <c r="V26" s="164"/>
      <c r="W26" s="163">
        <v>226.6</v>
      </c>
      <c r="X26" s="163">
        <v>140.14500000000001</v>
      </c>
      <c r="Y26" s="163">
        <v>140.65960000000001</v>
      </c>
      <c r="Z26" s="163">
        <v>138.5001</v>
      </c>
      <c r="AA26" s="163">
        <v>138.2123</v>
      </c>
      <c r="AB26" s="163">
        <v>135.11580000000001</v>
      </c>
      <c r="AC26" s="164"/>
      <c r="AD26" s="163">
        <v>141.8391</v>
      </c>
      <c r="AE26" s="163">
        <v>128.17750000000001</v>
      </c>
      <c r="AF26" s="163">
        <v>142.14689999999999</v>
      </c>
    </row>
    <row r="27" spans="1:32" ht="18" customHeight="1" x14ac:dyDescent="0.3">
      <c r="A27" s="162" t="s">
        <v>74</v>
      </c>
      <c r="B27" s="162" t="s">
        <v>866</v>
      </c>
      <c r="C27" s="165">
        <v>501.38290000000001</v>
      </c>
      <c r="D27" s="165">
        <v>507.10930000000002</v>
      </c>
      <c r="E27" s="165">
        <v>503.39510000000001</v>
      </c>
      <c r="F27" s="165">
        <v>501.3605</v>
      </c>
      <c r="G27" s="165">
        <v>503.2869</v>
      </c>
      <c r="H27" s="165">
        <v>503.76609999999999</v>
      </c>
      <c r="I27" s="165">
        <v>518.78200000000004</v>
      </c>
      <c r="J27" s="165">
        <v>502.84949999999998</v>
      </c>
      <c r="K27" s="165">
        <v>505.38490000000002</v>
      </c>
      <c r="L27" s="165">
        <v>492.55610000000001</v>
      </c>
      <c r="M27" s="165">
        <v>512.29250000000002</v>
      </c>
      <c r="N27" s="165">
        <v>497.86340000000001</v>
      </c>
      <c r="O27" s="165">
        <v>225.6549</v>
      </c>
      <c r="P27" s="165">
        <v>224.1936</v>
      </c>
      <c r="Q27" s="165">
        <v>224.68190000000001</v>
      </c>
      <c r="R27" s="165">
        <v>219.3279</v>
      </c>
      <c r="S27" s="165">
        <v>213.2448</v>
      </c>
      <c r="T27" s="165">
        <v>222.17420000000001</v>
      </c>
      <c r="U27" s="165">
        <v>226.4</v>
      </c>
      <c r="V27" s="166"/>
      <c r="W27" s="165">
        <v>226.6</v>
      </c>
      <c r="X27" s="165">
        <v>140.1054</v>
      </c>
      <c r="Y27" s="165">
        <v>140.34739999999999</v>
      </c>
      <c r="Z27" s="165">
        <v>138.1703</v>
      </c>
      <c r="AA27" s="165">
        <v>138.29300000000001</v>
      </c>
      <c r="AB27" s="165">
        <v>135.47460000000001</v>
      </c>
      <c r="AC27" s="166"/>
      <c r="AD27" s="165">
        <v>141.78059999999999</v>
      </c>
      <c r="AE27" s="165">
        <v>127.224</v>
      </c>
      <c r="AF27" s="165">
        <v>142.14689999999999</v>
      </c>
    </row>
    <row r="28" spans="1:32" ht="18" customHeight="1" x14ac:dyDescent="0.3">
      <c r="A28" s="162" t="s">
        <v>74</v>
      </c>
      <c r="B28" s="162" t="s">
        <v>867</v>
      </c>
      <c r="C28" s="165">
        <v>502.43200000000002</v>
      </c>
      <c r="D28" s="165">
        <v>499.02159999999998</v>
      </c>
      <c r="E28" s="165">
        <v>502.92230000000001</v>
      </c>
      <c r="F28" s="165">
        <v>499.21780000000001</v>
      </c>
      <c r="G28" s="165">
        <v>502.51530000000002</v>
      </c>
      <c r="H28" s="165">
        <v>504.69499999999999</v>
      </c>
      <c r="I28" s="165">
        <v>518.82060000000001</v>
      </c>
      <c r="J28" s="165">
        <v>502.14060000000001</v>
      </c>
      <c r="K28" s="165">
        <v>506.17540000000002</v>
      </c>
      <c r="L28" s="165">
        <v>493.0874</v>
      </c>
      <c r="M28" s="165">
        <v>512.95479999999998</v>
      </c>
      <c r="N28" s="165">
        <v>498.68389999999999</v>
      </c>
      <c r="O28" s="165">
        <v>224.4152</v>
      </c>
      <c r="P28" s="165">
        <v>221.59960000000001</v>
      </c>
      <c r="Q28" s="165">
        <v>222.92789999999999</v>
      </c>
      <c r="R28" s="165">
        <v>218.1686</v>
      </c>
      <c r="S28" s="165">
        <v>213.5548</v>
      </c>
      <c r="T28" s="165">
        <v>222.68360000000001</v>
      </c>
      <c r="U28" s="165">
        <v>226.4</v>
      </c>
      <c r="V28" s="166"/>
      <c r="W28" s="165">
        <v>226.8</v>
      </c>
      <c r="X28" s="165">
        <v>140.19210000000001</v>
      </c>
      <c r="Y28" s="165">
        <v>140.18180000000001</v>
      </c>
      <c r="Z28" s="165">
        <v>137.80879999999999</v>
      </c>
      <c r="AA28" s="165">
        <v>137.86320000000001</v>
      </c>
      <c r="AB28" s="165">
        <v>135.03299999999999</v>
      </c>
      <c r="AC28" s="166"/>
      <c r="AD28" s="165">
        <v>141.45859999999999</v>
      </c>
      <c r="AE28" s="165">
        <v>126.6202</v>
      </c>
      <c r="AF28" s="165">
        <v>141.73849999999999</v>
      </c>
    </row>
    <row r="29" spans="1:32" ht="18" customHeight="1" x14ac:dyDescent="0.3">
      <c r="A29" s="162" t="s">
        <v>74</v>
      </c>
      <c r="B29" s="162" t="s">
        <v>868</v>
      </c>
      <c r="C29" s="165">
        <v>505.47449999999998</v>
      </c>
      <c r="D29" s="165">
        <v>501.91</v>
      </c>
      <c r="E29" s="165">
        <v>503.34249999999997</v>
      </c>
      <c r="F29" s="165">
        <v>499.8175</v>
      </c>
      <c r="G29" s="165">
        <v>503.2577</v>
      </c>
      <c r="H29" s="165">
        <v>505.4581</v>
      </c>
      <c r="I29" s="165">
        <v>518.91549999999995</v>
      </c>
      <c r="J29" s="165">
        <v>503.13240000000002</v>
      </c>
      <c r="K29" s="165">
        <v>507.99259999999998</v>
      </c>
      <c r="L29" s="165">
        <v>494.21190000000001</v>
      </c>
      <c r="M29" s="165">
        <v>514.8537</v>
      </c>
      <c r="N29" s="165">
        <v>500.16550000000001</v>
      </c>
      <c r="O29" s="165">
        <v>224.22479999999999</v>
      </c>
      <c r="P29" s="165">
        <v>223.84049999999999</v>
      </c>
      <c r="Q29" s="165">
        <v>223.1343</v>
      </c>
      <c r="R29" s="165">
        <v>218.50649999999999</v>
      </c>
      <c r="S29" s="165">
        <v>216.33070000000001</v>
      </c>
      <c r="T29" s="165">
        <v>222.6996</v>
      </c>
      <c r="U29" s="165">
        <v>226.4</v>
      </c>
      <c r="V29" s="166"/>
      <c r="W29" s="165">
        <v>227</v>
      </c>
      <c r="X29" s="165">
        <v>140.26009999999999</v>
      </c>
      <c r="Y29" s="165">
        <v>140.2697</v>
      </c>
      <c r="Z29" s="165">
        <v>137.7491</v>
      </c>
      <c r="AA29" s="165">
        <v>138.2561</v>
      </c>
      <c r="AB29" s="165">
        <v>134.8674</v>
      </c>
      <c r="AC29" s="166"/>
      <c r="AD29" s="165">
        <v>141.63419999999999</v>
      </c>
      <c r="AE29" s="165">
        <v>128.10570000000001</v>
      </c>
      <c r="AF29" s="165">
        <v>142.12649999999999</v>
      </c>
    </row>
    <row r="30" spans="1:32" ht="18" customHeight="1" x14ac:dyDescent="0.3">
      <c r="A30" s="162" t="s">
        <v>74</v>
      </c>
      <c r="B30" s="162" t="s">
        <v>869</v>
      </c>
      <c r="C30" s="165">
        <v>504.42540000000002</v>
      </c>
      <c r="D30" s="165">
        <v>498.5489</v>
      </c>
      <c r="E30" s="165">
        <v>499.61369999999999</v>
      </c>
      <c r="F30" s="165">
        <v>499.27890000000002</v>
      </c>
      <c r="G30" s="165">
        <v>501.96899999999999</v>
      </c>
      <c r="H30" s="165">
        <v>503.94029999999998</v>
      </c>
      <c r="I30" s="165">
        <v>518.61130000000003</v>
      </c>
      <c r="J30" s="165">
        <v>501.85109999999997</v>
      </c>
      <c r="K30" s="165">
        <v>502.83089999999999</v>
      </c>
      <c r="L30" s="165">
        <v>486.0829</v>
      </c>
      <c r="M30" s="165">
        <v>509.52800000000002</v>
      </c>
      <c r="N30" s="165">
        <v>494.47239999999999</v>
      </c>
      <c r="O30" s="165">
        <v>223.3939</v>
      </c>
      <c r="P30" s="165">
        <v>223.78100000000001</v>
      </c>
      <c r="Q30" s="165">
        <v>222.90870000000001</v>
      </c>
      <c r="R30" s="165">
        <v>218.33109999999999</v>
      </c>
      <c r="S30" s="165">
        <v>215.4965</v>
      </c>
      <c r="T30" s="165">
        <v>222.00899999999999</v>
      </c>
      <c r="U30" s="165">
        <v>225.1</v>
      </c>
      <c r="V30" s="166"/>
      <c r="W30" s="165">
        <v>225.5</v>
      </c>
      <c r="X30" s="165">
        <v>140.24170000000001</v>
      </c>
      <c r="Y30" s="165">
        <v>139.29900000000001</v>
      </c>
      <c r="Z30" s="165">
        <v>137.3922</v>
      </c>
      <c r="AA30" s="165">
        <v>138.06379999999999</v>
      </c>
      <c r="AB30" s="165">
        <v>135.03299999999999</v>
      </c>
      <c r="AC30" s="166"/>
      <c r="AD30" s="165">
        <v>140.7852</v>
      </c>
      <c r="AE30" s="165">
        <v>127.95140000000001</v>
      </c>
      <c r="AF30" s="165">
        <v>141.73849999999999</v>
      </c>
    </row>
    <row r="31" spans="1:32" ht="18" customHeight="1" x14ac:dyDescent="0.3">
      <c r="A31" s="162" t="s">
        <v>74</v>
      </c>
      <c r="B31" s="162" t="s">
        <v>870</v>
      </c>
      <c r="C31" s="165">
        <v>503.42869999999999</v>
      </c>
      <c r="D31" s="165">
        <v>496.8159</v>
      </c>
      <c r="E31" s="165">
        <v>496.8827</v>
      </c>
      <c r="F31" s="165">
        <v>497.00389999999999</v>
      </c>
      <c r="G31" s="165">
        <v>500.57850000000002</v>
      </c>
      <c r="H31" s="165">
        <v>502.78710000000001</v>
      </c>
      <c r="I31" s="165">
        <v>513.20550000000003</v>
      </c>
      <c r="J31" s="165">
        <v>498.81880000000001</v>
      </c>
      <c r="K31" s="165">
        <v>502.56299999999999</v>
      </c>
      <c r="L31" s="165">
        <v>485.26799999999997</v>
      </c>
      <c r="M31" s="165">
        <v>509.63560000000001</v>
      </c>
      <c r="N31" s="165">
        <v>494.31009999999998</v>
      </c>
      <c r="O31" s="165">
        <v>222.9675</v>
      </c>
      <c r="P31" s="165">
        <v>221.381</v>
      </c>
      <c r="Q31" s="165">
        <v>222.32759999999999</v>
      </c>
      <c r="R31" s="165">
        <v>217.4547</v>
      </c>
      <c r="S31" s="165">
        <v>215.3193</v>
      </c>
      <c r="T31" s="165">
        <v>221.56049999999999</v>
      </c>
      <c r="U31" s="165">
        <v>225.1</v>
      </c>
      <c r="V31" s="166"/>
      <c r="W31" s="165">
        <v>225.4</v>
      </c>
      <c r="X31" s="167">
        <v>140.24170000000001</v>
      </c>
      <c r="Y31" s="165">
        <v>139.27699999999999</v>
      </c>
      <c r="Z31" s="165">
        <v>136.95599999999999</v>
      </c>
      <c r="AA31" s="165">
        <v>138.03</v>
      </c>
      <c r="AB31" s="165">
        <v>134.5224</v>
      </c>
      <c r="AC31" s="166"/>
      <c r="AD31" s="165">
        <v>140.71199999999999</v>
      </c>
      <c r="AE31" s="165">
        <v>127.4866</v>
      </c>
      <c r="AF31" s="165">
        <v>141.73849999999999</v>
      </c>
    </row>
    <row r="32" spans="1:32" ht="18" customHeight="1" x14ac:dyDescent="0.3">
      <c r="A32" s="162" t="s">
        <v>74</v>
      </c>
      <c r="B32" s="162" t="s">
        <v>871</v>
      </c>
      <c r="C32" s="165">
        <v>502.85169999999999</v>
      </c>
      <c r="D32" s="165">
        <v>495.34539999999998</v>
      </c>
      <c r="E32" s="165">
        <v>496.41</v>
      </c>
      <c r="F32" s="165">
        <v>497.80880000000002</v>
      </c>
      <c r="G32" s="165">
        <v>500.61599999999999</v>
      </c>
      <c r="H32" s="165">
        <v>503.245</v>
      </c>
      <c r="I32" s="167">
        <v>513.20550000000003</v>
      </c>
      <c r="J32" s="165">
        <v>499.58300000000003</v>
      </c>
      <c r="K32" s="165">
        <v>502.99169999999998</v>
      </c>
      <c r="L32" s="165">
        <v>485.85759999999999</v>
      </c>
      <c r="M32" s="165">
        <v>509.3467</v>
      </c>
      <c r="N32" s="165">
        <v>495.0471</v>
      </c>
      <c r="O32" s="165">
        <v>222.10830000000001</v>
      </c>
      <c r="P32" s="165">
        <v>221.91829999999999</v>
      </c>
      <c r="Q32" s="165">
        <v>221.7088</v>
      </c>
      <c r="R32" s="165">
        <v>217.49299999999999</v>
      </c>
      <c r="S32" s="165">
        <v>215.54079999999999</v>
      </c>
      <c r="T32" s="165">
        <v>221.68</v>
      </c>
      <c r="U32" s="165">
        <v>225.8</v>
      </c>
      <c r="V32" s="166"/>
      <c r="W32" s="165">
        <v>225.4</v>
      </c>
      <c r="X32" s="167">
        <v>140.24600000000001</v>
      </c>
      <c r="Y32" s="165">
        <v>139.887</v>
      </c>
      <c r="Z32" s="165">
        <v>136.98650000000001</v>
      </c>
      <c r="AA32" s="165">
        <v>138.0334</v>
      </c>
      <c r="AB32" s="165">
        <v>134.30160000000001</v>
      </c>
      <c r="AC32" s="166"/>
      <c r="AD32" s="165">
        <v>141.10730000000001</v>
      </c>
      <c r="AE32" s="165">
        <v>127.91079999999999</v>
      </c>
      <c r="AF32" s="165">
        <v>141.73849999999999</v>
      </c>
    </row>
    <row r="33" spans="1:32" ht="18" customHeight="1" x14ac:dyDescent="0.3">
      <c r="A33" s="162" t="s">
        <v>74</v>
      </c>
      <c r="B33" s="162" t="s">
        <v>872</v>
      </c>
      <c r="C33" s="168">
        <v>504.11070000000001</v>
      </c>
      <c r="D33" s="168">
        <v>494.0324</v>
      </c>
      <c r="E33" s="168">
        <v>497.82799999999997</v>
      </c>
      <c r="F33" s="168">
        <v>498.73829999999998</v>
      </c>
      <c r="G33" s="168">
        <v>502.20620000000002</v>
      </c>
      <c r="H33" s="168">
        <v>504.22309999999999</v>
      </c>
      <c r="I33" s="170">
        <v>515.97320000000002</v>
      </c>
      <c r="J33" s="168">
        <v>503.02879999999999</v>
      </c>
      <c r="K33" s="168">
        <v>504.11799999999999</v>
      </c>
      <c r="L33" s="168">
        <v>486.74189999999999</v>
      </c>
      <c r="M33" s="168">
        <v>510.40609999999998</v>
      </c>
      <c r="N33" s="168">
        <v>494.92079999999999</v>
      </c>
      <c r="O33" s="168">
        <v>221.92179999999999</v>
      </c>
      <c r="P33" s="168">
        <v>221.64099999999999</v>
      </c>
      <c r="Q33" s="168">
        <v>222.27080000000001</v>
      </c>
      <c r="R33" s="168">
        <v>218.03749999999999</v>
      </c>
      <c r="S33" s="168">
        <v>215.01660000000001</v>
      </c>
      <c r="T33" s="168">
        <v>222.0179</v>
      </c>
      <c r="U33" s="168">
        <v>225.7</v>
      </c>
      <c r="V33" s="169"/>
      <c r="W33" s="168">
        <v>225.6</v>
      </c>
      <c r="X33" s="170">
        <v>140.25030000000001</v>
      </c>
      <c r="Y33" s="168">
        <v>140.02600000000001</v>
      </c>
      <c r="Z33" s="168">
        <v>137.28</v>
      </c>
      <c r="AA33" s="168">
        <v>138.23920000000001</v>
      </c>
      <c r="AB33" s="168">
        <v>134.64660000000001</v>
      </c>
      <c r="AC33" s="169"/>
      <c r="AD33" s="168">
        <v>141.239</v>
      </c>
      <c r="AE33" s="168">
        <v>128.35069999999999</v>
      </c>
      <c r="AF33" s="168">
        <v>141.75890000000001</v>
      </c>
    </row>
    <row r="34" spans="1:32" ht="18" customHeight="1" x14ac:dyDescent="0.3">
      <c r="A34" s="162" t="s">
        <v>74</v>
      </c>
      <c r="B34" s="162" t="s">
        <v>873</v>
      </c>
      <c r="C34" s="163">
        <v>504.4778</v>
      </c>
      <c r="D34" s="163">
        <v>501.22730000000001</v>
      </c>
      <c r="E34" s="163">
        <v>497.82799999999997</v>
      </c>
      <c r="F34" s="163">
        <v>500.78519999999997</v>
      </c>
      <c r="G34" s="163">
        <v>503.78469999999999</v>
      </c>
      <c r="H34" s="163">
        <v>504.77690000000001</v>
      </c>
      <c r="I34" s="171">
        <v>518.74080000000004</v>
      </c>
      <c r="J34" s="163">
        <v>503.08620000000002</v>
      </c>
      <c r="K34" s="163">
        <v>504.03719999999998</v>
      </c>
      <c r="L34" s="163">
        <v>487.37060000000002</v>
      </c>
      <c r="M34" s="163">
        <v>510.95350000000002</v>
      </c>
      <c r="N34" s="163">
        <v>495.3999</v>
      </c>
      <c r="O34" s="163">
        <v>222.08</v>
      </c>
      <c r="P34" s="163">
        <v>224.60489999999999</v>
      </c>
      <c r="Q34" s="163">
        <v>223.24760000000001</v>
      </c>
      <c r="R34" s="163">
        <v>218.75200000000001</v>
      </c>
      <c r="S34" s="163">
        <v>215.9616</v>
      </c>
      <c r="T34" s="163">
        <v>222.0283</v>
      </c>
      <c r="U34" s="163">
        <v>225.8</v>
      </c>
      <c r="V34" s="164"/>
      <c r="W34" s="163">
        <v>225.9</v>
      </c>
      <c r="X34" s="163">
        <v>140.25030000000001</v>
      </c>
      <c r="Y34" s="163">
        <v>140.0564</v>
      </c>
      <c r="Z34" s="163">
        <v>137.56290000000001</v>
      </c>
      <c r="AA34" s="163">
        <v>138.07470000000001</v>
      </c>
      <c r="AB34" s="163">
        <v>135.28139999999999</v>
      </c>
      <c r="AC34" s="164"/>
      <c r="AD34" s="163">
        <v>141.28290000000001</v>
      </c>
      <c r="AE34" s="163">
        <v>128.82249999999999</v>
      </c>
      <c r="AF34" s="163">
        <v>142.0856</v>
      </c>
    </row>
    <row r="35" spans="1:32" ht="18" customHeight="1" x14ac:dyDescent="0.3">
      <c r="A35" s="162" t="s">
        <v>74</v>
      </c>
      <c r="B35" s="162" t="s">
        <v>874</v>
      </c>
      <c r="C35" s="165">
        <v>505.47449999999998</v>
      </c>
      <c r="D35" s="165">
        <v>503.06549999999999</v>
      </c>
      <c r="E35" s="165">
        <v>503.13240000000002</v>
      </c>
      <c r="F35" s="165">
        <v>503.42930000000001</v>
      </c>
      <c r="G35" s="165">
        <v>506.01280000000003</v>
      </c>
      <c r="H35" s="165">
        <v>507.52269999999999</v>
      </c>
      <c r="I35" s="165">
        <v>518.74080000000004</v>
      </c>
      <c r="J35" s="165">
        <v>503.86509999999998</v>
      </c>
      <c r="K35" s="165">
        <v>504.2799</v>
      </c>
      <c r="L35" s="165">
        <v>487.25380000000001</v>
      </c>
      <c r="M35" s="165">
        <v>511.2099</v>
      </c>
      <c r="N35" s="165">
        <v>495.548</v>
      </c>
      <c r="O35" s="165">
        <v>223.05889999999999</v>
      </c>
      <c r="P35" s="165">
        <v>226.0274</v>
      </c>
      <c r="Q35" s="165">
        <v>223.74160000000001</v>
      </c>
      <c r="R35" s="165">
        <v>220.1559</v>
      </c>
      <c r="S35" s="165">
        <v>217.357</v>
      </c>
      <c r="T35" s="165">
        <v>222.3014</v>
      </c>
      <c r="U35" s="165">
        <v>225.8</v>
      </c>
      <c r="V35" s="166"/>
      <c r="W35" s="165">
        <v>226.5</v>
      </c>
      <c r="X35" s="165">
        <v>141.03110000000001</v>
      </c>
      <c r="Y35" s="165">
        <v>140.7867</v>
      </c>
      <c r="Z35" s="165">
        <v>137.6439</v>
      </c>
      <c r="AA35" s="165">
        <v>138.9092</v>
      </c>
      <c r="AB35" s="165">
        <v>135.7782</v>
      </c>
      <c r="AC35" s="166"/>
      <c r="AD35" s="165">
        <v>141.6635</v>
      </c>
      <c r="AE35" s="165">
        <v>129.14949999999999</v>
      </c>
      <c r="AF35" s="165">
        <v>142.47370000000001</v>
      </c>
    </row>
    <row r="36" spans="1:32" ht="18" customHeight="1" x14ac:dyDescent="0.3">
      <c r="A36" s="162" t="s">
        <v>74</v>
      </c>
      <c r="B36" s="162" t="s">
        <v>875</v>
      </c>
      <c r="C36" s="165">
        <v>505.05489999999998</v>
      </c>
      <c r="D36" s="165">
        <v>502.12009999999998</v>
      </c>
      <c r="E36" s="165">
        <v>503.55259999999998</v>
      </c>
      <c r="F36" s="165">
        <v>501.09019999999998</v>
      </c>
      <c r="G36" s="165">
        <v>503.40550000000002</v>
      </c>
      <c r="H36" s="165">
        <v>505.58260000000001</v>
      </c>
      <c r="I36" s="167">
        <v>516.11670000000004</v>
      </c>
      <c r="J36" s="165">
        <v>503.07780000000002</v>
      </c>
      <c r="K36" s="165">
        <v>503.7362</v>
      </c>
      <c r="L36" s="165">
        <v>486.935</v>
      </c>
      <c r="M36" s="165">
        <v>510.73820000000001</v>
      </c>
      <c r="N36" s="165">
        <v>496.07740000000001</v>
      </c>
      <c r="O36" s="165">
        <v>222.62860000000001</v>
      </c>
      <c r="P36" s="165">
        <v>225.41470000000001</v>
      </c>
      <c r="Q36" s="165">
        <v>224.1234</v>
      </c>
      <c r="R36" s="165">
        <v>219.4452</v>
      </c>
      <c r="S36" s="165">
        <v>216.03540000000001</v>
      </c>
      <c r="T36" s="165">
        <v>221.97970000000001</v>
      </c>
      <c r="U36" s="165">
        <v>225.8</v>
      </c>
      <c r="V36" s="166"/>
      <c r="W36" s="165">
        <v>226.2</v>
      </c>
      <c r="X36" s="165">
        <v>140.18369999999999</v>
      </c>
      <c r="Y36" s="165">
        <v>140.5325</v>
      </c>
      <c r="Z36" s="165">
        <v>137.3203</v>
      </c>
      <c r="AA36" s="165">
        <v>138.14670000000001</v>
      </c>
      <c r="AB36" s="165">
        <v>135.8058</v>
      </c>
      <c r="AC36" s="166"/>
      <c r="AD36" s="165">
        <v>141.63419999999999</v>
      </c>
      <c r="AE36" s="165">
        <v>128.21780000000001</v>
      </c>
      <c r="AF36" s="165">
        <v>141.88140000000001</v>
      </c>
    </row>
    <row r="37" spans="1:32" ht="18" customHeight="1" x14ac:dyDescent="0.3">
      <c r="A37" s="162" t="s">
        <v>74</v>
      </c>
      <c r="B37" s="162" t="s">
        <v>876</v>
      </c>
      <c r="C37" s="165">
        <v>504.74009999999998</v>
      </c>
      <c r="D37" s="165">
        <v>500.80720000000002</v>
      </c>
      <c r="E37" s="165">
        <v>498.1431</v>
      </c>
      <c r="F37" s="165">
        <v>499.92660000000001</v>
      </c>
      <c r="G37" s="165">
        <v>502.91520000000003</v>
      </c>
      <c r="H37" s="165">
        <v>504.21820000000002</v>
      </c>
      <c r="I37" s="165">
        <v>513.49260000000004</v>
      </c>
      <c r="J37" s="165">
        <v>503.14580000000001</v>
      </c>
      <c r="K37" s="165">
        <v>503.80290000000002</v>
      </c>
      <c r="L37" s="165">
        <v>487.06720000000001</v>
      </c>
      <c r="M37" s="165">
        <v>510.45839999999998</v>
      </c>
      <c r="N37" s="165">
        <v>495.23559999999998</v>
      </c>
      <c r="O37" s="165">
        <v>223.0617</v>
      </c>
      <c r="P37" s="165">
        <v>224.67789999999999</v>
      </c>
      <c r="Q37" s="165">
        <v>223.91200000000001</v>
      </c>
      <c r="R37" s="165">
        <v>219.0395</v>
      </c>
      <c r="S37" s="165">
        <v>216.3972</v>
      </c>
      <c r="T37" s="165">
        <v>222.21709999999999</v>
      </c>
      <c r="U37" s="165">
        <v>225.8</v>
      </c>
      <c r="V37" s="166"/>
      <c r="W37" s="165">
        <v>226.2</v>
      </c>
      <c r="X37" s="165">
        <v>140.21729999999999</v>
      </c>
      <c r="Y37" s="165">
        <v>140.44370000000001</v>
      </c>
      <c r="Z37" s="165">
        <v>137.31700000000001</v>
      </c>
      <c r="AA37" s="165">
        <v>138.44800000000001</v>
      </c>
      <c r="AB37" s="165">
        <v>135.81960000000001</v>
      </c>
      <c r="AC37" s="166"/>
      <c r="AD37" s="165">
        <v>141.3415</v>
      </c>
      <c r="AE37" s="165">
        <v>127.7826</v>
      </c>
      <c r="AF37" s="165">
        <v>141.73849999999999</v>
      </c>
    </row>
    <row r="38" spans="1:32" ht="18" customHeight="1" x14ac:dyDescent="0.3">
      <c r="A38" s="162" t="s">
        <v>74</v>
      </c>
      <c r="B38" s="162" t="s">
        <v>877</v>
      </c>
      <c r="C38" s="165">
        <v>502.90410000000003</v>
      </c>
      <c r="D38" s="165">
        <v>496.13310000000001</v>
      </c>
      <c r="E38" s="165">
        <v>490.79050000000001</v>
      </c>
      <c r="F38" s="165">
        <v>495.3109</v>
      </c>
      <c r="G38" s="165">
        <v>498.29590000000002</v>
      </c>
      <c r="H38" s="165">
        <v>501.4273</v>
      </c>
      <c r="I38" s="166"/>
      <c r="J38" s="165">
        <v>500.51990000000001</v>
      </c>
      <c r="K38" s="165">
        <v>502.9205</v>
      </c>
      <c r="L38" s="165">
        <v>486.07639999999998</v>
      </c>
      <c r="M38" s="165">
        <v>509.29509999999999</v>
      </c>
      <c r="N38" s="165">
        <v>495.01369999999997</v>
      </c>
      <c r="O38" s="165">
        <v>222.18219999999999</v>
      </c>
      <c r="P38" s="165">
        <v>223.11680000000001</v>
      </c>
      <c r="Q38" s="165">
        <v>222.89709999999999</v>
      </c>
      <c r="R38" s="165">
        <v>216.54599999999999</v>
      </c>
      <c r="S38" s="165">
        <v>215.0461</v>
      </c>
      <c r="T38" s="165">
        <v>221.65539999999999</v>
      </c>
      <c r="U38" s="165">
        <v>225.1</v>
      </c>
      <c r="V38" s="166"/>
      <c r="W38" s="165">
        <v>225.3</v>
      </c>
      <c r="X38" s="165">
        <v>139.70480000000001</v>
      </c>
      <c r="Y38" s="165">
        <v>139.8038</v>
      </c>
      <c r="Z38" s="165">
        <v>137.06639999999999</v>
      </c>
      <c r="AA38" s="165">
        <v>137.77090000000001</v>
      </c>
      <c r="AB38" s="165">
        <v>135.1848</v>
      </c>
      <c r="AC38" s="166"/>
      <c r="AD38" s="165">
        <v>140.96090000000001</v>
      </c>
      <c r="AE38" s="165">
        <v>127.68559999999999</v>
      </c>
      <c r="AF38" s="165">
        <v>141.6772</v>
      </c>
    </row>
    <row r="39" spans="1:32" ht="18" customHeight="1" x14ac:dyDescent="0.3">
      <c r="A39" s="162" t="s">
        <v>74</v>
      </c>
      <c r="B39" s="162" t="s">
        <v>878</v>
      </c>
      <c r="C39" s="165">
        <v>501.38290000000001</v>
      </c>
      <c r="D39" s="165">
        <v>497.23599999999999</v>
      </c>
      <c r="E39" s="165">
        <v>493.67899999999997</v>
      </c>
      <c r="F39" s="165">
        <v>496.27940000000001</v>
      </c>
      <c r="G39" s="165">
        <v>499.67809999999997</v>
      </c>
      <c r="H39" s="165">
        <v>502.23079999999999</v>
      </c>
      <c r="I39" s="166"/>
      <c r="J39" s="165">
        <v>500.66309999999999</v>
      </c>
      <c r="K39" s="165">
        <v>502.61720000000003</v>
      </c>
      <c r="L39" s="165">
        <v>485.28059999999999</v>
      </c>
      <c r="M39" s="165">
        <v>509.46870000000001</v>
      </c>
      <c r="N39" s="165">
        <v>494.2971</v>
      </c>
      <c r="O39" s="165">
        <v>221.5008</v>
      </c>
      <c r="P39" s="165">
        <v>223.49369999999999</v>
      </c>
      <c r="Q39" s="165">
        <v>223.0318</v>
      </c>
      <c r="R39" s="165">
        <v>216.80330000000001</v>
      </c>
      <c r="S39" s="165">
        <v>215.12739999999999</v>
      </c>
      <c r="T39" s="165">
        <v>221.83879999999999</v>
      </c>
      <c r="U39" s="165">
        <v>224.6</v>
      </c>
      <c r="V39" s="166"/>
      <c r="W39" s="165">
        <v>225.1</v>
      </c>
      <c r="X39" s="167">
        <v>139.73830000000001</v>
      </c>
      <c r="Y39" s="165">
        <v>139.392</v>
      </c>
      <c r="Z39" s="165">
        <v>137.017</v>
      </c>
      <c r="AA39" s="165">
        <v>137.4289</v>
      </c>
      <c r="AB39" s="165">
        <v>135.00540000000001</v>
      </c>
      <c r="AC39" s="166"/>
      <c r="AD39" s="165">
        <v>140.87309999999999</v>
      </c>
      <c r="AE39" s="165">
        <v>128.23159999999999</v>
      </c>
      <c r="AF39" s="165">
        <v>141.33000000000001</v>
      </c>
    </row>
    <row r="40" spans="1:32" ht="18" customHeight="1" x14ac:dyDescent="0.3">
      <c r="A40" s="162" t="s">
        <v>74</v>
      </c>
      <c r="B40" s="162" t="s">
        <v>879</v>
      </c>
      <c r="C40" s="165">
        <v>503.06150000000002</v>
      </c>
      <c r="D40" s="165">
        <v>496.23820000000001</v>
      </c>
      <c r="E40" s="167">
        <v>499.06220000000002</v>
      </c>
      <c r="F40" s="165">
        <v>496.19779999999997</v>
      </c>
      <c r="G40" s="165">
        <v>499.49880000000002</v>
      </c>
      <c r="H40" s="165">
        <v>501.7885</v>
      </c>
      <c r="I40" s="166"/>
      <c r="J40" s="165">
        <v>500.46319999999997</v>
      </c>
      <c r="K40" s="165">
        <v>502.9076</v>
      </c>
      <c r="L40" s="165">
        <v>485.25020000000001</v>
      </c>
      <c r="M40" s="165">
        <v>508.96949999999998</v>
      </c>
      <c r="N40" s="165">
        <v>494.28750000000002</v>
      </c>
      <c r="O40" s="165">
        <v>221.5556</v>
      </c>
      <c r="P40" s="165">
        <v>223.03659999999999</v>
      </c>
      <c r="Q40" s="165">
        <v>221.864</v>
      </c>
      <c r="R40" s="165">
        <v>216.80350000000001</v>
      </c>
      <c r="S40" s="165">
        <v>214.79509999999999</v>
      </c>
      <c r="T40" s="165">
        <v>221.5163</v>
      </c>
      <c r="U40" s="165">
        <v>225.1</v>
      </c>
      <c r="V40" s="166"/>
      <c r="W40" s="165">
        <v>225.2</v>
      </c>
      <c r="X40" s="165">
        <v>139.77170000000001</v>
      </c>
      <c r="Y40" s="165">
        <v>139.4385</v>
      </c>
      <c r="Z40" s="165">
        <v>137.1935</v>
      </c>
      <c r="AA40" s="165">
        <v>137.7903</v>
      </c>
      <c r="AB40" s="165">
        <v>134.88120000000001</v>
      </c>
      <c r="AC40" s="166"/>
      <c r="AD40" s="165">
        <v>141.00479999999999</v>
      </c>
      <c r="AE40" s="165">
        <v>127.74079999999999</v>
      </c>
      <c r="AF40" s="165">
        <v>141.35040000000001</v>
      </c>
    </row>
    <row r="41" spans="1:32" ht="18" customHeight="1" x14ac:dyDescent="0.3">
      <c r="A41" s="162" t="s">
        <v>74</v>
      </c>
      <c r="B41" s="162" t="s">
        <v>880</v>
      </c>
      <c r="C41" s="168">
        <v>505.63189999999997</v>
      </c>
      <c r="D41" s="168">
        <v>503.17039999999997</v>
      </c>
      <c r="E41" s="168">
        <v>504.44540000000001</v>
      </c>
      <c r="F41" s="168">
        <v>499.40370000000001</v>
      </c>
      <c r="G41" s="168">
        <v>502.2645</v>
      </c>
      <c r="H41" s="168">
        <v>503.43279999999999</v>
      </c>
      <c r="I41" s="169"/>
      <c r="J41" s="168">
        <v>500.84140000000002</v>
      </c>
      <c r="K41" s="168">
        <v>502.30630000000002</v>
      </c>
      <c r="L41" s="168">
        <v>484.32600000000002</v>
      </c>
      <c r="M41" s="168">
        <v>507.6266</v>
      </c>
      <c r="N41" s="168">
        <v>492.95519999999999</v>
      </c>
      <c r="O41" s="168">
        <v>222.9359</v>
      </c>
      <c r="P41" s="168">
        <v>226.18270000000001</v>
      </c>
      <c r="Q41" s="168">
        <v>224.25229999999999</v>
      </c>
      <c r="R41" s="168">
        <v>217.9299</v>
      </c>
      <c r="S41" s="168">
        <v>216.0428</v>
      </c>
      <c r="T41" s="168">
        <v>221.5531</v>
      </c>
      <c r="U41" s="168">
        <v>225.1</v>
      </c>
      <c r="V41" s="169"/>
      <c r="W41" s="168">
        <v>225.3</v>
      </c>
      <c r="X41" s="170">
        <v>139.50229999999999</v>
      </c>
      <c r="Y41" s="168">
        <v>139.52879999999999</v>
      </c>
      <c r="Z41" s="168">
        <v>137.01849999999999</v>
      </c>
      <c r="AA41" s="168">
        <v>137.6414</v>
      </c>
      <c r="AB41" s="168">
        <v>134.70179999999999</v>
      </c>
      <c r="AC41" s="169"/>
      <c r="AD41" s="168">
        <v>140.84379999999999</v>
      </c>
      <c r="AE41" s="168">
        <v>128.48509999999999</v>
      </c>
      <c r="AF41" s="168">
        <v>141.2688</v>
      </c>
    </row>
    <row r="42" spans="1:32" ht="18" customHeight="1" x14ac:dyDescent="0.3">
      <c r="A42" s="162" t="s">
        <v>74</v>
      </c>
      <c r="B42" s="162" t="s">
        <v>881</v>
      </c>
      <c r="C42" s="163">
        <v>505.73680000000002</v>
      </c>
      <c r="D42" s="163">
        <v>504.53590000000003</v>
      </c>
      <c r="E42" s="163">
        <v>506.23110000000003</v>
      </c>
      <c r="F42" s="163">
        <v>499.01409999999998</v>
      </c>
      <c r="G42" s="163">
        <v>501.1549</v>
      </c>
      <c r="H42" s="163">
        <v>503.94499999999999</v>
      </c>
      <c r="I42" s="163">
        <v>508.03579999999999</v>
      </c>
      <c r="J42" s="163">
        <v>497.09030000000001</v>
      </c>
      <c r="K42" s="163">
        <v>497.709</v>
      </c>
      <c r="L42" s="163">
        <v>479.44690000000003</v>
      </c>
      <c r="M42" s="163">
        <v>504.60489999999999</v>
      </c>
      <c r="N42" s="163">
        <v>489.45589999999999</v>
      </c>
      <c r="O42" s="163">
        <v>224.9562</v>
      </c>
      <c r="P42" s="163">
        <v>226.31489999999999</v>
      </c>
      <c r="Q42" s="163">
        <v>224.92580000000001</v>
      </c>
      <c r="R42" s="163">
        <v>217.9</v>
      </c>
      <c r="S42" s="163">
        <v>216.38239999999999</v>
      </c>
      <c r="T42" s="163">
        <v>220.53710000000001</v>
      </c>
      <c r="U42" s="163">
        <v>223.9</v>
      </c>
      <c r="V42" s="164"/>
      <c r="W42" s="163">
        <v>224.1</v>
      </c>
      <c r="X42" s="163">
        <v>139.2328</v>
      </c>
      <c r="Y42" s="163">
        <v>138.78800000000001</v>
      </c>
      <c r="Z42" s="163">
        <v>136.6464</v>
      </c>
      <c r="AA42" s="163">
        <v>137.39340000000001</v>
      </c>
      <c r="AB42" s="163">
        <v>134.1498</v>
      </c>
      <c r="AC42" s="164"/>
      <c r="AD42" s="163">
        <v>140.09729999999999</v>
      </c>
      <c r="AE42" s="163">
        <v>129.1447</v>
      </c>
      <c r="AF42" s="163">
        <v>140.554</v>
      </c>
    </row>
    <row r="43" spans="1:32" ht="18" customHeight="1" x14ac:dyDescent="0.3">
      <c r="A43" s="162" t="s">
        <v>74</v>
      </c>
      <c r="B43" s="162" t="s">
        <v>882</v>
      </c>
      <c r="C43" s="165">
        <v>507.57279999999997</v>
      </c>
      <c r="D43" s="165">
        <v>508.99990000000003</v>
      </c>
      <c r="E43" s="165">
        <v>506.44110000000001</v>
      </c>
      <c r="F43" s="165">
        <v>501.33210000000003</v>
      </c>
      <c r="G43" s="165">
        <v>503.07159999999999</v>
      </c>
      <c r="H43" s="165">
        <v>504.06630000000001</v>
      </c>
      <c r="I43" s="167">
        <v>505.17680000000001</v>
      </c>
      <c r="J43" s="165">
        <v>496.68549999999999</v>
      </c>
      <c r="K43" s="165">
        <v>496.51859999999999</v>
      </c>
      <c r="L43" s="165">
        <v>483.87819999999999</v>
      </c>
      <c r="M43" s="165">
        <v>503.09089999999998</v>
      </c>
      <c r="N43" s="165">
        <v>489.14370000000002</v>
      </c>
      <c r="O43" s="165">
        <v>226.2252</v>
      </c>
      <c r="P43" s="165">
        <v>228.42750000000001</v>
      </c>
      <c r="Q43" s="165">
        <v>225.4547</v>
      </c>
      <c r="R43" s="165">
        <v>218.66739999999999</v>
      </c>
      <c r="S43" s="165">
        <v>216.7663</v>
      </c>
      <c r="T43" s="165">
        <v>220.8622</v>
      </c>
      <c r="U43" s="165">
        <v>223.2</v>
      </c>
      <c r="V43" s="166"/>
      <c r="W43" s="165">
        <v>223.8</v>
      </c>
      <c r="X43" s="167">
        <v>138.8229</v>
      </c>
      <c r="Y43" s="165">
        <v>140.10820000000001</v>
      </c>
      <c r="Z43" s="165">
        <v>136.48490000000001</v>
      </c>
      <c r="AA43" s="165">
        <v>137.18119999999999</v>
      </c>
      <c r="AB43" s="165">
        <v>134.3706</v>
      </c>
      <c r="AC43" s="166"/>
      <c r="AD43" s="165">
        <v>141.85380000000001</v>
      </c>
      <c r="AE43" s="165">
        <v>129.77440000000001</v>
      </c>
      <c r="AF43" s="165">
        <v>140.51310000000001</v>
      </c>
    </row>
    <row r="44" spans="1:32" ht="18" customHeight="1" x14ac:dyDescent="0.3">
      <c r="A44" s="162" t="s">
        <v>74</v>
      </c>
      <c r="B44" s="162" t="s">
        <v>883</v>
      </c>
      <c r="C44" s="165">
        <v>502.1173</v>
      </c>
      <c r="D44" s="165">
        <v>505.90140000000002</v>
      </c>
      <c r="E44" s="165">
        <v>506.65120000000002</v>
      </c>
      <c r="F44" s="165">
        <v>501.10539999999997</v>
      </c>
      <c r="G44" s="165">
        <v>503.09480000000002</v>
      </c>
      <c r="H44" s="165">
        <v>504.39159999999998</v>
      </c>
      <c r="I44" s="165">
        <v>502.31779999999998</v>
      </c>
      <c r="J44" s="165">
        <v>495.108</v>
      </c>
      <c r="K44" s="165">
        <v>494.85480000000001</v>
      </c>
      <c r="L44" s="165">
        <v>481.25920000000002</v>
      </c>
      <c r="M44" s="165">
        <v>501.71030000000002</v>
      </c>
      <c r="N44" s="165">
        <v>487.68599999999998</v>
      </c>
      <c r="O44" s="165">
        <v>225.8432</v>
      </c>
      <c r="P44" s="165">
        <v>227.5891</v>
      </c>
      <c r="Q44" s="165">
        <v>225.1294</v>
      </c>
      <c r="R44" s="165">
        <v>219.1028</v>
      </c>
      <c r="S44" s="165">
        <v>217.51939999999999</v>
      </c>
      <c r="T44" s="165">
        <v>220.84630000000001</v>
      </c>
      <c r="U44" s="165">
        <v>222.6</v>
      </c>
      <c r="V44" s="166"/>
      <c r="W44" s="165">
        <v>222.4</v>
      </c>
      <c r="X44" s="165">
        <v>138.41300000000001</v>
      </c>
      <c r="Y44" s="165">
        <v>139.83840000000001</v>
      </c>
      <c r="Z44" s="165">
        <v>136.02279999999999</v>
      </c>
      <c r="AA44" s="165">
        <v>137.0274</v>
      </c>
      <c r="AB44" s="165">
        <v>133.6944</v>
      </c>
      <c r="AC44" s="166"/>
      <c r="AD44" s="165">
        <v>141.2243</v>
      </c>
      <c r="AE44" s="165">
        <v>130.1131</v>
      </c>
      <c r="AF44" s="165">
        <v>139.75749999999999</v>
      </c>
    </row>
    <row r="45" spans="1:32" ht="18" customHeight="1" x14ac:dyDescent="0.3">
      <c r="A45" s="162" t="s">
        <v>74</v>
      </c>
      <c r="B45" s="162" t="s">
        <v>884</v>
      </c>
      <c r="C45" s="165">
        <v>502.6943</v>
      </c>
      <c r="D45" s="165">
        <v>506.37400000000002</v>
      </c>
      <c r="E45" s="165">
        <v>507.12389999999999</v>
      </c>
      <c r="F45" s="165">
        <v>501.7706</v>
      </c>
      <c r="G45" s="165">
        <v>503.88389999999998</v>
      </c>
      <c r="H45" s="165">
        <v>504.50909999999999</v>
      </c>
      <c r="I45" s="166"/>
      <c r="J45" s="165">
        <v>496.34949999999998</v>
      </c>
      <c r="K45" s="165">
        <v>495.0992</v>
      </c>
      <c r="L45" s="165">
        <v>481.65210000000002</v>
      </c>
      <c r="M45" s="165">
        <v>502.03969999999998</v>
      </c>
      <c r="N45" s="165">
        <v>488.53960000000001</v>
      </c>
      <c r="O45" s="165">
        <v>226.3372</v>
      </c>
      <c r="P45" s="165">
        <v>227.80410000000001</v>
      </c>
      <c r="Q45" s="165">
        <v>225.84010000000001</v>
      </c>
      <c r="R45" s="165">
        <v>219.75980000000001</v>
      </c>
      <c r="S45" s="165">
        <v>218.84829999999999</v>
      </c>
      <c r="T45" s="165">
        <v>220.87710000000001</v>
      </c>
      <c r="U45" s="165">
        <v>223.2</v>
      </c>
      <c r="V45" s="166"/>
      <c r="W45" s="165">
        <v>222.9</v>
      </c>
      <c r="X45" s="165">
        <v>139.7645</v>
      </c>
      <c r="Y45" s="165">
        <v>139.85120000000001</v>
      </c>
      <c r="Z45" s="165">
        <v>136.0411</v>
      </c>
      <c r="AA45" s="165">
        <v>137.92439999999999</v>
      </c>
      <c r="AB45" s="165">
        <v>135.29519999999999</v>
      </c>
      <c r="AC45" s="166"/>
      <c r="AD45" s="165">
        <v>141.47319999999999</v>
      </c>
      <c r="AE45" s="165">
        <v>129.9357</v>
      </c>
      <c r="AF45" s="165">
        <v>140.9624</v>
      </c>
    </row>
    <row r="46" spans="1:32" ht="18" customHeight="1" x14ac:dyDescent="0.3">
      <c r="A46" s="162" t="s">
        <v>74</v>
      </c>
      <c r="B46" s="162" t="s">
        <v>885</v>
      </c>
      <c r="C46" s="165">
        <v>500.91079999999999</v>
      </c>
      <c r="D46" s="165">
        <v>501.96260000000001</v>
      </c>
      <c r="E46" s="167">
        <v>504.6293</v>
      </c>
      <c r="F46" s="165">
        <v>501.32670000000002</v>
      </c>
      <c r="G46" s="165">
        <v>503.07619999999997</v>
      </c>
      <c r="H46" s="167">
        <v>502.86590000000001</v>
      </c>
      <c r="I46" s="166"/>
      <c r="J46" s="165">
        <v>496.5514</v>
      </c>
      <c r="K46" s="165">
        <v>495.40170000000001</v>
      </c>
      <c r="L46" s="165">
        <v>481.60860000000002</v>
      </c>
      <c r="M46" s="165">
        <v>502.55720000000002</v>
      </c>
      <c r="N46" s="165">
        <v>488.74959999999999</v>
      </c>
      <c r="O46" s="165">
        <v>225.3295</v>
      </c>
      <c r="P46" s="165">
        <v>225.679</v>
      </c>
      <c r="Q46" s="165">
        <v>224.59379999999999</v>
      </c>
      <c r="R46" s="165">
        <v>219.84299999999999</v>
      </c>
      <c r="S46" s="165">
        <v>219.1362</v>
      </c>
      <c r="T46" s="165">
        <v>220.88159999999999</v>
      </c>
      <c r="U46" s="165">
        <v>223.2</v>
      </c>
      <c r="V46" s="166"/>
      <c r="W46" s="165">
        <v>223.7</v>
      </c>
      <c r="X46" s="167">
        <v>140.19710000000001</v>
      </c>
      <c r="Y46" s="165">
        <v>140.63390000000001</v>
      </c>
      <c r="Z46" s="165">
        <v>136.5471</v>
      </c>
      <c r="AA46" s="165">
        <v>138.42500000000001</v>
      </c>
      <c r="AB46" s="165">
        <v>135.309</v>
      </c>
      <c r="AC46" s="166"/>
      <c r="AD46" s="165">
        <v>141.75129999999999</v>
      </c>
      <c r="AE46" s="165">
        <v>130.0444</v>
      </c>
      <c r="AF46" s="165">
        <v>141.6772</v>
      </c>
    </row>
    <row r="47" spans="1:32" ht="18" customHeight="1" x14ac:dyDescent="0.3">
      <c r="A47" s="162" t="s">
        <v>74</v>
      </c>
      <c r="B47" s="162" t="s">
        <v>886</v>
      </c>
      <c r="C47" s="165">
        <v>500.91079999999999</v>
      </c>
      <c r="D47" s="165">
        <v>502.27760000000001</v>
      </c>
      <c r="E47" s="165">
        <v>502.13459999999998</v>
      </c>
      <c r="F47" s="165">
        <v>499.50839999999999</v>
      </c>
      <c r="G47" s="165">
        <v>501.29450000000003</v>
      </c>
      <c r="H47" s="165">
        <v>501.2226</v>
      </c>
      <c r="I47" s="166"/>
      <c r="J47" s="165">
        <v>495.96370000000002</v>
      </c>
      <c r="K47" s="165">
        <v>496.13569999999999</v>
      </c>
      <c r="L47" s="165">
        <v>482.0444</v>
      </c>
      <c r="M47" s="165">
        <v>503.19220000000001</v>
      </c>
      <c r="N47" s="165">
        <v>489.45299999999997</v>
      </c>
      <c r="O47" s="165">
        <v>225.0591</v>
      </c>
      <c r="P47" s="165">
        <v>225.74940000000001</v>
      </c>
      <c r="Q47" s="165">
        <v>224.70070000000001</v>
      </c>
      <c r="R47" s="165">
        <v>219.661</v>
      </c>
      <c r="S47" s="165">
        <v>218.60470000000001</v>
      </c>
      <c r="T47" s="165">
        <v>220.87389999999999</v>
      </c>
      <c r="U47" s="165">
        <v>223.8</v>
      </c>
      <c r="V47" s="166"/>
      <c r="W47" s="165">
        <v>224.3</v>
      </c>
      <c r="X47" s="165">
        <v>140.62960000000001</v>
      </c>
      <c r="Y47" s="165">
        <v>141.71850000000001</v>
      </c>
      <c r="Z47" s="165">
        <v>136.7885</v>
      </c>
      <c r="AA47" s="165">
        <v>139.3329</v>
      </c>
      <c r="AB47" s="165">
        <v>135.52979999999999</v>
      </c>
      <c r="AC47" s="166"/>
      <c r="AD47" s="165">
        <v>142.48320000000001</v>
      </c>
      <c r="AE47" s="165">
        <v>129.7944</v>
      </c>
      <c r="AF47" s="165">
        <v>142.14689999999999</v>
      </c>
    </row>
    <row r="48" spans="1:32" ht="18" customHeight="1" x14ac:dyDescent="0.3">
      <c r="A48" s="162" t="s">
        <v>74</v>
      </c>
      <c r="B48" s="162" t="s">
        <v>887</v>
      </c>
      <c r="C48" s="165">
        <v>501.3304</v>
      </c>
      <c r="D48" s="165">
        <v>502.80290000000002</v>
      </c>
      <c r="E48" s="165">
        <v>502.50220000000002</v>
      </c>
      <c r="F48" s="165">
        <v>499.80939999999998</v>
      </c>
      <c r="G48" s="165">
        <v>501.7792</v>
      </c>
      <c r="H48" s="165">
        <v>501.26130000000001</v>
      </c>
      <c r="I48" s="166"/>
      <c r="J48" s="165">
        <v>495.73489999999998</v>
      </c>
      <c r="K48" s="165">
        <v>494.75150000000002</v>
      </c>
      <c r="L48" s="165">
        <v>481.32010000000002</v>
      </c>
      <c r="M48" s="165">
        <v>502.4008</v>
      </c>
      <c r="N48" s="165">
        <v>488.15339999999998</v>
      </c>
      <c r="O48" s="165">
        <v>226.35640000000001</v>
      </c>
      <c r="P48" s="165">
        <v>226.02350000000001</v>
      </c>
      <c r="Q48" s="165">
        <v>224.8852</v>
      </c>
      <c r="R48" s="165">
        <v>219.91480000000001</v>
      </c>
      <c r="S48" s="165">
        <v>218.5308</v>
      </c>
      <c r="T48" s="165">
        <v>220.6473</v>
      </c>
      <c r="U48" s="165">
        <v>223.9</v>
      </c>
      <c r="V48" s="166"/>
      <c r="W48" s="165">
        <v>224</v>
      </c>
      <c r="X48" s="167">
        <v>140.62960000000001</v>
      </c>
      <c r="Y48" s="165">
        <v>141.2893</v>
      </c>
      <c r="Z48" s="165">
        <v>136.72620000000001</v>
      </c>
      <c r="AA48" s="165">
        <v>138.6046</v>
      </c>
      <c r="AB48" s="165">
        <v>135.5436</v>
      </c>
      <c r="AC48" s="166"/>
      <c r="AD48" s="165">
        <v>142.35149999999999</v>
      </c>
      <c r="AE48" s="165">
        <v>129.3937</v>
      </c>
      <c r="AF48" s="165">
        <v>142.1061</v>
      </c>
    </row>
    <row r="49" spans="1:32" ht="18" customHeight="1" x14ac:dyDescent="0.3">
      <c r="A49" s="162" t="s">
        <v>74</v>
      </c>
      <c r="B49" s="162" t="s">
        <v>888</v>
      </c>
      <c r="C49" s="168">
        <v>501.5403</v>
      </c>
      <c r="D49" s="168">
        <v>503.48559999999998</v>
      </c>
      <c r="E49" s="170">
        <v>502.50220000000002</v>
      </c>
      <c r="F49" s="168">
        <v>499.80259999999998</v>
      </c>
      <c r="G49" s="168">
        <v>501.52359999999999</v>
      </c>
      <c r="H49" s="170">
        <v>501.26130000000001</v>
      </c>
      <c r="I49" s="169"/>
      <c r="J49" s="168">
        <v>494.6454</v>
      </c>
      <c r="K49" s="168">
        <v>493.64280000000002</v>
      </c>
      <c r="L49" s="168">
        <v>481.53190000000001</v>
      </c>
      <c r="M49" s="168">
        <v>501.62290000000002</v>
      </c>
      <c r="N49" s="168">
        <v>487.15640000000002</v>
      </c>
      <c r="O49" s="168">
        <v>226.74680000000001</v>
      </c>
      <c r="P49" s="168">
        <v>226.39920000000001</v>
      </c>
      <c r="Q49" s="168">
        <v>225.09039999999999</v>
      </c>
      <c r="R49" s="168">
        <v>219.685</v>
      </c>
      <c r="S49" s="168">
        <v>218.66370000000001</v>
      </c>
      <c r="T49" s="168">
        <v>220.67420000000001</v>
      </c>
      <c r="U49" s="168">
        <v>223.8</v>
      </c>
      <c r="V49" s="169"/>
      <c r="W49" s="168">
        <v>224.3</v>
      </c>
      <c r="X49" s="170">
        <v>141.04320000000001</v>
      </c>
      <c r="Y49" s="168">
        <v>141.4589</v>
      </c>
      <c r="Z49" s="168">
        <v>136.82910000000001</v>
      </c>
      <c r="AA49" s="168">
        <v>138.65559999999999</v>
      </c>
      <c r="AB49" s="168">
        <v>135.35040000000001</v>
      </c>
      <c r="AC49" s="169"/>
      <c r="AD49" s="168">
        <v>142.1026</v>
      </c>
      <c r="AE49" s="168">
        <v>128.96250000000001</v>
      </c>
      <c r="AF49" s="168">
        <v>142.00399999999999</v>
      </c>
    </row>
    <row r="50" spans="1:32" ht="18" customHeight="1" x14ac:dyDescent="0.3">
      <c r="A50" s="162" t="s">
        <v>74</v>
      </c>
      <c r="B50" s="162" t="s">
        <v>889</v>
      </c>
      <c r="C50" s="163">
        <v>502.16980000000001</v>
      </c>
      <c r="D50" s="163">
        <v>504.79849999999999</v>
      </c>
      <c r="E50" s="171">
        <v>502.52850000000001</v>
      </c>
      <c r="F50" s="163">
        <v>501.35570000000001</v>
      </c>
      <c r="G50" s="163">
        <v>502.6234</v>
      </c>
      <c r="H50" s="171">
        <v>501.10849999999999</v>
      </c>
      <c r="I50" s="164"/>
      <c r="J50" s="163">
        <v>495.5915</v>
      </c>
      <c r="K50" s="163">
        <v>494.00400000000002</v>
      </c>
      <c r="L50" s="163">
        <v>481.47289999999998</v>
      </c>
      <c r="M50" s="163">
        <v>501.69529999999997</v>
      </c>
      <c r="N50" s="163">
        <v>488.54739999999998</v>
      </c>
      <c r="O50" s="163">
        <v>227.01609999999999</v>
      </c>
      <c r="P50" s="163">
        <v>227.15299999999999</v>
      </c>
      <c r="Q50" s="163">
        <v>225.47329999999999</v>
      </c>
      <c r="R50" s="163">
        <v>220.3586</v>
      </c>
      <c r="S50" s="163">
        <v>219.21010000000001</v>
      </c>
      <c r="T50" s="163">
        <v>220.74940000000001</v>
      </c>
      <c r="U50" s="163">
        <v>223.9</v>
      </c>
      <c r="V50" s="164"/>
      <c r="W50" s="163">
        <v>224.5</v>
      </c>
      <c r="X50" s="163">
        <v>141.45679999999999</v>
      </c>
      <c r="Y50" s="163">
        <v>141.8897</v>
      </c>
      <c r="Z50" s="163">
        <v>136.8715</v>
      </c>
      <c r="AA50" s="163">
        <v>138.3759</v>
      </c>
      <c r="AB50" s="163">
        <v>135.654</v>
      </c>
      <c r="AC50" s="164"/>
      <c r="AD50" s="163">
        <v>142.54169999999999</v>
      </c>
      <c r="AE50" s="163">
        <v>128.62289999999999</v>
      </c>
      <c r="AF50" s="163">
        <v>142.14689999999999</v>
      </c>
    </row>
    <row r="51" spans="1:32" ht="18" customHeight="1" x14ac:dyDescent="0.3">
      <c r="A51" s="162" t="s">
        <v>74</v>
      </c>
      <c r="B51" s="162" t="s">
        <v>890</v>
      </c>
      <c r="C51" s="165">
        <v>501.75009999999997</v>
      </c>
      <c r="D51" s="165">
        <v>503.95819999999998</v>
      </c>
      <c r="E51" s="165">
        <v>502.55470000000003</v>
      </c>
      <c r="F51" s="165">
        <v>499.35910000000001</v>
      </c>
      <c r="G51" s="165">
        <v>500.50779999999997</v>
      </c>
      <c r="H51" s="165">
        <v>500.95569999999998</v>
      </c>
      <c r="I51" s="166"/>
      <c r="J51" s="165">
        <v>493.56970000000001</v>
      </c>
      <c r="K51" s="165">
        <v>493.22820000000002</v>
      </c>
      <c r="L51" s="165">
        <v>480.64280000000002</v>
      </c>
      <c r="M51" s="165">
        <v>501.45600000000002</v>
      </c>
      <c r="N51" s="165">
        <v>487.80799999999999</v>
      </c>
      <c r="O51" s="165">
        <v>226.9922</v>
      </c>
      <c r="P51" s="165">
        <v>226.6798</v>
      </c>
      <c r="Q51" s="165">
        <v>225.52199999999999</v>
      </c>
      <c r="R51" s="165">
        <v>219.40520000000001</v>
      </c>
      <c r="S51" s="165">
        <v>215.83609999999999</v>
      </c>
      <c r="T51" s="165">
        <v>220.78739999999999</v>
      </c>
      <c r="U51" s="165">
        <v>223.9</v>
      </c>
      <c r="V51" s="166"/>
      <c r="W51" s="165">
        <v>224</v>
      </c>
      <c r="X51" s="165">
        <v>141.0164</v>
      </c>
      <c r="Y51" s="165">
        <v>141.55940000000001</v>
      </c>
      <c r="Z51" s="165">
        <v>136.7758</v>
      </c>
      <c r="AA51" s="165">
        <v>137.53200000000001</v>
      </c>
      <c r="AB51" s="165">
        <v>135.1986</v>
      </c>
      <c r="AC51" s="166"/>
      <c r="AD51" s="165">
        <v>142.08799999999999</v>
      </c>
      <c r="AE51" s="165">
        <v>128.0574</v>
      </c>
      <c r="AF51" s="165">
        <v>142.12649999999999</v>
      </c>
    </row>
    <row r="52" spans="1:32" ht="18" customHeight="1" x14ac:dyDescent="0.3">
      <c r="A52" s="162" t="s">
        <v>74</v>
      </c>
      <c r="B52" s="162" t="s">
        <v>891</v>
      </c>
      <c r="C52" s="165">
        <v>502.53699999999998</v>
      </c>
      <c r="D52" s="165">
        <v>505.21870000000001</v>
      </c>
      <c r="E52" s="165">
        <v>507.43900000000002</v>
      </c>
      <c r="F52" s="165">
        <v>499.97519999999997</v>
      </c>
      <c r="G52" s="165">
        <v>501.93040000000002</v>
      </c>
      <c r="H52" s="167">
        <v>501.03649999999999</v>
      </c>
      <c r="I52" s="166"/>
      <c r="J52" s="165">
        <v>494.9205</v>
      </c>
      <c r="K52" s="165">
        <v>494.29489999999998</v>
      </c>
      <c r="L52" s="165">
        <v>480.9563</v>
      </c>
      <c r="M52" s="165">
        <v>501.81979999999999</v>
      </c>
      <c r="N52" s="165">
        <v>488.24369999999999</v>
      </c>
      <c r="O52" s="165">
        <v>227.34360000000001</v>
      </c>
      <c r="P52" s="165">
        <v>226.77199999999999</v>
      </c>
      <c r="Q52" s="165">
        <v>225.48699999999999</v>
      </c>
      <c r="R52" s="165">
        <v>219.61680000000001</v>
      </c>
      <c r="S52" s="165">
        <v>216.33070000000001</v>
      </c>
      <c r="T52" s="165">
        <v>220.77119999999999</v>
      </c>
      <c r="U52" s="165">
        <v>223.8</v>
      </c>
      <c r="V52" s="166"/>
      <c r="W52" s="165">
        <v>224.6</v>
      </c>
      <c r="X52" s="167">
        <v>141.0164</v>
      </c>
      <c r="Y52" s="165">
        <v>141.3768</v>
      </c>
      <c r="Z52" s="165">
        <v>136.85169999999999</v>
      </c>
      <c r="AA52" s="165">
        <v>137.42949999999999</v>
      </c>
      <c r="AB52" s="165">
        <v>135.04679999999999</v>
      </c>
      <c r="AC52" s="166"/>
      <c r="AD52" s="165">
        <v>142.1465</v>
      </c>
      <c r="AE52" s="165">
        <v>127.4524</v>
      </c>
      <c r="AF52" s="165">
        <v>142.12649999999999</v>
      </c>
    </row>
    <row r="53" spans="1:32" ht="18" customHeight="1" x14ac:dyDescent="0.3">
      <c r="A53" s="162" t="s">
        <v>74</v>
      </c>
      <c r="B53" s="162" t="s">
        <v>892</v>
      </c>
      <c r="C53" s="165">
        <v>503.16640000000001</v>
      </c>
      <c r="D53" s="165">
        <v>507.63440000000003</v>
      </c>
      <c r="E53" s="165">
        <v>505.23320000000001</v>
      </c>
      <c r="F53" s="165">
        <v>501.5761</v>
      </c>
      <c r="G53" s="165">
        <v>502.91059999999999</v>
      </c>
      <c r="H53" s="165">
        <v>501.1173</v>
      </c>
      <c r="I53" s="166"/>
      <c r="J53" s="165">
        <v>494.44690000000003</v>
      </c>
      <c r="K53" s="165">
        <v>494.04469999999998</v>
      </c>
      <c r="L53" s="165">
        <v>481.68779999999998</v>
      </c>
      <c r="M53" s="165">
        <v>501.6182</v>
      </c>
      <c r="N53" s="165">
        <v>488.5421</v>
      </c>
      <c r="O53" s="165">
        <v>227.51159999999999</v>
      </c>
      <c r="P53" s="165">
        <v>228.58519999999999</v>
      </c>
      <c r="Q53" s="165">
        <v>226.20830000000001</v>
      </c>
      <c r="R53" s="165">
        <v>219.8398</v>
      </c>
      <c r="S53" s="165">
        <v>216.5301</v>
      </c>
      <c r="T53" s="165">
        <v>220.68119999999999</v>
      </c>
      <c r="U53" s="165">
        <v>223.9</v>
      </c>
      <c r="V53" s="166"/>
      <c r="W53" s="165">
        <v>224.9</v>
      </c>
      <c r="X53" s="167">
        <v>141.45529999999999</v>
      </c>
      <c r="Y53" s="165">
        <v>141.80330000000001</v>
      </c>
      <c r="Z53" s="165">
        <v>137.3356</v>
      </c>
      <c r="AA53" s="165">
        <v>137.8058</v>
      </c>
      <c r="AB53" s="165">
        <v>134.2878</v>
      </c>
      <c r="AC53" s="166"/>
      <c r="AD53" s="165">
        <v>142.49780000000001</v>
      </c>
      <c r="AE53" s="165">
        <v>127.75700000000001</v>
      </c>
      <c r="AF53" s="165">
        <v>142.535</v>
      </c>
    </row>
    <row r="54" spans="1:32" ht="18" customHeight="1" x14ac:dyDescent="0.3">
      <c r="A54" s="162" t="s">
        <v>74</v>
      </c>
      <c r="B54" s="162" t="s">
        <v>893</v>
      </c>
      <c r="C54" s="165">
        <v>500.1764</v>
      </c>
      <c r="D54" s="165">
        <v>496.50069999999999</v>
      </c>
      <c r="E54" s="165">
        <v>490.4228</v>
      </c>
      <c r="F54" s="165">
        <v>499.93799999999999</v>
      </c>
      <c r="G54" s="165">
        <v>501.45780000000002</v>
      </c>
      <c r="H54" s="165">
        <v>500.66449999999998</v>
      </c>
      <c r="I54" s="166"/>
      <c r="J54" s="165">
        <v>494.56110000000001</v>
      </c>
      <c r="K54" s="165">
        <v>495.28989999999999</v>
      </c>
      <c r="L54" s="165">
        <v>482.62740000000002</v>
      </c>
      <c r="M54" s="165">
        <v>501.13350000000003</v>
      </c>
      <c r="N54" s="165">
        <v>488.75909999999999</v>
      </c>
      <c r="O54" s="165">
        <v>224.5102</v>
      </c>
      <c r="P54" s="165">
        <v>223.25749999999999</v>
      </c>
      <c r="Q54" s="165">
        <v>225.26759999999999</v>
      </c>
      <c r="R54" s="165">
        <v>218.39230000000001</v>
      </c>
      <c r="S54" s="165">
        <v>215.64410000000001</v>
      </c>
      <c r="T54" s="165">
        <v>220.904</v>
      </c>
      <c r="U54" s="165">
        <v>224.5</v>
      </c>
      <c r="V54" s="166"/>
      <c r="W54" s="165">
        <v>225.1</v>
      </c>
      <c r="X54" s="165">
        <v>141.89410000000001</v>
      </c>
      <c r="Y54" s="165">
        <v>141.73670000000001</v>
      </c>
      <c r="Z54" s="165">
        <v>137.30199999999999</v>
      </c>
      <c r="AA54" s="165">
        <v>137.95519999999999</v>
      </c>
      <c r="AB54" s="165">
        <v>135.15719999999999</v>
      </c>
      <c r="AC54" s="166"/>
      <c r="AD54" s="165">
        <v>142.7028</v>
      </c>
      <c r="AE54" s="165">
        <v>127.0825</v>
      </c>
      <c r="AF54" s="165">
        <v>142.535</v>
      </c>
    </row>
    <row r="55" spans="1:32" ht="18" customHeight="1" x14ac:dyDescent="0.3">
      <c r="A55" s="162" t="s">
        <v>74</v>
      </c>
      <c r="B55" s="162" t="s">
        <v>894</v>
      </c>
      <c r="C55" s="165">
        <v>500.64850000000001</v>
      </c>
      <c r="D55" s="165">
        <v>497.76119999999997</v>
      </c>
      <c r="E55" s="165">
        <v>489.16239999999999</v>
      </c>
      <c r="F55" s="165">
        <v>502.28710000000001</v>
      </c>
      <c r="G55" s="165">
        <v>503.29090000000002</v>
      </c>
      <c r="H55" s="165">
        <v>502.31270000000001</v>
      </c>
      <c r="I55" s="166"/>
      <c r="J55" s="165">
        <v>495.9024</v>
      </c>
      <c r="K55" s="165">
        <v>495.06</v>
      </c>
      <c r="L55" s="165">
        <v>483.30399999999997</v>
      </c>
      <c r="M55" s="165">
        <v>502.38010000000003</v>
      </c>
      <c r="N55" s="165">
        <v>490.38690000000003</v>
      </c>
      <c r="O55" s="165">
        <v>223.97239999999999</v>
      </c>
      <c r="P55" s="165">
        <v>224.85319999999999</v>
      </c>
      <c r="Q55" s="165">
        <v>226.24549999999999</v>
      </c>
      <c r="R55" s="165">
        <v>219.66120000000001</v>
      </c>
      <c r="S55" s="165">
        <v>216.30119999999999</v>
      </c>
      <c r="T55" s="165">
        <v>220.7791</v>
      </c>
      <c r="U55" s="165">
        <v>224.5</v>
      </c>
      <c r="V55" s="166"/>
      <c r="W55" s="165">
        <v>225.6</v>
      </c>
      <c r="X55" s="165">
        <v>141.89750000000001</v>
      </c>
      <c r="Y55" s="165">
        <v>141.56290000000001</v>
      </c>
      <c r="Z55" s="165">
        <v>137.64510000000001</v>
      </c>
      <c r="AA55" s="165">
        <v>138.4308</v>
      </c>
      <c r="AB55" s="165">
        <v>135.62639999999999</v>
      </c>
      <c r="AC55" s="166"/>
      <c r="AD55" s="165">
        <v>142.65880000000001</v>
      </c>
      <c r="AE55" s="165">
        <v>126.9472</v>
      </c>
      <c r="AF55" s="165">
        <v>142.9434</v>
      </c>
    </row>
    <row r="56" spans="1:32" ht="18" customHeight="1" x14ac:dyDescent="0.3">
      <c r="A56" s="162" t="s">
        <v>74</v>
      </c>
      <c r="B56" s="162" t="s">
        <v>895</v>
      </c>
      <c r="C56" s="165">
        <v>501.85500000000002</v>
      </c>
      <c r="D56" s="165">
        <v>500.91230000000002</v>
      </c>
      <c r="E56" s="165">
        <v>494.62439999999998</v>
      </c>
      <c r="F56" s="165">
        <v>505.24889999999999</v>
      </c>
      <c r="G56" s="165">
        <v>506.45600000000002</v>
      </c>
      <c r="H56" s="165">
        <v>504.6472</v>
      </c>
      <c r="I56" s="166"/>
      <c r="J56" s="165">
        <v>498.41699999999997</v>
      </c>
      <c r="K56" s="165">
        <v>496.8682</v>
      </c>
      <c r="L56" s="165">
        <v>484.73379999999997</v>
      </c>
      <c r="M56" s="165">
        <v>503.57130000000001</v>
      </c>
      <c r="N56" s="165">
        <v>490.33350000000002</v>
      </c>
      <c r="O56" s="165">
        <v>224.46889999999999</v>
      </c>
      <c r="P56" s="165">
        <v>226.2621</v>
      </c>
      <c r="Q56" s="165">
        <v>226.98679999999999</v>
      </c>
      <c r="R56" s="165">
        <v>220.79939999999999</v>
      </c>
      <c r="S56" s="165">
        <v>218.21340000000001</v>
      </c>
      <c r="T56" s="165">
        <v>221.22730000000001</v>
      </c>
      <c r="U56" s="165">
        <v>224.7</v>
      </c>
      <c r="V56" s="166"/>
      <c r="W56" s="165">
        <v>226.1</v>
      </c>
      <c r="X56" s="165">
        <v>141.90809999999999</v>
      </c>
      <c r="Y56" s="165">
        <v>141.73220000000001</v>
      </c>
      <c r="Z56" s="165">
        <v>137.65180000000001</v>
      </c>
      <c r="AA56" s="165">
        <v>138.3991</v>
      </c>
      <c r="AB56" s="165">
        <v>136.04040000000001</v>
      </c>
      <c r="AC56" s="166"/>
      <c r="AD56" s="165">
        <v>143.08330000000001</v>
      </c>
      <c r="AE56" s="165">
        <v>127.12139999999999</v>
      </c>
      <c r="AF56" s="165">
        <v>143.31100000000001</v>
      </c>
    </row>
    <row r="57" spans="1:32" ht="18" customHeight="1" x14ac:dyDescent="0.3">
      <c r="A57" s="162" t="s">
        <v>896</v>
      </c>
      <c r="B57" s="162" t="s">
        <v>75</v>
      </c>
      <c r="C57" s="168">
        <v>501.38290000000001</v>
      </c>
      <c r="D57" s="168">
        <v>500.387</v>
      </c>
      <c r="E57" s="170">
        <v>494.62439999999998</v>
      </c>
      <c r="F57" s="168">
        <v>506.06740000000002</v>
      </c>
      <c r="G57" s="168">
        <v>506.77440000000001</v>
      </c>
      <c r="H57" s="168">
        <v>504.52879999999999</v>
      </c>
      <c r="I57" s="168">
        <v>507.35489999999999</v>
      </c>
      <c r="J57" s="168">
        <v>498.69060000000002</v>
      </c>
      <c r="K57" s="168">
        <v>497.10149999999999</v>
      </c>
      <c r="L57" s="168">
        <v>485.12959999999998</v>
      </c>
      <c r="M57" s="168">
        <v>503.21589999999998</v>
      </c>
      <c r="N57" s="168">
        <v>491.0478</v>
      </c>
      <c r="O57" s="168">
        <v>223.86199999999999</v>
      </c>
      <c r="P57" s="168">
        <v>226.07130000000001</v>
      </c>
      <c r="Q57" s="168">
        <v>227.05170000000001</v>
      </c>
      <c r="R57" s="168">
        <v>221.1722</v>
      </c>
      <c r="S57" s="168">
        <v>218.42750000000001</v>
      </c>
      <c r="T57" s="168">
        <v>221.5001</v>
      </c>
      <c r="U57" s="168">
        <v>225.1</v>
      </c>
      <c r="V57" s="169"/>
      <c r="W57" s="168">
        <v>226.3</v>
      </c>
      <c r="X57" s="168">
        <v>141.89359999999999</v>
      </c>
      <c r="Y57" s="168">
        <v>141.8289</v>
      </c>
      <c r="Z57" s="168">
        <v>137.91079999999999</v>
      </c>
      <c r="AA57" s="168">
        <v>138.11920000000001</v>
      </c>
      <c r="AB57" s="168">
        <v>136.33019999999999</v>
      </c>
      <c r="AC57" s="169"/>
      <c r="AD57" s="168">
        <v>143.1858</v>
      </c>
      <c r="AE57" s="168">
        <v>127.7244</v>
      </c>
      <c r="AF57" s="168">
        <v>143.02510000000001</v>
      </c>
    </row>
    <row r="58" spans="1:32" x14ac:dyDescent="0.3">
      <c r="A58" s="242" t="s">
        <v>908</v>
      </c>
      <c r="B58" s="242"/>
      <c r="C58" s="172">
        <v>507.57279999999997</v>
      </c>
      <c r="D58" s="172">
        <v>511.73079999999999</v>
      </c>
      <c r="E58" s="172">
        <v>511.9556</v>
      </c>
      <c r="F58" s="172">
        <v>518.93359999999996</v>
      </c>
      <c r="G58" s="172">
        <v>519.07370000000003</v>
      </c>
      <c r="H58" s="172">
        <v>515.50980000000004</v>
      </c>
      <c r="I58" s="172">
        <v>518.91549999999995</v>
      </c>
      <c r="J58" s="172">
        <v>504.00970000000001</v>
      </c>
      <c r="K58" s="172">
        <v>507.99259999999998</v>
      </c>
      <c r="L58" s="172">
        <v>494.68599999999998</v>
      </c>
      <c r="M58" s="172">
        <v>514.8537</v>
      </c>
      <c r="N58" s="172">
        <v>500.16550000000001</v>
      </c>
      <c r="O58" s="172">
        <v>227.51159999999999</v>
      </c>
      <c r="P58" s="172">
        <v>228.58519999999999</v>
      </c>
      <c r="Q58" s="172">
        <v>228.77619999999999</v>
      </c>
      <c r="R58" s="172">
        <v>225.3553</v>
      </c>
      <c r="S58" s="172">
        <v>223.53639999999999</v>
      </c>
      <c r="T58" s="172">
        <v>222.85290000000001</v>
      </c>
      <c r="U58" s="172">
        <v>227.6</v>
      </c>
      <c r="V58" s="172">
        <v>0</v>
      </c>
      <c r="W58" s="172">
        <v>227.5</v>
      </c>
      <c r="X58" s="172">
        <v>142.5264</v>
      </c>
      <c r="Y58" s="172">
        <v>141.8897</v>
      </c>
      <c r="Z58" s="172">
        <v>139.09389999999999</v>
      </c>
      <c r="AA58" s="172">
        <v>139.66589999999999</v>
      </c>
      <c r="AB58" s="172">
        <v>137.33760000000001</v>
      </c>
      <c r="AC58" s="172">
        <v>0</v>
      </c>
      <c r="AD58" s="172">
        <v>143.1858</v>
      </c>
      <c r="AE58" s="172">
        <v>130.1131</v>
      </c>
      <c r="AF58" s="172">
        <v>143.73990000000001</v>
      </c>
    </row>
    <row r="59" spans="1:32" x14ac:dyDescent="0.3">
      <c r="A59" s="242" t="s">
        <v>909</v>
      </c>
      <c r="B59" s="242"/>
      <c r="C59" s="172">
        <v>496.2946</v>
      </c>
      <c r="D59" s="172">
        <v>494.0324</v>
      </c>
      <c r="E59" s="172">
        <v>489.16239999999999</v>
      </c>
      <c r="F59" s="172">
        <v>495.3109</v>
      </c>
      <c r="G59" s="172">
        <v>498.29590000000002</v>
      </c>
      <c r="H59" s="172">
        <v>500.66449999999998</v>
      </c>
      <c r="I59" s="172">
        <v>502.31779999999998</v>
      </c>
      <c r="J59" s="172">
        <v>493.56970000000001</v>
      </c>
      <c r="K59" s="172">
        <v>493.22820000000002</v>
      </c>
      <c r="L59" s="172">
        <v>479.44690000000003</v>
      </c>
      <c r="M59" s="172">
        <v>501.13350000000003</v>
      </c>
      <c r="N59" s="172">
        <v>487.15640000000002</v>
      </c>
      <c r="O59" s="172">
        <v>221.5008</v>
      </c>
      <c r="P59" s="172">
        <v>221.2835</v>
      </c>
      <c r="Q59" s="172">
        <v>221.7088</v>
      </c>
      <c r="R59" s="172">
        <v>216.54599999999999</v>
      </c>
      <c r="S59" s="172">
        <v>213.2448</v>
      </c>
      <c r="T59" s="172">
        <v>220.53710000000001</v>
      </c>
      <c r="U59" s="172">
        <v>222.6</v>
      </c>
      <c r="V59" s="172">
        <v>0</v>
      </c>
      <c r="W59" s="172">
        <v>222.4</v>
      </c>
      <c r="X59" s="172">
        <v>138.41300000000001</v>
      </c>
      <c r="Y59" s="172">
        <v>138.78800000000001</v>
      </c>
      <c r="Z59" s="172">
        <v>136.02279999999999</v>
      </c>
      <c r="AA59" s="172">
        <v>137.0274</v>
      </c>
      <c r="AB59" s="172">
        <v>133.6944</v>
      </c>
      <c r="AC59" s="172">
        <v>0</v>
      </c>
      <c r="AD59" s="172">
        <v>140.09729999999999</v>
      </c>
      <c r="AE59" s="172">
        <v>126.6202</v>
      </c>
      <c r="AF59" s="172">
        <v>139.75749999999999</v>
      </c>
    </row>
    <row r="60" spans="1:32" x14ac:dyDescent="0.3">
      <c r="A60" s="242" t="s">
        <v>910</v>
      </c>
      <c r="B60" s="242"/>
      <c r="C60" s="172">
        <v>501.27470208333335</v>
      </c>
      <c r="D60" s="172">
        <v>503.48119374999999</v>
      </c>
      <c r="E60" s="172">
        <v>502.40811041666666</v>
      </c>
      <c r="F60" s="172">
        <v>505.22177916666664</v>
      </c>
      <c r="G60" s="172">
        <v>506.64701666666667</v>
      </c>
      <c r="H60" s="172">
        <v>506.36150208333328</v>
      </c>
      <c r="I60" s="172">
        <v>513.84359545454549</v>
      </c>
      <c r="J60" s="172">
        <v>500.15567916666663</v>
      </c>
      <c r="K60" s="172">
        <v>499.64768541666666</v>
      </c>
      <c r="L60" s="172">
        <v>485.88558749999999</v>
      </c>
      <c r="M60" s="172">
        <v>506.50365208333329</v>
      </c>
      <c r="N60" s="172">
        <v>492.50851041666664</v>
      </c>
      <c r="O60" s="172">
        <v>224.47889375</v>
      </c>
      <c r="P60" s="172">
        <v>225.32569583333333</v>
      </c>
      <c r="Q60" s="172">
        <v>225.36982708333332</v>
      </c>
      <c r="R60" s="172">
        <v>220.48705208333334</v>
      </c>
      <c r="S60" s="172">
        <v>218.12830625000001</v>
      </c>
      <c r="T60" s="172">
        <v>221.59980625</v>
      </c>
      <c r="U60" s="172">
        <v>224.94374999999999</v>
      </c>
      <c r="V60" s="172">
        <v>0</v>
      </c>
      <c r="W60" s="172">
        <v>225.58750000000001</v>
      </c>
      <c r="X60" s="172">
        <v>140.90765833333333</v>
      </c>
      <c r="Y60" s="172">
        <v>140.65412499999999</v>
      </c>
      <c r="Z60" s="172">
        <v>137.64228333333332</v>
      </c>
      <c r="AA60" s="172">
        <v>138.33045833333333</v>
      </c>
      <c r="AB60" s="172">
        <v>135.44038750000001</v>
      </c>
      <c r="AC60" s="172">
        <v>0</v>
      </c>
      <c r="AD60" s="172">
        <v>141.97758541666667</v>
      </c>
      <c r="AE60" s="172">
        <v>128.36551458333332</v>
      </c>
      <c r="AF60" s="172">
        <v>142.27456874999999</v>
      </c>
    </row>
    <row r="61" spans="1:32" x14ac:dyDescent="0.3">
      <c r="A61" s="242" t="s">
        <v>2501</v>
      </c>
      <c r="B61" s="242"/>
      <c r="C61" s="159" t="s">
        <v>191</v>
      </c>
      <c r="D61" s="159" t="s">
        <v>191</v>
      </c>
      <c r="E61" s="159" t="s">
        <v>191</v>
      </c>
      <c r="F61" s="159" t="s">
        <v>2502</v>
      </c>
      <c r="G61" s="159" t="s">
        <v>2502</v>
      </c>
      <c r="H61" s="159" t="s">
        <v>2502</v>
      </c>
      <c r="I61" s="159" t="s">
        <v>2503</v>
      </c>
      <c r="J61" s="159" t="s">
        <v>2503</v>
      </c>
      <c r="K61" s="159" t="s">
        <v>2503</v>
      </c>
      <c r="L61" s="159" t="s">
        <v>2503</v>
      </c>
      <c r="M61" s="159" t="s">
        <v>2503</v>
      </c>
      <c r="N61" s="159" t="s">
        <v>2503</v>
      </c>
      <c r="O61" s="159" t="s">
        <v>191</v>
      </c>
      <c r="P61" s="159" t="s">
        <v>191</v>
      </c>
      <c r="Q61" s="159" t="s">
        <v>191</v>
      </c>
      <c r="R61" s="159" t="s">
        <v>2502</v>
      </c>
      <c r="S61" s="159" t="s">
        <v>2502</v>
      </c>
      <c r="T61" s="159" t="s">
        <v>2503</v>
      </c>
      <c r="U61" s="159" t="s">
        <v>2503</v>
      </c>
      <c r="V61" s="159" t="s">
        <v>2503</v>
      </c>
      <c r="W61" s="159" t="s">
        <v>2503</v>
      </c>
      <c r="X61" s="159" t="s">
        <v>2503</v>
      </c>
      <c r="Y61" s="159" t="s">
        <v>2503</v>
      </c>
      <c r="Z61" s="159" t="s">
        <v>2503</v>
      </c>
      <c r="AA61" s="159" t="s">
        <v>2503</v>
      </c>
      <c r="AB61" s="159" t="s">
        <v>2503</v>
      </c>
      <c r="AC61" s="159" t="s">
        <v>2503</v>
      </c>
      <c r="AD61" s="159" t="s">
        <v>2503</v>
      </c>
      <c r="AE61" s="159" t="s">
        <v>2503</v>
      </c>
      <c r="AF61" s="159" t="s">
        <v>2503</v>
      </c>
    </row>
    <row r="62" spans="1:32" ht="27" customHeight="1" x14ac:dyDescent="0.3">
      <c r="A62" s="242" t="s">
        <v>3</v>
      </c>
      <c r="B62" s="242"/>
      <c r="C62" s="241" t="s">
        <v>37</v>
      </c>
      <c r="D62" s="241"/>
      <c r="E62" s="241"/>
      <c r="F62" s="241"/>
      <c r="G62" s="241"/>
      <c r="H62" s="241"/>
      <c r="I62" s="241" t="s">
        <v>199</v>
      </c>
      <c r="J62" s="241" t="s">
        <v>37</v>
      </c>
      <c r="K62" s="241" t="s">
        <v>199</v>
      </c>
      <c r="L62" s="241" t="s">
        <v>37</v>
      </c>
      <c r="M62" s="241" t="s">
        <v>396</v>
      </c>
      <c r="N62" s="241" t="s">
        <v>199</v>
      </c>
      <c r="O62" s="241" t="s">
        <v>43</v>
      </c>
      <c r="P62" s="241"/>
      <c r="Q62" s="241"/>
      <c r="R62" s="241"/>
      <c r="S62" s="241"/>
      <c r="T62" s="241" t="s">
        <v>37</v>
      </c>
      <c r="U62" s="241" t="s">
        <v>2514</v>
      </c>
      <c r="V62" s="241"/>
      <c r="W62" s="241"/>
      <c r="X62" s="241" t="s">
        <v>43</v>
      </c>
      <c r="Y62" s="241" t="s">
        <v>557</v>
      </c>
      <c r="Z62" s="241" t="s">
        <v>43</v>
      </c>
      <c r="AA62" s="241" t="s">
        <v>2515</v>
      </c>
      <c r="AB62" s="241" t="s">
        <v>643</v>
      </c>
      <c r="AC62" s="241" t="s">
        <v>43</v>
      </c>
      <c r="AD62" s="241" t="s">
        <v>98</v>
      </c>
      <c r="AE62" s="241" t="s">
        <v>43</v>
      </c>
      <c r="AF62" s="241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18" t="s">
        <v>2876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3"/>
      <c r="B65" s="1" t="s">
        <v>2518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4"/>
      <c r="B66" s="1" t="s">
        <v>2519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58:B58"/>
    <mergeCell ref="A59:B59"/>
    <mergeCell ref="A60:B60"/>
    <mergeCell ref="A61:B61"/>
    <mergeCell ref="A62:B62"/>
    <mergeCell ref="C62:H62"/>
    <mergeCell ref="I62"/>
    <mergeCell ref="J62"/>
    <mergeCell ref="K62"/>
    <mergeCell ref="L62"/>
    <mergeCell ref="M62"/>
    <mergeCell ref="N62"/>
    <mergeCell ref="O62:S62"/>
    <mergeCell ref="T62"/>
    <mergeCell ref="U62:W62"/>
    <mergeCell ref="AC62"/>
    <mergeCell ref="AD62"/>
    <mergeCell ref="AE62:AF62"/>
    <mergeCell ref="X62"/>
    <mergeCell ref="Y62"/>
    <mergeCell ref="Z62"/>
    <mergeCell ref="AA62"/>
    <mergeCell ref="AB62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4" t="s">
        <v>0</v>
      </c>
      <c r="C3" s="205"/>
      <c r="D3" s="205"/>
      <c r="E3" s="205"/>
      <c r="F3" s="205"/>
      <c r="G3" s="205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2877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2878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2879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2880</v>
      </c>
      <c r="D6" s="3" t="s">
        <v>2881</v>
      </c>
      <c r="E6" s="3" t="s">
        <v>7</v>
      </c>
      <c r="F6" s="3" t="s">
        <v>8</v>
      </c>
      <c r="G6" s="3" t="s">
        <v>2882</v>
      </c>
      <c r="H6" s="3" t="s">
        <v>2878</v>
      </c>
      <c r="I6" s="3" t="s">
        <v>2883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2884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12" t="s">
        <v>2885</v>
      </c>
      <c r="C6" s="212"/>
      <c r="D6" s="212"/>
      <c r="E6" s="212"/>
      <c r="F6" s="212"/>
      <c r="G6" s="212"/>
      <c r="H6" s="212"/>
      <c r="I6" s="212"/>
    </row>
    <row r="7" spans="1:9" ht="19.95" customHeight="1" x14ac:dyDescent="0.3">
      <c r="A7" s="1"/>
      <c r="B7" s="212" t="s">
        <v>2886</v>
      </c>
      <c r="C7" s="212" t="s">
        <v>2887</v>
      </c>
      <c r="D7" s="212"/>
      <c r="E7" s="212" t="s">
        <v>2888</v>
      </c>
      <c r="F7" s="212"/>
      <c r="G7" s="212" t="s">
        <v>2889</v>
      </c>
      <c r="H7" s="212"/>
      <c r="I7" s="212"/>
    </row>
    <row r="8" spans="1:9" ht="19.95" customHeight="1" x14ac:dyDescent="0.3">
      <c r="A8" s="1"/>
      <c r="B8" s="212"/>
      <c r="C8" s="3" t="s">
        <v>2890</v>
      </c>
      <c r="D8" s="3" t="s">
        <v>2891</v>
      </c>
      <c r="E8" s="3" t="s">
        <v>2890</v>
      </c>
      <c r="F8" s="3" t="s">
        <v>2891</v>
      </c>
      <c r="G8" s="3" t="s">
        <v>2890</v>
      </c>
      <c r="H8" s="3" t="s">
        <v>2891</v>
      </c>
      <c r="I8" s="3" t="s">
        <v>2892</v>
      </c>
    </row>
    <row r="9" spans="1:9" ht="26.4" x14ac:dyDescent="0.3">
      <c r="A9" s="1"/>
      <c r="B9" s="90" t="s">
        <v>2893</v>
      </c>
      <c r="C9" s="90" t="s">
        <v>2894</v>
      </c>
      <c r="D9" s="90" t="s">
        <v>2894</v>
      </c>
      <c r="E9" s="90" t="s">
        <v>2894</v>
      </c>
      <c r="F9" s="90" t="s">
        <v>2894</v>
      </c>
      <c r="G9" s="90" t="s">
        <v>2894</v>
      </c>
      <c r="H9" s="90" t="s">
        <v>2894</v>
      </c>
      <c r="I9" s="90" t="s">
        <v>2895</v>
      </c>
    </row>
    <row r="10" spans="1:9" ht="26.4" x14ac:dyDescent="0.3">
      <c r="A10" s="1"/>
      <c r="B10" s="90" t="s">
        <v>2896</v>
      </c>
      <c r="C10" s="90" t="s">
        <v>2894</v>
      </c>
      <c r="D10" s="90" t="s">
        <v>2894</v>
      </c>
      <c r="E10" s="90" t="s">
        <v>2894</v>
      </c>
      <c r="F10" s="90" t="s">
        <v>2894</v>
      </c>
      <c r="G10" s="90" t="s">
        <v>2894</v>
      </c>
      <c r="H10" s="90" t="s">
        <v>2894</v>
      </c>
      <c r="I10" s="90" t="s">
        <v>2895</v>
      </c>
    </row>
    <row r="11" spans="1:9" ht="26.4" x14ac:dyDescent="0.3">
      <c r="A11" s="1"/>
      <c r="B11" s="90" t="s">
        <v>2897</v>
      </c>
      <c r="C11" s="90" t="s">
        <v>2898</v>
      </c>
      <c r="D11" s="90" t="s">
        <v>2899</v>
      </c>
      <c r="E11" s="90" t="s">
        <v>2900</v>
      </c>
      <c r="F11" s="90" t="s">
        <v>2901</v>
      </c>
      <c r="G11" s="90" t="s">
        <v>1006</v>
      </c>
      <c r="H11" s="90" t="s">
        <v>1006</v>
      </c>
      <c r="I11" s="90" t="s">
        <v>1006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12" t="s">
        <v>2902</v>
      </c>
      <c r="C14" s="212"/>
      <c r="D14" s="212"/>
      <c r="E14" s="212"/>
      <c r="F14" s="212"/>
      <c r="G14" s="212"/>
      <c r="H14" s="212"/>
      <c r="I14" s="212"/>
    </row>
    <row r="15" spans="1:9" ht="19.95" customHeight="1" x14ac:dyDescent="0.3">
      <c r="A15" s="1"/>
      <c r="B15" s="212" t="s">
        <v>2886</v>
      </c>
      <c r="C15" s="212" t="s">
        <v>2887</v>
      </c>
      <c r="D15" s="212"/>
      <c r="E15" s="212" t="s">
        <v>2888</v>
      </c>
      <c r="F15" s="212"/>
      <c r="G15" s="212" t="s">
        <v>2889</v>
      </c>
      <c r="H15" s="212"/>
      <c r="I15" s="212"/>
    </row>
    <row r="16" spans="1:9" ht="19.95" customHeight="1" x14ac:dyDescent="0.3">
      <c r="A16" s="1"/>
      <c r="B16" s="212"/>
      <c r="C16" s="3" t="s">
        <v>2890</v>
      </c>
      <c r="D16" s="3" t="s">
        <v>2891</v>
      </c>
      <c r="E16" s="3" t="s">
        <v>2890</v>
      </c>
      <c r="F16" s="3" t="s">
        <v>2891</v>
      </c>
      <c r="G16" s="3" t="s">
        <v>2890</v>
      </c>
      <c r="H16" s="3" t="s">
        <v>2891</v>
      </c>
      <c r="I16" s="3" t="s">
        <v>2892</v>
      </c>
    </row>
    <row r="17" spans="1:9" ht="26.4" x14ac:dyDescent="0.3">
      <c r="A17" s="1"/>
      <c r="B17" s="90" t="s">
        <v>2893</v>
      </c>
      <c r="C17" s="90" t="s">
        <v>2894</v>
      </c>
      <c r="D17" s="90" t="s">
        <v>2894</v>
      </c>
      <c r="E17" s="90" t="s">
        <v>2894</v>
      </c>
      <c r="F17" s="90" t="s">
        <v>2894</v>
      </c>
      <c r="G17" s="90" t="s">
        <v>2894</v>
      </c>
      <c r="H17" s="90" t="s">
        <v>2894</v>
      </c>
      <c r="I17" s="90" t="s">
        <v>2895</v>
      </c>
    </row>
    <row r="18" spans="1:9" ht="26.4" x14ac:dyDescent="0.3">
      <c r="A18" s="1"/>
      <c r="B18" s="90" t="s">
        <v>2896</v>
      </c>
      <c r="C18" s="90" t="s">
        <v>2894</v>
      </c>
      <c r="D18" s="90" t="s">
        <v>2894</v>
      </c>
      <c r="E18" s="90" t="s">
        <v>2894</v>
      </c>
      <c r="F18" s="90" t="s">
        <v>2894</v>
      </c>
      <c r="G18" s="90" t="s">
        <v>2894</v>
      </c>
      <c r="H18" s="90" t="s">
        <v>2894</v>
      </c>
      <c r="I18" s="90" t="s">
        <v>2895</v>
      </c>
    </row>
    <row r="19" spans="1:9" ht="26.4" x14ac:dyDescent="0.3">
      <c r="A19" s="1"/>
      <c r="B19" s="90" t="s">
        <v>2897</v>
      </c>
      <c r="C19" s="90" t="s">
        <v>2898</v>
      </c>
      <c r="D19" s="90" t="s">
        <v>2899</v>
      </c>
      <c r="E19" s="90" t="s">
        <v>2900</v>
      </c>
      <c r="F19" s="90" t="s">
        <v>2901</v>
      </c>
      <c r="G19" s="90" t="s">
        <v>1006</v>
      </c>
      <c r="H19" s="90" t="s">
        <v>1006</v>
      </c>
      <c r="I19" s="90" t="s">
        <v>1006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12" t="s">
        <v>835</v>
      </c>
      <c r="C22" s="212"/>
      <c r="D22" s="212"/>
      <c r="E22" s="212"/>
      <c r="F22" s="212"/>
      <c r="G22" s="212"/>
      <c r="H22" s="212"/>
      <c r="I22" s="212"/>
    </row>
    <row r="23" spans="1:9" ht="19.95" customHeight="1" x14ac:dyDescent="0.3">
      <c r="A23" s="1"/>
      <c r="B23" s="212" t="s">
        <v>2886</v>
      </c>
      <c r="C23" s="212" t="s">
        <v>2887</v>
      </c>
      <c r="D23" s="212"/>
      <c r="E23" s="212" t="s">
        <v>2888</v>
      </c>
      <c r="F23" s="212"/>
      <c r="G23" s="212" t="s">
        <v>2889</v>
      </c>
      <c r="H23" s="212"/>
      <c r="I23" s="212"/>
    </row>
    <row r="24" spans="1:9" ht="19.95" customHeight="1" x14ac:dyDescent="0.3">
      <c r="A24" s="1"/>
      <c r="B24" s="212"/>
      <c r="C24" s="3" t="s">
        <v>2890</v>
      </c>
      <c r="D24" s="3" t="s">
        <v>2891</v>
      </c>
      <c r="E24" s="3" t="s">
        <v>2890</v>
      </c>
      <c r="F24" s="3" t="s">
        <v>2891</v>
      </c>
      <c r="G24" s="3" t="s">
        <v>2890</v>
      </c>
      <c r="H24" s="3" t="s">
        <v>2891</v>
      </c>
      <c r="I24" s="3" t="s">
        <v>2892</v>
      </c>
    </row>
    <row r="25" spans="1:9" ht="26.4" x14ac:dyDescent="0.3">
      <c r="A25" s="1"/>
      <c r="B25" s="90" t="s">
        <v>2893</v>
      </c>
      <c r="C25" s="90" t="s">
        <v>2894</v>
      </c>
      <c r="D25" s="90" t="s">
        <v>2894</v>
      </c>
      <c r="E25" s="90" t="s">
        <v>2894</v>
      </c>
      <c r="F25" s="90" t="s">
        <v>2894</v>
      </c>
      <c r="G25" s="90" t="s">
        <v>2894</v>
      </c>
      <c r="H25" s="90" t="s">
        <v>2894</v>
      </c>
      <c r="I25" s="90" t="s">
        <v>2895</v>
      </c>
    </row>
    <row r="26" spans="1:9" ht="26.4" x14ac:dyDescent="0.3">
      <c r="A26" s="1"/>
      <c r="B26" s="90" t="s">
        <v>2896</v>
      </c>
      <c r="C26" s="90" t="s">
        <v>2894</v>
      </c>
      <c r="D26" s="90" t="s">
        <v>2894</v>
      </c>
      <c r="E26" s="90" t="s">
        <v>2894</v>
      </c>
      <c r="F26" s="90" t="s">
        <v>2894</v>
      </c>
      <c r="G26" s="90" t="s">
        <v>2894</v>
      </c>
      <c r="H26" s="90" t="s">
        <v>2894</v>
      </c>
      <c r="I26" s="90" t="s">
        <v>2895</v>
      </c>
    </row>
    <row r="27" spans="1:9" ht="26.4" x14ac:dyDescent="0.3">
      <c r="A27" s="1"/>
      <c r="B27" s="90" t="s">
        <v>2897</v>
      </c>
      <c r="C27" s="90" t="s">
        <v>2903</v>
      </c>
      <c r="D27" s="90" t="s">
        <v>2904</v>
      </c>
      <c r="E27" s="90" t="s">
        <v>2905</v>
      </c>
      <c r="F27" s="90" t="s">
        <v>2906</v>
      </c>
      <c r="G27" s="90" t="s">
        <v>1006</v>
      </c>
      <c r="H27" s="90" t="s">
        <v>1006</v>
      </c>
      <c r="I27" s="90" t="s">
        <v>1006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12" t="s">
        <v>2907</v>
      </c>
      <c r="C30" s="212"/>
      <c r="D30" s="212"/>
      <c r="E30" s="212"/>
      <c r="F30" s="212"/>
      <c r="G30" s="212"/>
      <c r="H30" s="212"/>
      <c r="I30" s="212"/>
    </row>
    <row r="31" spans="1:9" ht="19.95" customHeight="1" x14ac:dyDescent="0.3">
      <c r="A31" s="1"/>
      <c r="B31" s="212" t="s">
        <v>2886</v>
      </c>
      <c r="C31" s="212" t="s">
        <v>2887</v>
      </c>
      <c r="D31" s="212"/>
      <c r="E31" s="212" t="s">
        <v>2888</v>
      </c>
      <c r="F31" s="212"/>
      <c r="G31" s="212" t="s">
        <v>2889</v>
      </c>
      <c r="H31" s="212"/>
      <c r="I31" s="212"/>
    </row>
    <row r="32" spans="1:9" ht="19.95" customHeight="1" x14ac:dyDescent="0.3">
      <c r="A32" s="1"/>
      <c r="B32" s="212"/>
      <c r="C32" s="3" t="s">
        <v>2890</v>
      </c>
      <c r="D32" s="3" t="s">
        <v>2891</v>
      </c>
      <c r="E32" s="3" t="s">
        <v>2890</v>
      </c>
      <c r="F32" s="3" t="s">
        <v>2891</v>
      </c>
      <c r="G32" s="3" t="s">
        <v>2890</v>
      </c>
      <c r="H32" s="3" t="s">
        <v>2891</v>
      </c>
      <c r="I32" s="3" t="s">
        <v>2892</v>
      </c>
    </row>
    <row r="33" spans="1:9" ht="26.4" x14ac:dyDescent="0.3">
      <c r="A33" s="1"/>
      <c r="B33" s="90" t="s">
        <v>2893</v>
      </c>
      <c r="C33" s="90" t="s">
        <v>2894</v>
      </c>
      <c r="D33" s="90" t="s">
        <v>2894</v>
      </c>
      <c r="E33" s="90" t="s">
        <v>2894</v>
      </c>
      <c r="F33" s="90" t="s">
        <v>2894</v>
      </c>
      <c r="G33" s="90" t="s">
        <v>2894</v>
      </c>
      <c r="H33" s="90" t="s">
        <v>2894</v>
      </c>
      <c r="I33" s="90" t="s">
        <v>2895</v>
      </c>
    </row>
    <row r="34" spans="1:9" ht="26.4" x14ac:dyDescent="0.3">
      <c r="A34" s="1"/>
      <c r="B34" s="90" t="s">
        <v>2896</v>
      </c>
      <c r="C34" s="90" t="s">
        <v>2894</v>
      </c>
      <c r="D34" s="90" t="s">
        <v>2894</v>
      </c>
      <c r="E34" s="90" t="s">
        <v>2894</v>
      </c>
      <c r="F34" s="90" t="s">
        <v>2894</v>
      </c>
      <c r="G34" s="90" t="s">
        <v>2894</v>
      </c>
      <c r="H34" s="90" t="s">
        <v>2894</v>
      </c>
      <c r="I34" s="90" t="s">
        <v>2895</v>
      </c>
    </row>
    <row r="35" spans="1:9" ht="26.4" x14ac:dyDescent="0.3">
      <c r="A35" s="1"/>
      <c r="B35" s="90" t="s">
        <v>2897</v>
      </c>
      <c r="C35" s="90" t="s">
        <v>2898</v>
      </c>
      <c r="D35" s="90" t="s">
        <v>2899</v>
      </c>
      <c r="E35" s="90" t="s">
        <v>2900</v>
      </c>
      <c r="F35" s="90" t="s">
        <v>2901</v>
      </c>
      <c r="G35" s="90" t="s">
        <v>1006</v>
      </c>
      <c r="H35" s="90" t="s">
        <v>1006</v>
      </c>
      <c r="I35" s="90" t="s">
        <v>1006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12" t="s">
        <v>2862</v>
      </c>
      <c r="C38" s="212"/>
      <c r="D38" s="212"/>
      <c r="E38" s="212"/>
      <c r="F38" s="212"/>
      <c r="G38" s="212"/>
      <c r="H38" s="212"/>
      <c r="I38" s="212"/>
    </row>
    <row r="39" spans="1:9" ht="19.95" customHeight="1" x14ac:dyDescent="0.3">
      <c r="A39" s="1"/>
      <c r="B39" s="212" t="s">
        <v>2886</v>
      </c>
      <c r="C39" s="212" t="s">
        <v>2887</v>
      </c>
      <c r="D39" s="212"/>
      <c r="E39" s="212" t="s">
        <v>2888</v>
      </c>
      <c r="F39" s="212"/>
      <c r="G39" s="212" t="s">
        <v>2889</v>
      </c>
      <c r="H39" s="212"/>
      <c r="I39" s="212"/>
    </row>
    <row r="40" spans="1:9" ht="19.95" customHeight="1" x14ac:dyDescent="0.3">
      <c r="A40" s="1"/>
      <c r="B40" s="212"/>
      <c r="C40" s="3" t="s">
        <v>2890</v>
      </c>
      <c r="D40" s="3" t="s">
        <v>2891</v>
      </c>
      <c r="E40" s="3" t="s">
        <v>2890</v>
      </c>
      <c r="F40" s="3" t="s">
        <v>2891</v>
      </c>
      <c r="G40" s="3" t="s">
        <v>2890</v>
      </c>
      <c r="H40" s="3" t="s">
        <v>2891</v>
      </c>
      <c r="I40" s="3" t="s">
        <v>2892</v>
      </c>
    </row>
    <row r="41" spans="1:9" ht="26.4" x14ac:dyDescent="0.3">
      <c r="A41" s="1"/>
      <c r="B41" s="90" t="s">
        <v>2893</v>
      </c>
      <c r="C41" s="90" t="s">
        <v>2894</v>
      </c>
      <c r="D41" s="90" t="s">
        <v>2894</v>
      </c>
      <c r="E41" s="90" t="s">
        <v>2894</v>
      </c>
      <c r="F41" s="90" t="s">
        <v>2894</v>
      </c>
      <c r="G41" s="90" t="s">
        <v>2894</v>
      </c>
      <c r="H41" s="90" t="s">
        <v>2894</v>
      </c>
      <c r="I41" s="90" t="s">
        <v>2895</v>
      </c>
    </row>
    <row r="42" spans="1:9" ht="26.4" x14ac:dyDescent="0.3">
      <c r="A42" s="1"/>
      <c r="B42" s="90" t="s">
        <v>2896</v>
      </c>
      <c r="C42" s="90" t="s">
        <v>2894</v>
      </c>
      <c r="D42" s="90" t="s">
        <v>2894</v>
      </c>
      <c r="E42" s="90" t="s">
        <v>2894</v>
      </c>
      <c r="F42" s="90" t="s">
        <v>2894</v>
      </c>
      <c r="G42" s="90" t="s">
        <v>2894</v>
      </c>
      <c r="H42" s="90" t="s">
        <v>2894</v>
      </c>
      <c r="I42" s="90" t="s">
        <v>2895</v>
      </c>
    </row>
    <row r="43" spans="1:9" ht="26.4" x14ac:dyDescent="0.3">
      <c r="A43" s="1"/>
      <c r="B43" s="90" t="s">
        <v>2897</v>
      </c>
      <c r="C43" s="90" t="s">
        <v>2898</v>
      </c>
      <c r="D43" s="90" t="s">
        <v>2899</v>
      </c>
      <c r="E43" s="90" t="s">
        <v>2900</v>
      </c>
      <c r="F43" s="90" t="s">
        <v>2901</v>
      </c>
      <c r="G43" s="90" t="s">
        <v>1006</v>
      </c>
      <c r="H43" s="90" t="s">
        <v>1006</v>
      </c>
      <c r="I43" s="90" t="s">
        <v>1006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12" t="s">
        <v>2908</v>
      </c>
      <c r="C46" s="212"/>
      <c r="D46" s="212"/>
      <c r="E46" s="212"/>
      <c r="F46" s="212"/>
      <c r="G46" s="212"/>
      <c r="H46" s="212"/>
      <c r="I46" s="212"/>
    </row>
    <row r="47" spans="1:9" ht="19.95" customHeight="1" x14ac:dyDescent="0.3">
      <c r="A47" s="1"/>
      <c r="B47" s="212" t="s">
        <v>2886</v>
      </c>
      <c r="C47" s="212" t="s">
        <v>2887</v>
      </c>
      <c r="D47" s="212"/>
      <c r="E47" s="212" t="s">
        <v>2888</v>
      </c>
      <c r="F47" s="212"/>
      <c r="G47" s="212" t="s">
        <v>2889</v>
      </c>
      <c r="H47" s="212"/>
      <c r="I47" s="212"/>
    </row>
    <row r="48" spans="1:9" ht="19.95" customHeight="1" x14ac:dyDescent="0.3">
      <c r="A48" s="1"/>
      <c r="B48" s="212"/>
      <c r="C48" s="3" t="s">
        <v>2890</v>
      </c>
      <c r="D48" s="3" t="s">
        <v>2891</v>
      </c>
      <c r="E48" s="3" t="s">
        <v>2890</v>
      </c>
      <c r="F48" s="3" t="s">
        <v>2891</v>
      </c>
      <c r="G48" s="3" t="s">
        <v>2890</v>
      </c>
      <c r="H48" s="3" t="s">
        <v>2891</v>
      </c>
      <c r="I48" s="3" t="s">
        <v>2892</v>
      </c>
    </row>
    <row r="49" spans="1:9" ht="26.4" x14ac:dyDescent="0.3">
      <c r="A49" s="1"/>
      <c r="B49" s="90" t="s">
        <v>2893</v>
      </c>
      <c r="C49" s="90" t="s">
        <v>2894</v>
      </c>
      <c r="D49" s="90" t="s">
        <v>2894</v>
      </c>
      <c r="E49" s="90" t="s">
        <v>2894</v>
      </c>
      <c r="F49" s="90" t="s">
        <v>2894</v>
      </c>
      <c r="G49" s="90" t="s">
        <v>2894</v>
      </c>
      <c r="H49" s="90" t="s">
        <v>2894</v>
      </c>
      <c r="I49" s="90" t="s">
        <v>2895</v>
      </c>
    </row>
    <row r="50" spans="1:9" ht="26.4" x14ac:dyDescent="0.3">
      <c r="A50" s="1"/>
      <c r="B50" s="90" t="s">
        <v>2896</v>
      </c>
      <c r="C50" s="90" t="s">
        <v>2894</v>
      </c>
      <c r="D50" s="90" t="s">
        <v>2894</v>
      </c>
      <c r="E50" s="90" t="s">
        <v>2894</v>
      </c>
      <c r="F50" s="90" t="s">
        <v>2894</v>
      </c>
      <c r="G50" s="90" t="s">
        <v>2894</v>
      </c>
      <c r="H50" s="90" t="s">
        <v>2894</v>
      </c>
      <c r="I50" s="90" t="s">
        <v>2895</v>
      </c>
    </row>
    <row r="51" spans="1:9" ht="26.4" x14ac:dyDescent="0.3">
      <c r="A51" s="1"/>
      <c r="B51" s="90" t="s">
        <v>2897</v>
      </c>
      <c r="C51" s="90" t="s">
        <v>2898</v>
      </c>
      <c r="D51" s="90" t="s">
        <v>2899</v>
      </c>
      <c r="E51" s="90" t="s">
        <v>2900</v>
      </c>
      <c r="F51" s="90" t="s">
        <v>2901</v>
      </c>
      <c r="G51" s="90" t="s">
        <v>1006</v>
      </c>
      <c r="H51" s="90" t="s">
        <v>1006</v>
      </c>
      <c r="I51" s="90" t="s">
        <v>1006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12" t="s">
        <v>644</v>
      </c>
      <c r="C54" s="212"/>
      <c r="D54" s="212"/>
      <c r="E54" s="212"/>
      <c r="F54" s="212"/>
      <c r="G54" s="212"/>
      <c r="H54" s="212"/>
      <c r="I54" s="212"/>
    </row>
    <row r="55" spans="1:9" ht="19.95" customHeight="1" x14ac:dyDescent="0.3">
      <c r="A55" s="1"/>
      <c r="B55" s="212" t="s">
        <v>2886</v>
      </c>
      <c r="C55" s="212" t="s">
        <v>2887</v>
      </c>
      <c r="D55" s="212"/>
      <c r="E55" s="212" t="s">
        <v>2888</v>
      </c>
      <c r="F55" s="212"/>
      <c r="G55" s="212" t="s">
        <v>2889</v>
      </c>
      <c r="H55" s="212"/>
      <c r="I55" s="212"/>
    </row>
    <row r="56" spans="1:9" ht="19.95" customHeight="1" x14ac:dyDescent="0.3">
      <c r="A56" s="1"/>
      <c r="B56" s="212"/>
      <c r="C56" s="3" t="s">
        <v>2890</v>
      </c>
      <c r="D56" s="3" t="s">
        <v>2891</v>
      </c>
      <c r="E56" s="3" t="s">
        <v>2890</v>
      </c>
      <c r="F56" s="3" t="s">
        <v>2891</v>
      </c>
      <c r="G56" s="3" t="s">
        <v>2890</v>
      </c>
      <c r="H56" s="3" t="s">
        <v>2891</v>
      </c>
      <c r="I56" s="3" t="s">
        <v>2892</v>
      </c>
    </row>
    <row r="57" spans="1:9" ht="26.4" x14ac:dyDescent="0.3">
      <c r="A57" s="1"/>
      <c r="B57" s="90" t="s">
        <v>2893</v>
      </c>
      <c r="C57" s="90" t="s">
        <v>2894</v>
      </c>
      <c r="D57" s="90" t="s">
        <v>2894</v>
      </c>
      <c r="E57" s="90" t="s">
        <v>2894</v>
      </c>
      <c r="F57" s="90" t="s">
        <v>2894</v>
      </c>
      <c r="G57" s="90" t="s">
        <v>2894</v>
      </c>
      <c r="H57" s="90" t="s">
        <v>2894</v>
      </c>
      <c r="I57" s="90" t="s">
        <v>2895</v>
      </c>
    </row>
    <row r="58" spans="1:9" ht="26.4" x14ac:dyDescent="0.3">
      <c r="A58" s="1"/>
      <c r="B58" s="90" t="s">
        <v>2896</v>
      </c>
      <c r="C58" s="90" t="s">
        <v>2894</v>
      </c>
      <c r="D58" s="90" t="s">
        <v>2894</v>
      </c>
      <c r="E58" s="90" t="s">
        <v>2894</v>
      </c>
      <c r="F58" s="90" t="s">
        <v>2894</v>
      </c>
      <c r="G58" s="90" t="s">
        <v>2894</v>
      </c>
      <c r="H58" s="90" t="s">
        <v>2894</v>
      </c>
      <c r="I58" s="90" t="s">
        <v>2895</v>
      </c>
    </row>
    <row r="59" spans="1:9" ht="26.4" x14ac:dyDescent="0.3">
      <c r="A59" s="1"/>
      <c r="B59" s="90" t="s">
        <v>2897</v>
      </c>
      <c r="C59" s="90" t="s">
        <v>2898</v>
      </c>
      <c r="D59" s="90" t="s">
        <v>2899</v>
      </c>
      <c r="E59" s="90" t="s">
        <v>2900</v>
      </c>
      <c r="F59" s="90" t="s">
        <v>2901</v>
      </c>
      <c r="G59" s="90" t="s">
        <v>1006</v>
      </c>
      <c r="H59" s="90" t="s">
        <v>1006</v>
      </c>
      <c r="I59" s="90" t="s">
        <v>1006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12" t="s">
        <v>2909</v>
      </c>
      <c r="C62" s="212"/>
      <c r="D62" s="212"/>
      <c r="E62" s="212"/>
      <c r="F62" s="212"/>
      <c r="G62" s="212"/>
      <c r="H62" s="212"/>
      <c r="I62" s="212"/>
    </row>
    <row r="63" spans="1:9" ht="19.95" customHeight="1" x14ac:dyDescent="0.3">
      <c r="A63" s="1"/>
      <c r="B63" s="212" t="s">
        <v>2886</v>
      </c>
      <c r="C63" s="212" t="s">
        <v>2887</v>
      </c>
      <c r="D63" s="212"/>
      <c r="E63" s="212" t="s">
        <v>2888</v>
      </c>
      <c r="F63" s="212"/>
      <c r="G63" s="212" t="s">
        <v>2889</v>
      </c>
      <c r="H63" s="212"/>
      <c r="I63" s="212"/>
    </row>
    <row r="64" spans="1:9" ht="19.95" customHeight="1" x14ac:dyDescent="0.3">
      <c r="A64" s="1"/>
      <c r="B64" s="212"/>
      <c r="C64" s="3" t="s">
        <v>2890</v>
      </c>
      <c r="D64" s="3" t="s">
        <v>2891</v>
      </c>
      <c r="E64" s="3" t="s">
        <v>2890</v>
      </c>
      <c r="F64" s="3" t="s">
        <v>2891</v>
      </c>
      <c r="G64" s="3" t="s">
        <v>2890</v>
      </c>
      <c r="H64" s="3" t="s">
        <v>2891</v>
      </c>
      <c r="I64" s="3" t="s">
        <v>2892</v>
      </c>
    </row>
    <row r="65" spans="1:9" ht="26.4" x14ac:dyDescent="0.3">
      <c r="A65" s="1"/>
      <c r="B65" s="90" t="s">
        <v>2893</v>
      </c>
      <c r="C65" s="90" t="s">
        <v>2894</v>
      </c>
      <c r="D65" s="90" t="s">
        <v>2894</v>
      </c>
      <c r="E65" s="90" t="s">
        <v>2894</v>
      </c>
      <c r="F65" s="90" t="s">
        <v>2894</v>
      </c>
      <c r="G65" s="90" t="s">
        <v>2894</v>
      </c>
      <c r="H65" s="90" t="s">
        <v>2894</v>
      </c>
      <c r="I65" s="90" t="s">
        <v>2895</v>
      </c>
    </row>
    <row r="66" spans="1:9" ht="26.4" x14ac:dyDescent="0.3">
      <c r="A66" s="1"/>
      <c r="B66" s="90" t="s">
        <v>2896</v>
      </c>
      <c r="C66" s="90" t="s">
        <v>2894</v>
      </c>
      <c r="D66" s="90" t="s">
        <v>2894</v>
      </c>
      <c r="E66" s="90" t="s">
        <v>2894</v>
      </c>
      <c r="F66" s="90" t="s">
        <v>2894</v>
      </c>
      <c r="G66" s="90" t="s">
        <v>2894</v>
      </c>
      <c r="H66" s="90" t="s">
        <v>2894</v>
      </c>
      <c r="I66" s="90" t="s">
        <v>2895</v>
      </c>
    </row>
    <row r="67" spans="1:9" ht="26.4" x14ac:dyDescent="0.3">
      <c r="A67" s="1"/>
      <c r="B67" s="90" t="s">
        <v>2897</v>
      </c>
      <c r="C67" s="90" t="s">
        <v>2898</v>
      </c>
      <c r="D67" s="90" t="s">
        <v>2899</v>
      </c>
      <c r="E67" s="90" t="s">
        <v>2900</v>
      </c>
      <c r="F67" s="90" t="s">
        <v>2901</v>
      </c>
      <c r="G67" s="90" t="s">
        <v>1006</v>
      </c>
      <c r="H67" s="90" t="s">
        <v>1006</v>
      </c>
      <c r="I67" s="90" t="s">
        <v>1006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12" t="s">
        <v>2910</v>
      </c>
      <c r="C70" s="212"/>
      <c r="D70" s="212"/>
      <c r="E70" s="212"/>
      <c r="F70" s="212"/>
      <c r="G70" s="212"/>
      <c r="H70" s="212"/>
      <c r="I70" s="212"/>
    </row>
    <row r="71" spans="1:9" ht="19.95" customHeight="1" x14ac:dyDescent="0.3">
      <c r="A71" s="1"/>
      <c r="B71" s="212" t="s">
        <v>2886</v>
      </c>
      <c r="C71" s="212" t="s">
        <v>2887</v>
      </c>
      <c r="D71" s="212"/>
      <c r="E71" s="212" t="s">
        <v>2888</v>
      </c>
      <c r="F71" s="212"/>
      <c r="G71" s="212" t="s">
        <v>2889</v>
      </c>
      <c r="H71" s="212"/>
      <c r="I71" s="212"/>
    </row>
    <row r="72" spans="1:9" ht="19.95" customHeight="1" x14ac:dyDescent="0.3">
      <c r="A72" s="1"/>
      <c r="B72" s="212"/>
      <c r="C72" s="3" t="s">
        <v>2890</v>
      </c>
      <c r="D72" s="3" t="s">
        <v>2891</v>
      </c>
      <c r="E72" s="3" t="s">
        <v>2890</v>
      </c>
      <c r="F72" s="3" t="s">
        <v>2891</v>
      </c>
      <c r="G72" s="3" t="s">
        <v>2890</v>
      </c>
      <c r="H72" s="3" t="s">
        <v>2891</v>
      </c>
      <c r="I72" s="3" t="s">
        <v>2892</v>
      </c>
    </row>
    <row r="73" spans="1:9" ht="26.4" x14ac:dyDescent="0.3">
      <c r="A73" s="1"/>
      <c r="B73" s="90" t="s">
        <v>2893</v>
      </c>
      <c r="C73" s="90" t="s">
        <v>2894</v>
      </c>
      <c r="D73" s="90" t="s">
        <v>2894</v>
      </c>
      <c r="E73" s="90" t="s">
        <v>2894</v>
      </c>
      <c r="F73" s="90" t="s">
        <v>2894</v>
      </c>
      <c r="G73" s="90" t="s">
        <v>2894</v>
      </c>
      <c r="H73" s="90" t="s">
        <v>2894</v>
      </c>
      <c r="I73" s="90" t="s">
        <v>2895</v>
      </c>
    </row>
    <row r="74" spans="1:9" ht="26.4" x14ac:dyDescent="0.3">
      <c r="A74" s="1"/>
      <c r="B74" s="90" t="s">
        <v>2896</v>
      </c>
      <c r="C74" s="90" t="s">
        <v>2894</v>
      </c>
      <c r="D74" s="90" t="s">
        <v>2894</v>
      </c>
      <c r="E74" s="90" t="s">
        <v>2894</v>
      </c>
      <c r="F74" s="90" t="s">
        <v>2894</v>
      </c>
      <c r="G74" s="90" t="s">
        <v>2894</v>
      </c>
      <c r="H74" s="90" t="s">
        <v>2894</v>
      </c>
      <c r="I74" s="90" t="s">
        <v>2895</v>
      </c>
    </row>
    <row r="75" spans="1:9" ht="26.4" x14ac:dyDescent="0.3">
      <c r="A75" s="1"/>
      <c r="B75" s="90" t="s">
        <v>2897</v>
      </c>
      <c r="C75" s="90" t="s">
        <v>2898</v>
      </c>
      <c r="D75" s="90" t="s">
        <v>2899</v>
      </c>
      <c r="E75" s="90" t="s">
        <v>2900</v>
      </c>
      <c r="F75" s="90" t="s">
        <v>2901</v>
      </c>
      <c r="G75" s="90" t="s">
        <v>1006</v>
      </c>
      <c r="H75" s="90" t="s">
        <v>1006</v>
      </c>
      <c r="I75" s="90" t="s">
        <v>1006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12" t="s">
        <v>51</v>
      </c>
      <c r="C78" s="212"/>
      <c r="D78" s="212"/>
      <c r="E78" s="212"/>
      <c r="F78" s="212"/>
      <c r="G78" s="212"/>
      <c r="H78" s="212"/>
      <c r="I78" s="212"/>
    </row>
    <row r="79" spans="1:9" ht="19.95" customHeight="1" x14ac:dyDescent="0.3">
      <c r="A79" s="1"/>
      <c r="B79" s="212" t="s">
        <v>2886</v>
      </c>
      <c r="C79" s="212" t="s">
        <v>2887</v>
      </c>
      <c r="D79" s="212"/>
      <c r="E79" s="212" t="s">
        <v>2888</v>
      </c>
      <c r="F79" s="212"/>
      <c r="G79" s="212" t="s">
        <v>2889</v>
      </c>
      <c r="H79" s="212"/>
      <c r="I79" s="212"/>
    </row>
    <row r="80" spans="1:9" ht="19.95" customHeight="1" x14ac:dyDescent="0.3">
      <c r="A80" s="1"/>
      <c r="B80" s="212"/>
      <c r="C80" s="3" t="s">
        <v>2890</v>
      </c>
      <c r="D80" s="3" t="s">
        <v>2891</v>
      </c>
      <c r="E80" s="3" t="s">
        <v>2890</v>
      </c>
      <c r="F80" s="3" t="s">
        <v>2891</v>
      </c>
      <c r="G80" s="3" t="s">
        <v>2890</v>
      </c>
      <c r="H80" s="3" t="s">
        <v>2891</v>
      </c>
      <c r="I80" s="3" t="s">
        <v>2892</v>
      </c>
    </row>
    <row r="81" spans="1:9" ht="26.4" x14ac:dyDescent="0.3">
      <c r="A81" s="1"/>
      <c r="B81" s="90" t="s">
        <v>2893</v>
      </c>
      <c r="C81" s="90" t="s">
        <v>2894</v>
      </c>
      <c r="D81" s="90" t="s">
        <v>2894</v>
      </c>
      <c r="E81" s="90" t="s">
        <v>2894</v>
      </c>
      <c r="F81" s="90" t="s">
        <v>2894</v>
      </c>
      <c r="G81" s="90" t="s">
        <v>2894</v>
      </c>
      <c r="H81" s="90" t="s">
        <v>2894</v>
      </c>
      <c r="I81" s="90" t="s">
        <v>2895</v>
      </c>
    </row>
    <row r="82" spans="1:9" ht="26.4" x14ac:dyDescent="0.3">
      <c r="A82" s="1"/>
      <c r="B82" s="90" t="s">
        <v>2896</v>
      </c>
      <c r="C82" s="90" t="s">
        <v>2894</v>
      </c>
      <c r="D82" s="90" t="s">
        <v>2894</v>
      </c>
      <c r="E82" s="90" t="s">
        <v>2894</v>
      </c>
      <c r="F82" s="90" t="s">
        <v>2894</v>
      </c>
      <c r="G82" s="90" t="s">
        <v>2894</v>
      </c>
      <c r="H82" s="90" t="s">
        <v>2894</v>
      </c>
      <c r="I82" s="90" t="s">
        <v>2895</v>
      </c>
    </row>
    <row r="83" spans="1:9" ht="26.4" x14ac:dyDescent="0.3">
      <c r="A83" s="1"/>
      <c r="B83" s="90" t="s">
        <v>2897</v>
      </c>
      <c r="C83" s="90" t="s">
        <v>2898</v>
      </c>
      <c r="D83" s="90" t="s">
        <v>2899</v>
      </c>
      <c r="E83" s="90" t="s">
        <v>2900</v>
      </c>
      <c r="F83" s="90" t="s">
        <v>2901</v>
      </c>
      <c r="G83" s="90" t="s">
        <v>1006</v>
      </c>
      <c r="H83" s="90" t="s">
        <v>1006</v>
      </c>
      <c r="I83" s="90" t="s">
        <v>1006</v>
      </c>
    </row>
  </sheetData>
  <mergeCells count="51">
    <mergeCell ref="B3:G3"/>
    <mergeCell ref="B6:I6"/>
    <mergeCell ref="B7:B8"/>
    <mergeCell ref="C7:D7"/>
    <mergeCell ref="E7:F7"/>
    <mergeCell ref="G7:I7"/>
    <mergeCell ref="B14:I14"/>
    <mergeCell ref="B15:B16"/>
    <mergeCell ref="C15:D15"/>
    <mergeCell ref="E15:F15"/>
    <mergeCell ref="G15:I15"/>
    <mergeCell ref="B22:I22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38:I38"/>
    <mergeCell ref="B39:B40"/>
    <mergeCell ref="C39:D39"/>
    <mergeCell ref="E39:F39"/>
    <mergeCell ref="G39:I39"/>
    <mergeCell ref="B46:I46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62:I62"/>
    <mergeCell ref="B63:B64"/>
    <mergeCell ref="C63:D63"/>
    <mergeCell ref="E63:F63"/>
    <mergeCell ref="G63:I63"/>
    <mergeCell ref="B70:I70"/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4" t="s">
        <v>0</v>
      </c>
      <c r="C3" s="205"/>
      <c r="D3" s="205"/>
      <c r="E3" s="205"/>
      <c r="F3" s="205"/>
      <c r="G3" s="205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2911</v>
      </c>
      <c r="C5" s="1"/>
      <c r="D5" s="1"/>
      <c r="E5" s="1"/>
      <c r="F5" s="1"/>
      <c r="G5" s="1"/>
    </row>
    <row r="6" spans="1:7" ht="30" customHeight="1" x14ac:dyDescent="0.3">
      <c r="A6" s="1"/>
      <c r="B6" s="212" t="s">
        <v>2885</v>
      </c>
      <c r="C6" s="212"/>
      <c r="D6" s="212"/>
      <c r="E6" s="212"/>
      <c r="F6" s="212"/>
      <c r="G6" s="212"/>
    </row>
    <row r="7" spans="1:7" x14ac:dyDescent="0.3">
      <c r="A7" s="1"/>
      <c r="B7" s="212" t="s">
        <v>2912</v>
      </c>
      <c r="C7" s="212" t="s">
        <v>2913</v>
      </c>
      <c r="D7" s="212" t="s">
        <v>2914</v>
      </c>
      <c r="E7" s="212" t="s">
        <v>2915</v>
      </c>
      <c r="F7" s="212" t="s">
        <v>2916</v>
      </c>
      <c r="G7" s="212"/>
    </row>
    <row r="8" spans="1:7" x14ac:dyDescent="0.3">
      <c r="A8" s="1"/>
      <c r="B8" s="212"/>
      <c r="C8" s="212"/>
      <c r="D8" s="212"/>
      <c r="E8" s="212"/>
      <c r="F8" s="212" t="s">
        <v>2891</v>
      </c>
      <c r="G8" s="212"/>
    </row>
    <row r="9" spans="1:7" x14ac:dyDescent="0.3">
      <c r="A9" s="1"/>
      <c r="B9" s="212"/>
      <c r="C9" s="212"/>
      <c r="D9" s="212"/>
      <c r="E9" s="212"/>
      <c r="F9" s="3" t="s">
        <v>2917</v>
      </c>
      <c r="G9" s="3" t="s">
        <v>2918</v>
      </c>
    </row>
    <row r="10" spans="1:7" x14ac:dyDescent="0.3">
      <c r="A10" s="1"/>
      <c r="B10" s="90" t="s">
        <v>2893</v>
      </c>
      <c r="C10" s="90" t="s">
        <v>2894</v>
      </c>
      <c r="D10" s="90" t="s">
        <v>2894</v>
      </c>
      <c r="E10" s="90">
        <v>0</v>
      </c>
      <c r="F10" s="90">
        <v>60.36</v>
      </c>
      <c r="G10" s="90">
        <v>59.64</v>
      </c>
    </row>
    <row r="11" spans="1:7" x14ac:dyDescent="0.3">
      <c r="A11" s="1"/>
      <c r="B11" s="90" t="s">
        <v>2919</v>
      </c>
      <c r="C11" s="90" t="s">
        <v>2894</v>
      </c>
      <c r="D11" s="90" t="s">
        <v>2894</v>
      </c>
      <c r="E11" s="90">
        <v>0</v>
      </c>
      <c r="F11" s="90">
        <v>61</v>
      </c>
      <c r="G11" s="90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12" t="s">
        <v>2902</v>
      </c>
      <c r="C14" s="212"/>
      <c r="D14" s="212"/>
      <c r="E14" s="212"/>
      <c r="F14" s="212"/>
      <c r="G14" s="212"/>
    </row>
    <row r="15" spans="1:7" x14ac:dyDescent="0.3">
      <c r="A15" s="1"/>
      <c r="B15" s="212" t="s">
        <v>2912</v>
      </c>
      <c r="C15" s="212" t="s">
        <v>2913</v>
      </c>
      <c r="D15" s="212" t="s">
        <v>2914</v>
      </c>
      <c r="E15" s="212" t="s">
        <v>2915</v>
      </c>
      <c r="F15" s="212" t="s">
        <v>2916</v>
      </c>
      <c r="G15" s="212"/>
    </row>
    <row r="16" spans="1:7" x14ac:dyDescent="0.3">
      <c r="A16" s="1"/>
      <c r="B16" s="212"/>
      <c r="C16" s="212"/>
      <c r="D16" s="212"/>
      <c r="E16" s="212"/>
      <c r="F16" s="212" t="s">
        <v>2891</v>
      </c>
      <c r="G16" s="212"/>
    </row>
    <row r="17" spans="1:7" x14ac:dyDescent="0.3">
      <c r="A17" s="1"/>
      <c r="B17" s="212"/>
      <c r="C17" s="212"/>
      <c r="D17" s="212"/>
      <c r="E17" s="212"/>
      <c r="F17" s="3" t="s">
        <v>2917</v>
      </c>
      <c r="G17" s="3" t="s">
        <v>2918</v>
      </c>
    </row>
    <row r="18" spans="1:7" x14ac:dyDescent="0.3">
      <c r="A18" s="1"/>
      <c r="B18" s="90" t="s">
        <v>2893</v>
      </c>
      <c r="C18" s="90" t="s">
        <v>2894</v>
      </c>
      <c r="D18" s="90" t="s">
        <v>2894</v>
      </c>
      <c r="E18" s="90">
        <v>0</v>
      </c>
      <c r="F18" s="90">
        <v>60.36</v>
      </c>
      <c r="G18" s="90">
        <v>59.64</v>
      </c>
    </row>
    <row r="19" spans="1:7" x14ac:dyDescent="0.3">
      <c r="A19" s="1"/>
      <c r="B19" s="90" t="s">
        <v>2919</v>
      </c>
      <c r="C19" s="90" t="s">
        <v>2894</v>
      </c>
      <c r="D19" s="90" t="s">
        <v>2894</v>
      </c>
      <c r="E19" s="90">
        <v>0</v>
      </c>
      <c r="F19" s="90">
        <v>61</v>
      </c>
      <c r="G19" s="90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12" t="s">
        <v>835</v>
      </c>
      <c r="C22" s="212"/>
      <c r="D22" s="212"/>
      <c r="E22" s="212"/>
      <c r="F22" s="212"/>
      <c r="G22" s="212"/>
    </row>
    <row r="23" spans="1:7" x14ac:dyDescent="0.3">
      <c r="A23" s="1"/>
      <c r="B23" s="212" t="s">
        <v>2912</v>
      </c>
      <c r="C23" s="212" t="s">
        <v>2913</v>
      </c>
      <c r="D23" s="212" t="s">
        <v>2914</v>
      </c>
      <c r="E23" s="212" t="s">
        <v>2915</v>
      </c>
      <c r="F23" s="212" t="s">
        <v>2916</v>
      </c>
      <c r="G23" s="212"/>
    </row>
    <row r="24" spans="1:7" x14ac:dyDescent="0.3">
      <c r="A24" s="1"/>
      <c r="B24" s="212"/>
      <c r="C24" s="212"/>
      <c r="D24" s="212"/>
      <c r="E24" s="212"/>
      <c r="F24" s="212" t="s">
        <v>2891</v>
      </c>
      <c r="G24" s="212"/>
    </row>
    <row r="25" spans="1:7" x14ac:dyDescent="0.3">
      <c r="A25" s="1"/>
      <c r="B25" s="212"/>
      <c r="C25" s="212"/>
      <c r="D25" s="212"/>
      <c r="E25" s="212"/>
      <c r="F25" s="3" t="s">
        <v>2917</v>
      </c>
      <c r="G25" s="3" t="s">
        <v>2918</v>
      </c>
    </row>
    <row r="26" spans="1:7" x14ac:dyDescent="0.3">
      <c r="A26" s="1"/>
      <c r="B26" s="90" t="s">
        <v>2893</v>
      </c>
      <c r="C26" s="90" t="s">
        <v>2894</v>
      </c>
      <c r="D26" s="90" t="s">
        <v>2894</v>
      </c>
      <c r="E26" s="90">
        <v>0</v>
      </c>
      <c r="F26" s="90">
        <v>60.36</v>
      </c>
      <c r="G26" s="90">
        <v>59.64</v>
      </c>
    </row>
    <row r="27" spans="1:7" x14ac:dyDescent="0.3">
      <c r="A27" s="1"/>
      <c r="B27" s="90" t="s">
        <v>2919</v>
      </c>
      <c r="C27" s="90" t="s">
        <v>2894</v>
      </c>
      <c r="D27" s="90" t="s">
        <v>2894</v>
      </c>
      <c r="E27" s="90">
        <v>0</v>
      </c>
      <c r="F27" s="90">
        <v>61</v>
      </c>
      <c r="G27" s="90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12" t="s">
        <v>2907</v>
      </c>
      <c r="C30" s="212"/>
      <c r="D30" s="212"/>
      <c r="E30" s="212"/>
      <c r="F30" s="212"/>
      <c r="G30" s="212"/>
    </row>
    <row r="31" spans="1:7" x14ac:dyDescent="0.3">
      <c r="A31" s="1"/>
      <c r="B31" s="212" t="s">
        <v>2912</v>
      </c>
      <c r="C31" s="212" t="s">
        <v>2913</v>
      </c>
      <c r="D31" s="212" t="s">
        <v>2914</v>
      </c>
      <c r="E31" s="212" t="s">
        <v>2915</v>
      </c>
      <c r="F31" s="212" t="s">
        <v>2916</v>
      </c>
      <c r="G31" s="212"/>
    </row>
    <row r="32" spans="1:7" x14ac:dyDescent="0.3">
      <c r="A32" s="1"/>
      <c r="B32" s="212"/>
      <c r="C32" s="212"/>
      <c r="D32" s="212"/>
      <c r="E32" s="212"/>
      <c r="F32" s="212" t="s">
        <v>2891</v>
      </c>
      <c r="G32" s="212"/>
    </row>
    <row r="33" spans="1:7" x14ac:dyDescent="0.3">
      <c r="A33" s="1"/>
      <c r="B33" s="212"/>
      <c r="C33" s="212"/>
      <c r="D33" s="212"/>
      <c r="E33" s="212"/>
      <c r="F33" s="3" t="s">
        <v>2917</v>
      </c>
      <c r="G33" s="3" t="s">
        <v>2918</v>
      </c>
    </row>
    <row r="34" spans="1:7" x14ac:dyDescent="0.3">
      <c r="A34" s="1"/>
      <c r="B34" s="90" t="s">
        <v>2893</v>
      </c>
      <c r="C34" s="90" t="s">
        <v>2894</v>
      </c>
      <c r="D34" s="90" t="s">
        <v>2894</v>
      </c>
      <c r="E34" s="90">
        <v>0</v>
      </c>
      <c r="F34" s="90">
        <v>60.36</v>
      </c>
      <c r="G34" s="90">
        <v>59.64</v>
      </c>
    </row>
    <row r="35" spans="1:7" x14ac:dyDescent="0.3">
      <c r="A35" s="1"/>
      <c r="B35" s="90" t="s">
        <v>2919</v>
      </c>
      <c r="C35" s="90" t="s">
        <v>2894</v>
      </c>
      <c r="D35" s="90" t="s">
        <v>2894</v>
      </c>
      <c r="E35" s="90">
        <v>0</v>
      </c>
      <c r="F35" s="90">
        <v>61</v>
      </c>
      <c r="G35" s="90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12" t="s">
        <v>2862</v>
      </c>
      <c r="C38" s="212"/>
      <c r="D38" s="212"/>
      <c r="E38" s="212"/>
      <c r="F38" s="212"/>
      <c r="G38" s="212"/>
    </row>
    <row r="39" spans="1:7" x14ac:dyDescent="0.3">
      <c r="A39" s="1"/>
      <c r="B39" s="212" t="s">
        <v>2912</v>
      </c>
      <c r="C39" s="212" t="s">
        <v>2913</v>
      </c>
      <c r="D39" s="212" t="s">
        <v>2914</v>
      </c>
      <c r="E39" s="212" t="s">
        <v>2915</v>
      </c>
      <c r="F39" s="212" t="s">
        <v>2916</v>
      </c>
      <c r="G39" s="212"/>
    </row>
    <row r="40" spans="1:7" x14ac:dyDescent="0.3">
      <c r="A40" s="1"/>
      <c r="B40" s="212"/>
      <c r="C40" s="212"/>
      <c r="D40" s="212"/>
      <c r="E40" s="212"/>
      <c r="F40" s="212" t="s">
        <v>2891</v>
      </c>
      <c r="G40" s="212"/>
    </row>
    <row r="41" spans="1:7" x14ac:dyDescent="0.3">
      <c r="A41" s="1"/>
      <c r="B41" s="212"/>
      <c r="C41" s="212"/>
      <c r="D41" s="212"/>
      <c r="E41" s="212"/>
      <c r="F41" s="3" t="s">
        <v>2917</v>
      </c>
      <c r="G41" s="3" t="s">
        <v>2918</v>
      </c>
    </row>
    <row r="42" spans="1:7" x14ac:dyDescent="0.3">
      <c r="A42" s="1"/>
      <c r="B42" s="90" t="s">
        <v>2893</v>
      </c>
      <c r="C42" s="90" t="s">
        <v>2894</v>
      </c>
      <c r="D42" s="90" t="s">
        <v>2894</v>
      </c>
      <c r="E42" s="90">
        <v>0</v>
      </c>
      <c r="F42" s="90">
        <v>60.36</v>
      </c>
      <c r="G42" s="90">
        <v>59.64</v>
      </c>
    </row>
    <row r="43" spans="1:7" x14ac:dyDescent="0.3">
      <c r="A43" s="1"/>
      <c r="B43" s="90" t="s">
        <v>2919</v>
      </c>
      <c r="C43" s="90" t="s">
        <v>2894</v>
      </c>
      <c r="D43" s="90" t="s">
        <v>2894</v>
      </c>
      <c r="E43" s="90">
        <v>0</v>
      </c>
      <c r="F43" s="90">
        <v>61</v>
      </c>
      <c r="G43" s="90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12" t="s">
        <v>2908</v>
      </c>
      <c r="C46" s="212"/>
      <c r="D46" s="212"/>
      <c r="E46" s="212"/>
      <c r="F46" s="212"/>
      <c r="G46" s="212"/>
    </row>
    <row r="47" spans="1:7" x14ac:dyDescent="0.3">
      <c r="A47" s="1"/>
      <c r="B47" s="212" t="s">
        <v>2912</v>
      </c>
      <c r="C47" s="212" t="s">
        <v>2913</v>
      </c>
      <c r="D47" s="212" t="s">
        <v>2914</v>
      </c>
      <c r="E47" s="212" t="s">
        <v>2915</v>
      </c>
      <c r="F47" s="212" t="s">
        <v>2916</v>
      </c>
      <c r="G47" s="212"/>
    </row>
    <row r="48" spans="1:7" x14ac:dyDescent="0.3">
      <c r="A48" s="1"/>
      <c r="B48" s="212"/>
      <c r="C48" s="212"/>
      <c r="D48" s="212"/>
      <c r="E48" s="212"/>
      <c r="F48" s="212" t="s">
        <v>2891</v>
      </c>
      <c r="G48" s="212"/>
    </row>
    <row r="49" spans="1:7" x14ac:dyDescent="0.3">
      <c r="A49" s="1"/>
      <c r="B49" s="212"/>
      <c r="C49" s="212"/>
      <c r="D49" s="212"/>
      <c r="E49" s="212"/>
      <c r="F49" s="3" t="s">
        <v>2917</v>
      </c>
      <c r="G49" s="3" t="s">
        <v>2918</v>
      </c>
    </row>
    <row r="50" spans="1:7" x14ac:dyDescent="0.3">
      <c r="A50" s="1"/>
      <c r="B50" s="90" t="s">
        <v>2893</v>
      </c>
      <c r="C50" s="90" t="s">
        <v>2894</v>
      </c>
      <c r="D50" s="90" t="s">
        <v>2894</v>
      </c>
      <c r="E50" s="90">
        <v>0</v>
      </c>
      <c r="F50" s="90">
        <v>60.36</v>
      </c>
      <c r="G50" s="90">
        <v>59.64</v>
      </c>
    </row>
    <row r="51" spans="1:7" x14ac:dyDescent="0.3">
      <c r="A51" s="1"/>
      <c r="B51" s="90" t="s">
        <v>2919</v>
      </c>
      <c r="C51" s="90" t="s">
        <v>2894</v>
      </c>
      <c r="D51" s="90" t="s">
        <v>2894</v>
      </c>
      <c r="E51" s="90">
        <v>0</v>
      </c>
      <c r="F51" s="90">
        <v>61</v>
      </c>
      <c r="G51" s="90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12" t="s">
        <v>644</v>
      </c>
      <c r="C54" s="212"/>
      <c r="D54" s="212"/>
      <c r="E54" s="212"/>
      <c r="F54" s="212"/>
      <c r="G54" s="212"/>
    </row>
    <row r="55" spans="1:7" x14ac:dyDescent="0.3">
      <c r="A55" s="1"/>
      <c r="B55" s="212" t="s">
        <v>2912</v>
      </c>
      <c r="C55" s="212" t="s">
        <v>2913</v>
      </c>
      <c r="D55" s="212" t="s">
        <v>2914</v>
      </c>
      <c r="E55" s="212" t="s">
        <v>2915</v>
      </c>
      <c r="F55" s="212" t="s">
        <v>2916</v>
      </c>
      <c r="G55" s="212"/>
    </row>
    <row r="56" spans="1:7" x14ac:dyDescent="0.3">
      <c r="A56" s="1"/>
      <c r="B56" s="212"/>
      <c r="C56" s="212"/>
      <c r="D56" s="212"/>
      <c r="E56" s="212"/>
      <c r="F56" s="212" t="s">
        <v>2891</v>
      </c>
      <c r="G56" s="212"/>
    </row>
    <row r="57" spans="1:7" x14ac:dyDescent="0.3">
      <c r="A57" s="1"/>
      <c r="B57" s="212"/>
      <c r="C57" s="212"/>
      <c r="D57" s="212"/>
      <c r="E57" s="212"/>
      <c r="F57" s="3" t="s">
        <v>2917</v>
      </c>
      <c r="G57" s="3" t="s">
        <v>2918</v>
      </c>
    </row>
    <row r="58" spans="1:7" x14ac:dyDescent="0.3">
      <c r="A58" s="1"/>
      <c r="B58" s="90" t="s">
        <v>2893</v>
      </c>
      <c r="C58" s="90" t="s">
        <v>2894</v>
      </c>
      <c r="D58" s="90" t="s">
        <v>2894</v>
      </c>
      <c r="E58" s="90">
        <v>0</v>
      </c>
      <c r="F58" s="90">
        <v>60.36</v>
      </c>
      <c r="G58" s="90">
        <v>59.64</v>
      </c>
    </row>
    <row r="59" spans="1:7" x14ac:dyDescent="0.3">
      <c r="A59" s="1"/>
      <c r="B59" s="90" t="s">
        <v>2919</v>
      </c>
      <c r="C59" s="90" t="s">
        <v>2894</v>
      </c>
      <c r="D59" s="90" t="s">
        <v>2894</v>
      </c>
      <c r="E59" s="90">
        <v>0</v>
      </c>
      <c r="F59" s="90">
        <v>61</v>
      </c>
      <c r="G59" s="90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12" t="s">
        <v>2909</v>
      </c>
      <c r="C62" s="212"/>
      <c r="D62" s="212"/>
      <c r="E62" s="212"/>
      <c r="F62" s="212"/>
      <c r="G62" s="212"/>
    </row>
    <row r="63" spans="1:7" x14ac:dyDescent="0.3">
      <c r="A63" s="1"/>
      <c r="B63" s="212" t="s">
        <v>2912</v>
      </c>
      <c r="C63" s="212" t="s">
        <v>2913</v>
      </c>
      <c r="D63" s="212" t="s">
        <v>2914</v>
      </c>
      <c r="E63" s="212" t="s">
        <v>2915</v>
      </c>
      <c r="F63" s="212" t="s">
        <v>2916</v>
      </c>
      <c r="G63" s="212"/>
    </row>
    <row r="64" spans="1:7" x14ac:dyDescent="0.3">
      <c r="A64" s="1"/>
      <c r="B64" s="212"/>
      <c r="C64" s="212"/>
      <c r="D64" s="212"/>
      <c r="E64" s="212"/>
      <c r="F64" s="212" t="s">
        <v>2891</v>
      </c>
      <c r="G64" s="212"/>
    </row>
    <row r="65" spans="1:7" x14ac:dyDescent="0.3">
      <c r="A65" s="1"/>
      <c r="B65" s="212"/>
      <c r="C65" s="212"/>
      <c r="D65" s="212"/>
      <c r="E65" s="212"/>
      <c r="F65" s="3" t="s">
        <v>2917</v>
      </c>
      <c r="G65" s="3" t="s">
        <v>2918</v>
      </c>
    </row>
    <row r="66" spans="1:7" x14ac:dyDescent="0.3">
      <c r="A66" s="1"/>
      <c r="B66" s="90" t="s">
        <v>2893</v>
      </c>
      <c r="C66" s="90" t="s">
        <v>2894</v>
      </c>
      <c r="D66" s="90" t="s">
        <v>2894</v>
      </c>
      <c r="E66" s="90">
        <v>0</v>
      </c>
      <c r="F66" s="90">
        <v>60.36</v>
      </c>
      <c r="G66" s="90">
        <v>59.64</v>
      </c>
    </row>
    <row r="67" spans="1:7" x14ac:dyDescent="0.3">
      <c r="A67" s="1"/>
      <c r="B67" s="90" t="s">
        <v>2919</v>
      </c>
      <c r="C67" s="90" t="s">
        <v>2894</v>
      </c>
      <c r="D67" s="90" t="s">
        <v>2894</v>
      </c>
      <c r="E67" s="90">
        <v>0</v>
      </c>
      <c r="F67" s="90">
        <v>61</v>
      </c>
      <c r="G67" s="90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12" t="s">
        <v>2910</v>
      </c>
      <c r="C70" s="212"/>
      <c r="D70" s="212"/>
      <c r="E70" s="212"/>
      <c r="F70" s="212"/>
      <c r="G70" s="212"/>
    </row>
    <row r="71" spans="1:7" x14ac:dyDescent="0.3">
      <c r="A71" s="1"/>
      <c r="B71" s="212" t="s">
        <v>2912</v>
      </c>
      <c r="C71" s="212" t="s">
        <v>2913</v>
      </c>
      <c r="D71" s="212" t="s">
        <v>2914</v>
      </c>
      <c r="E71" s="212" t="s">
        <v>2915</v>
      </c>
      <c r="F71" s="212" t="s">
        <v>2916</v>
      </c>
      <c r="G71" s="212"/>
    </row>
    <row r="72" spans="1:7" x14ac:dyDescent="0.3">
      <c r="A72" s="1"/>
      <c r="B72" s="212"/>
      <c r="C72" s="212"/>
      <c r="D72" s="212"/>
      <c r="E72" s="212"/>
      <c r="F72" s="212" t="s">
        <v>2891</v>
      </c>
      <c r="G72" s="212"/>
    </row>
    <row r="73" spans="1:7" x14ac:dyDescent="0.3">
      <c r="A73" s="1"/>
      <c r="B73" s="212"/>
      <c r="C73" s="212"/>
      <c r="D73" s="212"/>
      <c r="E73" s="212"/>
      <c r="F73" s="3" t="s">
        <v>2917</v>
      </c>
      <c r="G73" s="3" t="s">
        <v>2918</v>
      </c>
    </row>
    <row r="74" spans="1:7" x14ac:dyDescent="0.3">
      <c r="A74" s="1"/>
      <c r="B74" s="90" t="s">
        <v>2893</v>
      </c>
      <c r="C74" s="90" t="s">
        <v>2894</v>
      </c>
      <c r="D74" s="90" t="s">
        <v>2894</v>
      </c>
      <c r="E74" s="90">
        <v>0</v>
      </c>
      <c r="F74" s="90">
        <v>60.36</v>
      </c>
      <c r="G74" s="90">
        <v>59.64</v>
      </c>
    </row>
    <row r="75" spans="1:7" x14ac:dyDescent="0.3">
      <c r="A75" s="1"/>
      <c r="B75" s="90" t="s">
        <v>2919</v>
      </c>
      <c r="C75" s="90" t="s">
        <v>2894</v>
      </c>
      <c r="D75" s="90" t="s">
        <v>2894</v>
      </c>
      <c r="E75" s="90">
        <v>0</v>
      </c>
      <c r="F75" s="90">
        <v>61</v>
      </c>
      <c r="G75" s="90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12" t="s">
        <v>51</v>
      </c>
      <c r="C78" s="212"/>
      <c r="D78" s="212"/>
      <c r="E78" s="212"/>
      <c r="F78" s="212"/>
      <c r="G78" s="212"/>
    </row>
    <row r="79" spans="1:7" x14ac:dyDescent="0.3">
      <c r="A79" s="1"/>
      <c r="B79" s="212" t="s">
        <v>2912</v>
      </c>
      <c r="C79" s="212" t="s">
        <v>2913</v>
      </c>
      <c r="D79" s="212" t="s">
        <v>2914</v>
      </c>
      <c r="E79" s="212" t="s">
        <v>2915</v>
      </c>
      <c r="F79" s="212" t="s">
        <v>2916</v>
      </c>
      <c r="G79" s="212"/>
    </row>
    <row r="80" spans="1:7" x14ac:dyDescent="0.3">
      <c r="A80" s="1"/>
      <c r="B80" s="212"/>
      <c r="C80" s="212"/>
      <c r="D80" s="212"/>
      <c r="E80" s="212"/>
      <c r="F80" s="212" t="s">
        <v>2891</v>
      </c>
      <c r="G80" s="212"/>
    </row>
    <row r="81" spans="1:7" x14ac:dyDescent="0.3">
      <c r="A81" s="1"/>
      <c r="B81" s="212"/>
      <c r="C81" s="212"/>
      <c r="D81" s="212"/>
      <c r="E81" s="212"/>
      <c r="F81" s="3" t="s">
        <v>2917</v>
      </c>
      <c r="G81" s="3" t="s">
        <v>2918</v>
      </c>
    </row>
    <row r="82" spans="1:7" x14ac:dyDescent="0.3">
      <c r="A82" s="1"/>
      <c r="B82" s="90" t="s">
        <v>2893</v>
      </c>
      <c r="C82" s="90" t="s">
        <v>2894</v>
      </c>
      <c r="D82" s="90" t="s">
        <v>2894</v>
      </c>
      <c r="E82" s="90">
        <v>0</v>
      </c>
      <c r="F82" s="90">
        <v>60.36</v>
      </c>
      <c r="G82" s="90">
        <v>59.64</v>
      </c>
    </row>
    <row r="83" spans="1:7" x14ac:dyDescent="0.3">
      <c r="A83" s="1"/>
      <c r="B83" s="90" t="s">
        <v>2919</v>
      </c>
      <c r="C83" s="90" t="s">
        <v>2894</v>
      </c>
      <c r="D83" s="90" t="s">
        <v>2894</v>
      </c>
      <c r="E83" s="90">
        <v>0</v>
      </c>
      <c r="F83" s="90">
        <v>61</v>
      </c>
      <c r="G83" s="90">
        <v>59</v>
      </c>
    </row>
  </sheetData>
  <mergeCells count="71">
    <mergeCell ref="B3:G3"/>
    <mergeCell ref="B6:G6"/>
    <mergeCell ref="F7:G7"/>
    <mergeCell ref="F8:G8"/>
    <mergeCell ref="B7:B9"/>
    <mergeCell ref="C7:C9"/>
    <mergeCell ref="D7:D9"/>
    <mergeCell ref="E7:E9"/>
    <mergeCell ref="B14:G14"/>
    <mergeCell ref="F15:G15"/>
    <mergeCell ref="F16:G16"/>
    <mergeCell ref="B15:B17"/>
    <mergeCell ref="C15:C17"/>
    <mergeCell ref="D15:D17"/>
    <mergeCell ref="E15:E17"/>
    <mergeCell ref="B22:G22"/>
    <mergeCell ref="F23:G23"/>
    <mergeCell ref="F24:G24"/>
    <mergeCell ref="B23:B25"/>
    <mergeCell ref="C23:C25"/>
    <mergeCell ref="D23:D25"/>
    <mergeCell ref="E23:E25"/>
    <mergeCell ref="B30:G30"/>
    <mergeCell ref="F31:G31"/>
    <mergeCell ref="F32:G32"/>
    <mergeCell ref="B31:B33"/>
    <mergeCell ref="C31:C33"/>
    <mergeCell ref="D31:D33"/>
    <mergeCell ref="E31:E33"/>
    <mergeCell ref="B38:G38"/>
    <mergeCell ref="F39:G39"/>
    <mergeCell ref="F40:G40"/>
    <mergeCell ref="B39:B41"/>
    <mergeCell ref="C39:C41"/>
    <mergeCell ref="D39:D41"/>
    <mergeCell ref="E39:E41"/>
    <mergeCell ref="B46:G46"/>
    <mergeCell ref="F47:G47"/>
    <mergeCell ref="F48:G48"/>
    <mergeCell ref="B47:B49"/>
    <mergeCell ref="C47:C49"/>
    <mergeCell ref="D47:D49"/>
    <mergeCell ref="E47:E49"/>
    <mergeCell ref="B54:G54"/>
    <mergeCell ref="F55:G55"/>
    <mergeCell ref="F56:G56"/>
    <mergeCell ref="B55:B57"/>
    <mergeCell ref="C55:C57"/>
    <mergeCell ref="D55:D57"/>
    <mergeCell ref="E55:E57"/>
    <mergeCell ref="B62:G62"/>
    <mergeCell ref="F63:G63"/>
    <mergeCell ref="F64:G64"/>
    <mergeCell ref="B63:B65"/>
    <mergeCell ref="C63:C65"/>
    <mergeCell ref="D63:D65"/>
    <mergeCell ref="E63:E65"/>
    <mergeCell ref="B70:G70"/>
    <mergeCell ref="F71:G71"/>
    <mergeCell ref="F72:G72"/>
    <mergeCell ref="B71:B73"/>
    <mergeCell ref="C71:C73"/>
    <mergeCell ref="D71:D73"/>
    <mergeCell ref="E71:E73"/>
    <mergeCell ref="B78:G78"/>
    <mergeCell ref="F79:G79"/>
    <mergeCell ref="F80:G80"/>
    <mergeCell ref="B79:B81"/>
    <mergeCell ref="C79:C81"/>
    <mergeCell ref="D79:D81"/>
    <mergeCell ref="E79:E81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4" t="s">
        <v>0</v>
      </c>
      <c r="C3" s="205"/>
      <c r="D3" s="205"/>
      <c r="E3" s="205"/>
      <c r="F3" s="205"/>
      <c r="G3" s="207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2920</v>
      </c>
      <c r="C5" s="1"/>
      <c r="D5" s="1"/>
      <c r="E5" s="1"/>
      <c r="F5" s="1"/>
    </row>
    <row r="6" spans="1:7" ht="27" customHeight="1" x14ac:dyDescent="0.3">
      <c r="A6" s="1"/>
      <c r="B6" s="7" t="s">
        <v>70</v>
      </c>
      <c r="C6" s="7" t="s">
        <v>631</v>
      </c>
      <c r="D6" s="7" t="s">
        <v>2921</v>
      </c>
      <c r="E6" s="7" t="s">
        <v>2922</v>
      </c>
      <c r="F6" s="7" t="s">
        <v>2923</v>
      </c>
    </row>
    <row r="7" spans="1:7" x14ac:dyDescent="0.3">
      <c r="A7" s="1"/>
      <c r="B7" s="151" t="s">
        <v>74</v>
      </c>
      <c r="C7" s="151" t="s">
        <v>849</v>
      </c>
      <c r="D7" s="53">
        <v>6431.44</v>
      </c>
      <c r="E7" s="53">
        <v>6496.0882600000004</v>
      </c>
      <c r="F7" s="178">
        <v>1.0051910614108194E-2</v>
      </c>
    </row>
    <row r="8" spans="1:7" x14ac:dyDescent="0.3">
      <c r="A8" s="1"/>
      <c r="B8" s="151" t="s">
        <v>74</v>
      </c>
      <c r="C8" s="151" t="s">
        <v>850</v>
      </c>
      <c r="D8" s="53">
        <v>6285.6</v>
      </c>
      <c r="E8" s="53">
        <v>6399.9642999999996</v>
      </c>
      <c r="F8" s="178">
        <v>1.8194651266386662E-2</v>
      </c>
    </row>
    <row r="9" spans="1:7" x14ac:dyDescent="0.3">
      <c r="A9" s="1"/>
      <c r="B9" s="151" t="s">
        <v>74</v>
      </c>
      <c r="C9" s="151" t="s">
        <v>851</v>
      </c>
      <c r="D9" s="53">
        <v>6198.2</v>
      </c>
      <c r="E9" s="53">
        <v>6305.2159799999999</v>
      </c>
      <c r="F9" s="178">
        <v>1.7265654544867868E-2</v>
      </c>
    </row>
    <row r="10" spans="1:7" x14ac:dyDescent="0.3">
      <c r="A10" s="1"/>
      <c r="B10" s="151" t="s">
        <v>74</v>
      </c>
      <c r="C10" s="151" t="s">
        <v>852</v>
      </c>
      <c r="D10" s="53">
        <v>6268.76</v>
      </c>
      <c r="E10" s="53">
        <v>6226.9276099999997</v>
      </c>
      <c r="F10" s="178">
        <v>-6.6731522661579003E-3</v>
      </c>
    </row>
    <row r="11" spans="1:7" x14ac:dyDescent="0.3">
      <c r="A11" s="1"/>
      <c r="B11" s="151" t="s">
        <v>74</v>
      </c>
      <c r="C11" s="151" t="s">
        <v>853</v>
      </c>
      <c r="D11" s="53">
        <v>6205.66</v>
      </c>
      <c r="E11" s="53">
        <v>6172.8371699999998</v>
      </c>
      <c r="F11" s="178">
        <v>-5.2891763325738118E-3</v>
      </c>
    </row>
    <row r="12" spans="1:7" x14ac:dyDescent="0.3">
      <c r="A12" s="1"/>
      <c r="B12" s="151" t="s">
        <v>74</v>
      </c>
      <c r="C12" s="151" t="s">
        <v>854</v>
      </c>
      <c r="D12" s="53">
        <v>6156.66</v>
      </c>
      <c r="E12" s="53">
        <v>6144.8404700000001</v>
      </c>
      <c r="F12" s="178">
        <v>-1.9197957983711949E-3</v>
      </c>
    </row>
    <row r="13" spans="1:7" x14ac:dyDescent="0.3">
      <c r="A13" s="1"/>
      <c r="B13" s="151" t="s">
        <v>74</v>
      </c>
      <c r="C13" s="151" t="s">
        <v>855</v>
      </c>
      <c r="D13" s="53">
        <v>6068.32</v>
      </c>
      <c r="E13" s="53">
        <v>6139.6879499999995</v>
      </c>
      <c r="F13" s="178">
        <v>1.1760742676721069E-2</v>
      </c>
    </row>
    <row r="14" spans="1:7" x14ac:dyDescent="0.3">
      <c r="A14" s="1"/>
      <c r="B14" s="151" t="s">
        <v>74</v>
      </c>
      <c r="C14" s="151" t="s">
        <v>856</v>
      </c>
      <c r="D14" s="53">
        <v>6133.82</v>
      </c>
      <c r="E14" s="53">
        <v>6150.9096600000003</v>
      </c>
      <c r="F14" s="178">
        <v>2.7861365348184333E-3</v>
      </c>
    </row>
    <row r="15" spans="1:7" x14ac:dyDescent="0.3">
      <c r="A15" s="1"/>
      <c r="B15" s="151" t="s">
        <v>74</v>
      </c>
      <c r="C15" s="151" t="s">
        <v>857</v>
      </c>
      <c r="D15" s="53">
        <v>6164.82</v>
      </c>
      <c r="E15" s="53">
        <v>6189.3594199999998</v>
      </c>
      <c r="F15" s="178">
        <v>3.9805574209790398E-3</v>
      </c>
    </row>
    <row r="16" spans="1:7" x14ac:dyDescent="0.3">
      <c r="A16" s="1"/>
      <c r="B16" s="151" t="s">
        <v>74</v>
      </c>
      <c r="C16" s="151" t="s">
        <v>858</v>
      </c>
      <c r="D16" s="53">
        <v>6272.72</v>
      </c>
      <c r="E16" s="53">
        <v>6249.1966700000003</v>
      </c>
      <c r="F16" s="178">
        <v>-3.7501004348990553E-3</v>
      </c>
    </row>
    <row r="17" spans="1:6" x14ac:dyDescent="0.3">
      <c r="A17" s="1"/>
      <c r="B17" s="151" t="s">
        <v>74</v>
      </c>
      <c r="C17" s="151" t="s">
        <v>859</v>
      </c>
      <c r="D17" s="53">
        <v>6385.22</v>
      </c>
      <c r="E17" s="53">
        <v>6374.2022900000002</v>
      </c>
      <c r="F17" s="178">
        <v>-1.7255020187244919E-3</v>
      </c>
    </row>
    <row r="18" spans="1:6" x14ac:dyDescent="0.3">
      <c r="A18" s="1"/>
      <c r="B18" s="151" t="s">
        <v>74</v>
      </c>
      <c r="C18" s="151" t="s">
        <v>860</v>
      </c>
      <c r="D18" s="53">
        <v>6682.52</v>
      </c>
      <c r="E18" s="53">
        <v>6539.1294900000003</v>
      </c>
      <c r="F18" s="178">
        <v>-2.1457550445041693E-2</v>
      </c>
    </row>
    <row r="19" spans="1:6" x14ac:dyDescent="0.3">
      <c r="A19" s="1"/>
      <c r="B19" s="151" t="s">
        <v>74</v>
      </c>
      <c r="C19" s="151" t="s">
        <v>861</v>
      </c>
      <c r="D19" s="53">
        <v>6872.62</v>
      </c>
      <c r="E19" s="53">
        <v>6679.94049</v>
      </c>
      <c r="F19" s="178">
        <v>-2.8035816035223832E-2</v>
      </c>
    </row>
    <row r="20" spans="1:6" x14ac:dyDescent="0.3">
      <c r="A20" s="1"/>
      <c r="B20" s="151" t="s">
        <v>74</v>
      </c>
      <c r="C20" s="151" t="s">
        <v>862</v>
      </c>
      <c r="D20" s="53">
        <v>6766.68</v>
      </c>
      <c r="E20" s="53">
        <v>6794.4124499999998</v>
      </c>
      <c r="F20" s="178">
        <v>4.0983835499831525E-3</v>
      </c>
    </row>
    <row r="21" spans="1:6" x14ac:dyDescent="0.3">
      <c r="A21" s="1"/>
      <c r="B21" s="151" t="s">
        <v>74</v>
      </c>
      <c r="C21" s="151" t="s">
        <v>863</v>
      </c>
      <c r="D21" s="53">
        <v>6965.38</v>
      </c>
      <c r="E21" s="53">
        <v>6925.5979399999997</v>
      </c>
      <c r="F21" s="178">
        <v>-5.7113983730966589E-3</v>
      </c>
    </row>
    <row r="22" spans="1:6" x14ac:dyDescent="0.3">
      <c r="A22" s="1"/>
      <c r="B22" s="151" t="s">
        <v>74</v>
      </c>
      <c r="C22" s="151" t="s">
        <v>864</v>
      </c>
      <c r="D22" s="53">
        <v>7102.68</v>
      </c>
      <c r="E22" s="53">
        <v>7074.2444500000001</v>
      </c>
      <c r="F22" s="178">
        <v>-4.0034958635332017E-3</v>
      </c>
    </row>
    <row r="23" spans="1:6" x14ac:dyDescent="0.3">
      <c r="A23" s="1"/>
      <c r="B23" s="151" t="s">
        <v>74</v>
      </c>
      <c r="C23" s="151" t="s">
        <v>865</v>
      </c>
      <c r="D23" s="53">
        <v>7339.28</v>
      </c>
      <c r="E23" s="53">
        <v>7298.8615200000004</v>
      </c>
      <c r="F23" s="178">
        <v>-5.5071451150521577E-3</v>
      </c>
    </row>
    <row r="24" spans="1:6" x14ac:dyDescent="0.3">
      <c r="A24" s="1"/>
      <c r="B24" s="151" t="s">
        <v>74</v>
      </c>
      <c r="C24" s="151" t="s">
        <v>866</v>
      </c>
      <c r="D24" s="53">
        <v>7333.48</v>
      </c>
      <c r="E24" s="53">
        <v>7516.3338000000003</v>
      </c>
      <c r="F24" s="178">
        <v>2.4934110408700916E-2</v>
      </c>
    </row>
    <row r="25" spans="1:6" x14ac:dyDescent="0.3">
      <c r="A25" s="1"/>
      <c r="B25" s="151" t="s">
        <v>74</v>
      </c>
      <c r="C25" s="151" t="s">
        <v>867</v>
      </c>
      <c r="D25" s="53">
        <v>7583.78</v>
      </c>
      <c r="E25" s="53">
        <v>7699.0165800000004</v>
      </c>
      <c r="F25" s="178">
        <v>1.5195137517174813E-2</v>
      </c>
    </row>
    <row r="26" spans="1:6" x14ac:dyDescent="0.3">
      <c r="A26" s="1"/>
      <c r="B26" s="151" t="s">
        <v>74</v>
      </c>
      <c r="C26" s="151" t="s">
        <v>868</v>
      </c>
      <c r="D26" s="53">
        <v>7653.94</v>
      </c>
      <c r="E26" s="53">
        <v>7840.4858800000002</v>
      </c>
      <c r="F26" s="178">
        <v>2.4372529703655894E-2</v>
      </c>
    </row>
    <row r="27" spans="1:6" x14ac:dyDescent="0.3">
      <c r="A27" s="1"/>
      <c r="B27" s="151" t="s">
        <v>74</v>
      </c>
      <c r="C27" s="151" t="s">
        <v>869</v>
      </c>
      <c r="D27" s="53">
        <v>7724.24</v>
      </c>
      <c r="E27" s="53">
        <v>7972.7073600000003</v>
      </c>
      <c r="F27" s="178">
        <v>3.2167224218822822E-2</v>
      </c>
    </row>
    <row r="28" spans="1:6" x14ac:dyDescent="0.3">
      <c r="A28" s="1"/>
      <c r="B28" s="151" t="s">
        <v>74</v>
      </c>
      <c r="C28" s="151" t="s">
        <v>870</v>
      </c>
      <c r="D28" s="53">
        <v>7822.04</v>
      </c>
      <c r="E28" s="53">
        <v>8071.3766500000002</v>
      </c>
      <c r="F28" s="178">
        <v>3.1876166575471362E-2</v>
      </c>
    </row>
    <row r="29" spans="1:6" x14ac:dyDescent="0.3">
      <c r="A29" s="1"/>
      <c r="B29" s="151" t="s">
        <v>74</v>
      </c>
      <c r="C29" s="151" t="s">
        <v>871</v>
      </c>
      <c r="D29" s="53">
        <v>7909.84</v>
      </c>
      <c r="E29" s="53">
        <v>8111.5055599999996</v>
      </c>
      <c r="F29" s="178">
        <v>2.5495529618803924E-2</v>
      </c>
    </row>
    <row r="30" spans="1:6" x14ac:dyDescent="0.3">
      <c r="A30" s="1"/>
      <c r="B30" s="151" t="s">
        <v>74</v>
      </c>
      <c r="C30" s="151" t="s">
        <v>872</v>
      </c>
      <c r="D30" s="53">
        <v>7859.84</v>
      </c>
      <c r="E30" s="53">
        <v>8097.9585100000004</v>
      </c>
      <c r="F30" s="178">
        <v>3.0295592531145672E-2</v>
      </c>
    </row>
    <row r="31" spans="1:6" x14ac:dyDescent="0.3">
      <c r="A31" s="1"/>
      <c r="B31" s="151" t="s">
        <v>74</v>
      </c>
      <c r="C31" s="151" t="s">
        <v>873</v>
      </c>
      <c r="D31" s="53">
        <v>7745.44</v>
      </c>
      <c r="E31" s="53">
        <v>8006.1147499999997</v>
      </c>
      <c r="F31" s="178">
        <v>3.3655253930054328E-2</v>
      </c>
    </row>
    <row r="32" spans="1:6" x14ac:dyDescent="0.3">
      <c r="A32" s="1"/>
      <c r="B32" s="151" t="s">
        <v>74</v>
      </c>
      <c r="C32" s="151" t="s">
        <v>874</v>
      </c>
      <c r="D32" s="53">
        <v>7657.6</v>
      </c>
      <c r="E32" s="53">
        <v>7952.9687899999999</v>
      </c>
      <c r="F32" s="178">
        <v>3.8571979471374848E-2</v>
      </c>
    </row>
    <row r="33" spans="1:6" x14ac:dyDescent="0.3">
      <c r="A33" s="1"/>
      <c r="B33" s="151" t="s">
        <v>74</v>
      </c>
      <c r="C33" s="151" t="s">
        <v>875</v>
      </c>
      <c r="D33" s="53">
        <v>7673.8</v>
      </c>
      <c r="E33" s="53">
        <v>7942.4611100000002</v>
      </c>
      <c r="F33" s="178">
        <v>3.5010178790169148E-2</v>
      </c>
    </row>
    <row r="34" spans="1:6" x14ac:dyDescent="0.3">
      <c r="A34" s="1"/>
      <c r="B34" s="151" t="s">
        <v>74</v>
      </c>
      <c r="C34" s="151" t="s">
        <v>876</v>
      </c>
      <c r="D34" s="53">
        <v>7593.66</v>
      </c>
      <c r="E34" s="53">
        <v>8009.3993</v>
      </c>
      <c r="F34" s="178">
        <v>5.4748211007603714E-2</v>
      </c>
    </row>
    <row r="35" spans="1:6" x14ac:dyDescent="0.3">
      <c r="A35" s="1"/>
      <c r="B35" s="151" t="s">
        <v>74</v>
      </c>
      <c r="C35" s="151" t="s">
        <v>877</v>
      </c>
      <c r="D35" s="53">
        <v>7880.6</v>
      </c>
      <c r="E35" s="53">
        <v>8095.68289</v>
      </c>
      <c r="F35" s="178">
        <v>2.7292704870187551E-2</v>
      </c>
    </row>
    <row r="36" spans="1:6" x14ac:dyDescent="0.3">
      <c r="A36" s="1"/>
      <c r="B36" s="151" t="s">
        <v>74</v>
      </c>
      <c r="C36" s="151" t="s">
        <v>878</v>
      </c>
      <c r="D36" s="53">
        <v>7880.94</v>
      </c>
      <c r="E36" s="53">
        <v>8115.4100099999996</v>
      </c>
      <c r="F36" s="178">
        <v>2.9751528370981127E-2</v>
      </c>
    </row>
    <row r="37" spans="1:6" x14ac:dyDescent="0.3">
      <c r="A37" s="1"/>
      <c r="B37" s="151" t="s">
        <v>74</v>
      </c>
      <c r="C37" s="151" t="s">
        <v>879</v>
      </c>
      <c r="D37" s="53">
        <v>7952.08</v>
      </c>
      <c r="E37" s="53">
        <v>8108.1534600000005</v>
      </c>
      <c r="F37" s="178">
        <v>1.9626746712809732E-2</v>
      </c>
    </row>
    <row r="38" spans="1:6" x14ac:dyDescent="0.3">
      <c r="A38" s="1"/>
      <c r="B38" s="151" t="s">
        <v>74</v>
      </c>
      <c r="C38" s="151" t="s">
        <v>880</v>
      </c>
      <c r="D38" s="53">
        <v>7863.36</v>
      </c>
      <c r="E38" s="53">
        <v>8093.10833</v>
      </c>
      <c r="F38" s="178">
        <v>2.9217577473242991E-2</v>
      </c>
    </row>
    <row r="39" spans="1:6" x14ac:dyDescent="0.3">
      <c r="A39" s="1"/>
      <c r="B39" s="151" t="s">
        <v>74</v>
      </c>
      <c r="C39" s="151" t="s">
        <v>881</v>
      </c>
      <c r="D39" s="53">
        <v>7912.9</v>
      </c>
      <c r="E39" s="53">
        <v>8073.9244399999998</v>
      </c>
      <c r="F39" s="178">
        <v>2.0349611394052749E-2</v>
      </c>
    </row>
    <row r="40" spans="1:6" x14ac:dyDescent="0.3">
      <c r="A40" s="1"/>
      <c r="B40" s="151" t="s">
        <v>74</v>
      </c>
      <c r="C40" s="151" t="s">
        <v>882</v>
      </c>
      <c r="D40" s="53">
        <v>7879.38</v>
      </c>
      <c r="E40" s="53">
        <v>8040.7388700000001</v>
      </c>
      <c r="F40" s="178">
        <v>2.047862522178141E-2</v>
      </c>
    </row>
    <row r="41" spans="1:6" x14ac:dyDescent="0.3">
      <c r="A41" s="1"/>
      <c r="B41" s="151" t="s">
        <v>74</v>
      </c>
      <c r="C41" s="151" t="s">
        <v>883</v>
      </c>
      <c r="D41" s="53">
        <v>7821.92</v>
      </c>
      <c r="E41" s="53">
        <v>8005.6475300000002</v>
      </c>
      <c r="F41" s="178">
        <v>2.348880198212204E-2</v>
      </c>
    </row>
    <row r="42" spans="1:6" x14ac:dyDescent="0.3">
      <c r="A42" s="1"/>
      <c r="B42" s="151" t="s">
        <v>74</v>
      </c>
      <c r="C42" s="151" t="s">
        <v>884</v>
      </c>
      <c r="D42" s="53">
        <v>7815.36</v>
      </c>
      <c r="E42" s="53">
        <v>7959.1937600000001</v>
      </c>
      <c r="F42" s="178">
        <v>1.8403983949555749E-2</v>
      </c>
    </row>
    <row r="43" spans="1:6" x14ac:dyDescent="0.3">
      <c r="A43" s="1"/>
      <c r="B43" s="151" t="s">
        <v>74</v>
      </c>
      <c r="C43" s="151" t="s">
        <v>885</v>
      </c>
      <c r="D43" s="53">
        <v>7880.56</v>
      </c>
      <c r="E43" s="53">
        <v>8086.5966900000003</v>
      </c>
      <c r="F43" s="178">
        <v>2.6144930055732079E-2</v>
      </c>
    </row>
    <row r="44" spans="1:6" x14ac:dyDescent="0.3">
      <c r="A44" s="1"/>
      <c r="B44" s="151" t="s">
        <v>74</v>
      </c>
      <c r="C44" s="151" t="s">
        <v>886</v>
      </c>
      <c r="D44" s="53">
        <v>7836.4</v>
      </c>
      <c r="E44" s="53">
        <v>8080.1714000000002</v>
      </c>
      <c r="F44" s="178">
        <v>3.110757490684498E-2</v>
      </c>
    </row>
    <row r="45" spans="1:6" x14ac:dyDescent="0.3">
      <c r="A45" s="1"/>
      <c r="B45" s="151" t="s">
        <v>74</v>
      </c>
      <c r="C45" s="151" t="s">
        <v>887</v>
      </c>
      <c r="D45" s="53">
        <v>7804.7</v>
      </c>
      <c r="E45" s="53">
        <v>8040.1841800000002</v>
      </c>
      <c r="F45" s="178">
        <v>3.0172098863505324E-2</v>
      </c>
    </row>
    <row r="46" spans="1:6" x14ac:dyDescent="0.3">
      <c r="A46" s="1"/>
      <c r="B46" s="151" t="s">
        <v>74</v>
      </c>
      <c r="C46" s="151" t="s">
        <v>888</v>
      </c>
      <c r="D46" s="53">
        <v>7798</v>
      </c>
      <c r="E46" s="53">
        <v>8001.6824500000002</v>
      </c>
      <c r="F46" s="178">
        <v>2.6119832008207233E-2</v>
      </c>
    </row>
    <row r="47" spans="1:6" x14ac:dyDescent="0.3">
      <c r="A47" s="1"/>
      <c r="B47" s="151" t="s">
        <v>74</v>
      </c>
      <c r="C47" s="151" t="s">
        <v>889</v>
      </c>
      <c r="D47" s="53">
        <v>7745</v>
      </c>
      <c r="E47" s="53">
        <v>7948.1679800000002</v>
      </c>
      <c r="F47" s="178">
        <v>2.6232147191736603E-2</v>
      </c>
    </row>
    <row r="48" spans="1:6" x14ac:dyDescent="0.3">
      <c r="A48" s="1"/>
      <c r="B48" s="151" t="s">
        <v>74</v>
      </c>
      <c r="C48" s="151" t="s">
        <v>890</v>
      </c>
      <c r="D48" s="53">
        <v>7715.6</v>
      </c>
      <c r="E48" s="53">
        <v>7890.5721599999997</v>
      </c>
      <c r="F48" s="178">
        <v>2.2677712685986832E-2</v>
      </c>
    </row>
    <row r="49" spans="1:6" x14ac:dyDescent="0.3">
      <c r="A49" s="1"/>
      <c r="B49" s="151" t="s">
        <v>74</v>
      </c>
      <c r="C49" s="151" t="s">
        <v>891</v>
      </c>
      <c r="D49" s="53">
        <v>7625.34</v>
      </c>
      <c r="E49" s="53">
        <v>7810.4866300000003</v>
      </c>
      <c r="F49" s="178">
        <v>2.4280442576986732E-2</v>
      </c>
    </row>
    <row r="50" spans="1:6" x14ac:dyDescent="0.3">
      <c r="A50" s="1"/>
      <c r="B50" s="151" t="s">
        <v>74</v>
      </c>
      <c r="C50" s="151" t="s">
        <v>892</v>
      </c>
      <c r="D50" s="53">
        <v>7541.4</v>
      </c>
      <c r="E50" s="53">
        <v>7702.8447299999998</v>
      </c>
      <c r="F50" s="178">
        <v>2.1407792982735301E-2</v>
      </c>
    </row>
    <row r="51" spans="1:6" x14ac:dyDescent="0.3">
      <c r="A51" s="1"/>
      <c r="B51" s="151" t="s">
        <v>74</v>
      </c>
      <c r="C51" s="151" t="s">
        <v>893</v>
      </c>
      <c r="D51" s="53">
        <v>7508.2</v>
      </c>
      <c r="E51" s="53">
        <v>7570.56549</v>
      </c>
      <c r="F51" s="178">
        <v>8.3063170933113124E-3</v>
      </c>
    </row>
    <row r="52" spans="1:6" x14ac:dyDescent="0.3">
      <c r="A52" s="1"/>
      <c r="B52" s="151" t="s">
        <v>74</v>
      </c>
      <c r="C52" s="151" t="s">
        <v>894</v>
      </c>
      <c r="D52" s="53">
        <v>7274.8</v>
      </c>
      <c r="E52" s="53">
        <v>7397.3841199999997</v>
      </c>
      <c r="F52" s="178">
        <v>1.6850514103480509E-2</v>
      </c>
    </row>
    <row r="53" spans="1:6" x14ac:dyDescent="0.3">
      <c r="A53" s="1"/>
      <c r="B53" s="151" t="s">
        <v>74</v>
      </c>
      <c r="C53" s="151" t="s">
        <v>895</v>
      </c>
      <c r="D53" s="53">
        <v>7042.06</v>
      </c>
      <c r="E53" s="53">
        <v>7174.2351600000002</v>
      </c>
      <c r="F53" s="178">
        <v>1.876938850279606E-2</v>
      </c>
    </row>
    <row r="54" spans="1:6" x14ac:dyDescent="0.3">
      <c r="A54" s="1"/>
      <c r="B54" s="151" t="s">
        <v>896</v>
      </c>
      <c r="C54" s="151" t="s">
        <v>75</v>
      </c>
      <c r="D54" s="53">
        <v>6868.96</v>
      </c>
      <c r="E54" s="53">
        <v>6927.8547799999997</v>
      </c>
      <c r="F54" s="178">
        <v>8.5740461438121637E-3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3" t="s">
        <v>2924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214"/>
      <c r="AL5" s="214"/>
      <c r="AM5" s="214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214"/>
      <c r="AY5" s="214"/>
      <c r="AZ5" s="214"/>
      <c r="BA5" s="214"/>
      <c r="BB5" s="214"/>
      <c r="BC5" s="214"/>
      <c r="BD5" s="214"/>
      <c r="BE5" s="214"/>
      <c r="BF5" s="214"/>
      <c r="BG5" s="214"/>
      <c r="BH5" s="214"/>
      <c r="BI5" s="214"/>
      <c r="BJ5" s="214"/>
      <c r="BK5" s="214"/>
      <c r="BL5" s="214"/>
      <c r="BM5" s="214"/>
      <c r="BN5" s="214"/>
      <c r="BO5" s="214"/>
      <c r="BP5" s="214"/>
      <c r="BQ5" s="214"/>
      <c r="BR5" s="214"/>
      <c r="BS5" s="214"/>
      <c r="BT5" s="214"/>
      <c r="BU5" s="214"/>
      <c r="BV5" s="214"/>
      <c r="BW5" s="214"/>
      <c r="BX5" s="214"/>
      <c r="BY5" s="214"/>
      <c r="BZ5" s="214"/>
      <c r="CA5" s="214"/>
      <c r="CB5" s="214"/>
      <c r="CC5" s="214"/>
      <c r="CD5" s="214"/>
      <c r="CE5" s="214"/>
      <c r="CF5" s="214"/>
      <c r="CG5" s="214"/>
      <c r="CH5" s="214"/>
      <c r="CI5" s="214"/>
      <c r="CJ5" s="214"/>
      <c r="CK5" s="214"/>
      <c r="CL5" s="214"/>
      <c r="CM5" s="214"/>
      <c r="CN5" s="214"/>
      <c r="CO5" s="214"/>
      <c r="CP5" s="214"/>
      <c r="CQ5" s="214"/>
      <c r="CR5" s="214"/>
      <c r="CS5" s="214"/>
      <c r="CT5" s="214"/>
      <c r="CU5" s="214"/>
      <c r="CV5" s="214"/>
      <c r="CW5" s="214"/>
      <c r="CX5" s="214"/>
      <c r="CY5" s="214"/>
      <c r="CZ5" s="214"/>
      <c r="DA5" s="214"/>
      <c r="DB5" s="214"/>
      <c r="DC5" s="214"/>
      <c r="DD5" s="214"/>
      <c r="DE5" s="214"/>
      <c r="DF5" s="214"/>
      <c r="DG5" s="214"/>
      <c r="DH5" s="214"/>
      <c r="DI5" s="214"/>
      <c r="DJ5" s="214"/>
      <c r="DK5" s="214"/>
      <c r="DL5" s="214"/>
      <c r="DM5" s="214"/>
      <c r="DN5" s="214"/>
      <c r="DO5" s="214"/>
      <c r="DP5" s="214"/>
      <c r="DQ5" s="214"/>
      <c r="DR5" s="214"/>
      <c r="DS5" s="214"/>
      <c r="DT5" s="214"/>
      <c r="DU5" s="214"/>
      <c r="DV5" s="214"/>
      <c r="DW5" s="214"/>
      <c r="DX5" s="214"/>
      <c r="DY5" s="214"/>
      <c r="DZ5" s="214"/>
      <c r="EA5" s="214"/>
      <c r="EB5" s="214"/>
      <c r="EC5" s="214"/>
      <c r="ED5" s="214"/>
      <c r="EE5" s="214"/>
      <c r="EF5" s="214"/>
      <c r="EG5" s="214"/>
      <c r="EH5" s="214"/>
      <c r="EI5" s="214"/>
      <c r="EJ5" s="214"/>
      <c r="EK5" s="214"/>
      <c r="EL5" s="214"/>
      <c r="EM5" s="214"/>
      <c r="EN5" s="214"/>
      <c r="EO5" s="214"/>
      <c r="EP5" s="214"/>
      <c r="EQ5" s="214"/>
      <c r="ER5" s="214"/>
      <c r="ES5" s="214"/>
      <c r="ET5" s="214"/>
      <c r="EU5" s="214"/>
      <c r="EV5" s="214"/>
      <c r="EW5" s="214"/>
      <c r="EX5" s="214"/>
      <c r="EY5" s="214"/>
      <c r="EZ5" s="214"/>
      <c r="FA5" s="214"/>
      <c r="FB5" s="214"/>
      <c r="FC5" s="214"/>
      <c r="FD5" s="214"/>
      <c r="FE5" s="214"/>
      <c r="FF5" s="214"/>
      <c r="FG5" s="214"/>
      <c r="FH5" s="214"/>
      <c r="FI5" s="214"/>
      <c r="FJ5" s="214"/>
      <c r="FK5" s="214"/>
      <c r="FL5" s="214"/>
      <c r="FM5" s="214"/>
      <c r="FN5" s="214"/>
      <c r="FO5" s="214"/>
      <c r="FP5" s="214"/>
      <c r="FQ5" s="214"/>
      <c r="FR5" s="214"/>
      <c r="FS5" s="214"/>
      <c r="FT5" s="214"/>
      <c r="FU5" s="214"/>
      <c r="FV5" s="214"/>
      <c r="FW5" s="214"/>
      <c r="FX5" s="214"/>
      <c r="FY5" s="214"/>
      <c r="FZ5" s="214"/>
      <c r="GA5" s="214"/>
      <c r="GB5" s="214"/>
      <c r="GC5" s="214"/>
      <c r="GD5" s="214"/>
      <c r="GE5" s="214"/>
      <c r="GF5" s="214"/>
      <c r="GG5" s="214"/>
      <c r="GH5" s="214"/>
      <c r="GI5" s="214"/>
      <c r="GJ5" s="214"/>
      <c r="GK5" s="214"/>
      <c r="GL5" s="214"/>
      <c r="GM5" s="214"/>
      <c r="GN5" s="214"/>
      <c r="GO5" s="214"/>
      <c r="GP5" s="214"/>
      <c r="GQ5" s="214"/>
      <c r="GR5" s="214"/>
      <c r="GS5" s="214"/>
      <c r="GT5" s="214"/>
      <c r="GU5" s="214"/>
      <c r="GV5" s="214"/>
      <c r="GW5" s="214"/>
      <c r="GX5" s="214"/>
      <c r="GY5" s="214"/>
      <c r="GZ5" s="214"/>
      <c r="HA5" s="214"/>
      <c r="HB5" s="214"/>
      <c r="HC5" s="214"/>
      <c r="HD5" s="214"/>
      <c r="HE5" s="214"/>
      <c r="HF5" s="214"/>
      <c r="HG5" s="214"/>
      <c r="HH5" s="214"/>
      <c r="HI5" s="214"/>
      <c r="HJ5" s="214"/>
      <c r="HK5" s="214"/>
      <c r="HL5" s="214"/>
      <c r="HM5" s="214"/>
      <c r="HN5" s="214"/>
      <c r="HO5" s="214"/>
      <c r="HP5" s="214"/>
      <c r="HQ5" s="214"/>
      <c r="HR5" s="214"/>
      <c r="HS5" s="214"/>
      <c r="HT5" s="214"/>
      <c r="HU5" s="214"/>
      <c r="HV5" s="214"/>
      <c r="HW5" s="214"/>
      <c r="HX5" s="214"/>
      <c r="HY5" s="214"/>
      <c r="HZ5" s="214"/>
      <c r="IA5" s="214"/>
      <c r="IB5" s="214"/>
      <c r="IC5" s="214"/>
      <c r="ID5" s="214"/>
      <c r="IE5" s="214"/>
      <c r="IF5" s="214"/>
      <c r="IG5" s="214"/>
      <c r="IH5" s="214"/>
      <c r="II5" s="214"/>
      <c r="IJ5" s="214"/>
      <c r="IK5" s="214"/>
      <c r="IL5" s="214"/>
      <c r="IM5" s="214"/>
      <c r="IN5" s="214"/>
      <c r="IO5" s="214"/>
      <c r="IP5" s="214"/>
      <c r="IQ5" s="214"/>
      <c r="IR5" s="214"/>
      <c r="IS5" s="214"/>
      <c r="IT5" s="214"/>
      <c r="IU5" s="214"/>
      <c r="IV5" s="214"/>
      <c r="IW5" s="214"/>
      <c r="IX5" s="214"/>
      <c r="IY5" s="214"/>
      <c r="IZ5" s="214"/>
      <c r="JA5" s="214"/>
      <c r="JB5" s="214"/>
      <c r="JC5" s="214"/>
      <c r="JD5" s="214"/>
      <c r="JE5" s="214"/>
      <c r="JF5" s="214"/>
      <c r="JG5" s="214"/>
      <c r="JH5" s="214"/>
      <c r="JI5" s="214"/>
      <c r="JJ5" s="214"/>
      <c r="JK5" s="214"/>
      <c r="JL5" s="214"/>
      <c r="JM5" s="214"/>
      <c r="JN5" s="214"/>
      <c r="JO5" s="214"/>
      <c r="JP5" s="214"/>
      <c r="JQ5" s="214"/>
      <c r="JR5" s="214"/>
      <c r="JS5" s="214"/>
      <c r="JT5" s="214"/>
      <c r="JU5" s="214"/>
      <c r="JV5" s="214"/>
      <c r="JW5" s="214"/>
      <c r="JX5" s="214"/>
      <c r="JY5" s="214"/>
      <c r="JZ5" s="214"/>
      <c r="KA5" s="214"/>
      <c r="KB5" s="214"/>
      <c r="KC5" s="214"/>
      <c r="KD5" s="214"/>
      <c r="KE5" s="214"/>
      <c r="KF5" s="214"/>
      <c r="KG5" s="214"/>
      <c r="KH5" s="214"/>
      <c r="KI5" s="214"/>
      <c r="KJ5" s="214"/>
      <c r="KK5" s="214"/>
      <c r="KL5" s="214"/>
      <c r="KM5" s="214"/>
      <c r="KN5" s="214"/>
      <c r="KO5" s="214"/>
      <c r="KP5" s="214"/>
      <c r="KQ5" s="214"/>
      <c r="KR5" s="214"/>
      <c r="KS5" s="214"/>
      <c r="KT5" s="214"/>
      <c r="KU5" s="214"/>
      <c r="KV5" s="214"/>
      <c r="KW5" s="214"/>
      <c r="KX5" s="214"/>
      <c r="KY5" s="214"/>
      <c r="KZ5" s="214"/>
      <c r="LA5" s="214"/>
      <c r="LB5" s="214"/>
      <c r="LC5" s="214"/>
      <c r="LD5" s="214"/>
      <c r="LE5" s="214"/>
      <c r="LF5" s="214"/>
      <c r="LG5" s="214"/>
      <c r="LH5" s="214"/>
      <c r="LI5" s="214"/>
      <c r="LJ5" s="214"/>
      <c r="LK5" s="214"/>
      <c r="LL5" s="214"/>
      <c r="LM5" s="214"/>
      <c r="LN5" s="214"/>
      <c r="LO5" s="214"/>
      <c r="LP5" s="214"/>
      <c r="LQ5" s="214"/>
      <c r="LR5" s="214"/>
      <c r="LS5" s="214"/>
      <c r="LT5" s="214"/>
      <c r="LU5" s="214"/>
      <c r="LV5" s="214"/>
      <c r="LW5" s="214"/>
      <c r="LX5" s="214"/>
      <c r="LY5" s="214"/>
      <c r="LZ5" s="214"/>
      <c r="MA5" s="214"/>
      <c r="MB5" s="214"/>
      <c r="MC5" s="214"/>
      <c r="MD5" s="214"/>
      <c r="ME5" s="214"/>
      <c r="MF5" s="214"/>
      <c r="MG5" s="214"/>
      <c r="MH5" s="214"/>
      <c r="MI5" s="214"/>
      <c r="MJ5" s="214"/>
      <c r="MK5" s="214"/>
      <c r="ML5" s="214"/>
      <c r="MM5" s="214"/>
      <c r="MN5" s="214"/>
      <c r="MO5" s="214"/>
      <c r="MP5" s="214"/>
      <c r="MQ5" s="214"/>
      <c r="MR5" s="214"/>
      <c r="MS5" s="214"/>
      <c r="MT5" s="214"/>
      <c r="MU5" s="214"/>
      <c r="MV5" s="214"/>
      <c r="MW5" s="214"/>
      <c r="MX5" s="214"/>
      <c r="MY5" s="214"/>
      <c r="MZ5" s="214"/>
      <c r="NA5" s="214"/>
      <c r="NB5" s="214"/>
      <c r="NC5" s="214"/>
      <c r="ND5" s="214"/>
      <c r="NE5" s="214"/>
      <c r="NF5" s="214"/>
      <c r="NG5" s="214"/>
      <c r="NH5" s="214"/>
      <c r="NI5" s="214"/>
      <c r="NJ5" s="214"/>
      <c r="NK5" s="214"/>
      <c r="NL5" s="214"/>
      <c r="NM5" s="214"/>
      <c r="NN5" s="214"/>
      <c r="NO5" s="214"/>
      <c r="NP5" s="214"/>
      <c r="NQ5" s="214"/>
      <c r="NR5" s="214"/>
      <c r="NS5" s="214"/>
      <c r="NT5" s="214"/>
      <c r="NU5" s="214"/>
      <c r="NV5" s="214"/>
      <c r="NW5" s="214"/>
      <c r="NX5" s="214"/>
      <c r="NY5" s="214"/>
      <c r="NZ5" s="214"/>
      <c r="OA5" s="214"/>
      <c r="OB5" s="214"/>
      <c r="OC5" s="214"/>
      <c r="OD5" s="214"/>
      <c r="OE5" s="214"/>
      <c r="OF5" s="214"/>
      <c r="OG5" s="214"/>
      <c r="OH5" s="214"/>
      <c r="OI5" s="214"/>
      <c r="OJ5" s="214"/>
      <c r="OK5" s="214"/>
      <c r="OL5" s="214"/>
      <c r="OM5" s="214"/>
      <c r="ON5" s="214"/>
      <c r="OO5" s="214"/>
      <c r="OP5" s="214"/>
      <c r="OQ5" s="214"/>
      <c r="OR5" s="214"/>
      <c r="OS5" s="214"/>
      <c r="OT5" s="214"/>
      <c r="OU5" s="214"/>
      <c r="OV5" s="214"/>
      <c r="OW5" s="214"/>
      <c r="OX5" s="214"/>
      <c r="OY5" s="214"/>
      <c r="OZ5" s="214"/>
      <c r="PA5" s="214"/>
      <c r="PB5" s="214"/>
      <c r="PC5" s="214"/>
      <c r="PD5" s="214"/>
      <c r="PE5" s="214"/>
      <c r="PF5" s="214"/>
      <c r="PG5" s="214"/>
      <c r="PH5" s="214"/>
      <c r="PI5" s="214"/>
      <c r="PJ5" s="214"/>
      <c r="PK5" s="214"/>
      <c r="PL5" s="214"/>
      <c r="PM5" s="214"/>
      <c r="PN5" s="214"/>
      <c r="PO5" s="214"/>
      <c r="PP5" s="214"/>
      <c r="PQ5" s="214"/>
      <c r="PR5" s="214"/>
      <c r="PS5" s="214"/>
      <c r="PT5" s="214"/>
      <c r="PU5" s="214"/>
      <c r="PV5" s="214"/>
      <c r="PW5" s="214"/>
      <c r="PX5" s="214"/>
      <c r="PY5" s="214"/>
      <c r="PZ5" s="214"/>
      <c r="QA5" s="214"/>
      <c r="QB5" s="214"/>
      <c r="QC5" s="214"/>
      <c r="QD5" s="214"/>
      <c r="QE5" s="214"/>
      <c r="QF5" s="214"/>
      <c r="QG5" s="214"/>
      <c r="QH5" s="214"/>
      <c r="QI5" s="214"/>
      <c r="QJ5" s="214"/>
      <c r="QK5" s="214"/>
      <c r="QL5" s="214"/>
      <c r="QM5" s="214"/>
      <c r="QN5" s="214"/>
      <c r="QO5" s="214"/>
      <c r="QP5" s="214"/>
      <c r="QQ5" s="214"/>
      <c r="QR5" s="214"/>
      <c r="QS5" s="214"/>
      <c r="QT5" s="214"/>
      <c r="QU5" s="214"/>
      <c r="QV5" s="214"/>
      <c r="QW5" s="214"/>
      <c r="QX5" s="214"/>
      <c r="QY5" s="214"/>
      <c r="QZ5" s="214"/>
      <c r="RA5" s="214"/>
      <c r="RB5" s="214"/>
      <c r="RC5" s="214"/>
      <c r="RD5" s="214"/>
      <c r="RE5" s="214"/>
      <c r="RF5" s="214"/>
      <c r="RG5" s="214"/>
      <c r="RH5" s="214"/>
      <c r="RI5" s="214"/>
      <c r="RJ5" s="214"/>
      <c r="RK5" s="214"/>
      <c r="RL5" s="214"/>
      <c r="RM5" s="214"/>
      <c r="RN5" s="214"/>
      <c r="RO5" s="214"/>
      <c r="RP5" s="214"/>
      <c r="RQ5" s="214"/>
      <c r="RR5" s="214"/>
      <c r="RS5" s="214"/>
      <c r="RT5" s="214"/>
      <c r="RU5" s="214"/>
      <c r="RV5" s="214"/>
      <c r="RW5" s="214"/>
      <c r="RX5" s="214"/>
      <c r="RY5" s="214"/>
      <c r="RZ5" s="214"/>
      <c r="SA5" s="214"/>
      <c r="SB5" s="214"/>
      <c r="SC5" s="214"/>
      <c r="SD5" s="214"/>
      <c r="SE5" s="214"/>
      <c r="SF5" s="214"/>
      <c r="SG5" s="214"/>
      <c r="SH5" s="214"/>
      <c r="SI5" s="214"/>
      <c r="SJ5" s="214"/>
      <c r="SK5" s="214"/>
      <c r="SL5" s="214"/>
      <c r="SM5" s="214"/>
      <c r="SN5" s="214"/>
      <c r="SO5" s="214"/>
      <c r="SP5" s="214"/>
      <c r="SQ5" s="214"/>
      <c r="SR5" s="214"/>
      <c r="SS5" s="214"/>
      <c r="ST5" s="214"/>
      <c r="SU5" s="214"/>
      <c r="SV5" s="214"/>
      <c r="SW5" s="214"/>
      <c r="SX5" s="214"/>
      <c r="SY5" s="214"/>
      <c r="SZ5" s="214"/>
      <c r="TA5" s="214"/>
      <c r="TB5" s="214"/>
      <c r="TC5" s="214"/>
      <c r="TD5" s="214"/>
      <c r="TE5" s="214"/>
      <c r="TF5" s="214"/>
      <c r="TG5" s="214"/>
      <c r="TH5" s="214"/>
      <c r="TI5" s="214"/>
      <c r="TJ5" s="214"/>
      <c r="TK5" s="214"/>
      <c r="TL5" s="214"/>
      <c r="TM5" s="214"/>
      <c r="TN5" s="214"/>
      <c r="TO5" s="214"/>
      <c r="TP5" s="214"/>
      <c r="TQ5" s="214"/>
      <c r="TR5" s="214"/>
      <c r="TS5" s="214"/>
      <c r="TT5" s="214"/>
      <c r="TU5" s="214"/>
      <c r="TV5" s="214"/>
      <c r="TW5" s="214"/>
      <c r="TX5" s="214"/>
      <c r="TY5" s="214"/>
      <c r="TZ5" s="214"/>
      <c r="UA5" s="214"/>
      <c r="UB5" s="214"/>
      <c r="UC5" s="214"/>
      <c r="UD5" s="214"/>
      <c r="UE5" s="214"/>
      <c r="UF5" s="214"/>
      <c r="UG5" s="214"/>
      <c r="UH5" s="214"/>
      <c r="UI5" s="214"/>
      <c r="UJ5" s="214"/>
      <c r="UK5" s="214"/>
      <c r="UL5" s="214"/>
      <c r="UM5" s="214"/>
      <c r="UN5" s="214"/>
      <c r="UO5" s="214"/>
      <c r="UP5" s="214"/>
      <c r="UQ5" s="214"/>
      <c r="UR5" s="214"/>
      <c r="US5" s="214"/>
      <c r="UT5" s="214"/>
      <c r="UU5" s="214"/>
      <c r="UV5" s="214"/>
      <c r="UW5" s="214"/>
      <c r="UX5" s="214"/>
      <c r="UY5" s="214"/>
      <c r="UZ5" s="214"/>
      <c r="VA5" s="214"/>
      <c r="VB5" s="214"/>
      <c r="VC5" s="214"/>
      <c r="VD5" s="214"/>
      <c r="VE5" s="214"/>
      <c r="VF5" s="214"/>
      <c r="VG5" s="214"/>
      <c r="VH5" s="214"/>
      <c r="VI5" s="214"/>
      <c r="VJ5" s="214"/>
      <c r="VK5" s="214"/>
      <c r="VL5" s="214"/>
      <c r="VM5" s="214"/>
      <c r="VN5" s="214"/>
      <c r="VO5" s="214"/>
      <c r="VP5" s="214"/>
      <c r="VQ5" s="214"/>
      <c r="VR5" s="214"/>
      <c r="VS5" s="214"/>
      <c r="VT5" s="214"/>
      <c r="VU5" s="214"/>
      <c r="VV5" s="214"/>
      <c r="VW5" s="214"/>
      <c r="VX5" s="214"/>
      <c r="VY5" s="214"/>
      <c r="VZ5" s="214"/>
      <c r="WA5" s="214"/>
      <c r="WB5" s="214"/>
      <c r="WC5" s="214"/>
      <c r="WD5" s="214"/>
      <c r="WE5" s="214"/>
      <c r="WF5" s="214"/>
      <c r="WG5" s="214"/>
      <c r="WH5" s="214"/>
      <c r="WI5" s="214"/>
      <c r="WJ5" s="214"/>
      <c r="WK5" s="214"/>
      <c r="WL5" s="214"/>
      <c r="WM5" s="214"/>
      <c r="WN5" s="214"/>
      <c r="WO5" s="214"/>
      <c r="WP5" s="214"/>
      <c r="WQ5" s="214"/>
      <c r="WR5" s="214"/>
      <c r="WS5" s="214"/>
      <c r="WT5" s="214"/>
      <c r="WU5" s="214"/>
      <c r="WV5" s="214"/>
      <c r="WW5" s="214"/>
      <c r="WX5" s="214"/>
      <c r="WY5" s="214"/>
      <c r="WZ5" s="214"/>
      <c r="XA5" s="214"/>
      <c r="XB5" s="214"/>
      <c r="XC5" s="214"/>
      <c r="XD5" s="214"/>
      <c r="XE5" s="214"/>
      <c r="XF5" s="214"/>
      <c r="XG5" s="214"/>
      <c r="XH5" s="214"/>
      <c r="XI5" s="214"/>
      <c r="XJ5" s="214"/>
      <c r="XK5" s="214"/>
      <c r="XL5" s="214"/>
      <c r="XM5" s="214"/>
      <c r="XN5" s="214"/>
      <c r="XO5" s="214"/>
      <c r="XP5" s="214"/>
      <c r="XQ5" s="214"/>
      <c r="XR5" s="214"/>
      <c r="XS5" s="214"/>
      <c r="XT5" s="214"/>
      <c r="XU5" s="214"/>
      <c r="XV5" s="214"/>
      <c r="XW5" s="214"/>
      <c r="XX5" s="214"/>
      <c r="XY5" s="214"/>
      <c r="XZ5" s="214"/>
      <c r="YA5" s="214"/>
      <c r="YB5" s="214"/>
      <c r="YC5" s="214"/>
      <c r="YD5" s="214"/>
      <c r="YE5" s="214"/>
      <c r="YF5" s="214"/>
      <c r="YG5" s="214"/>
      <c r="YH5" s="214"/>
      <c r="YI5" s="214"/>
      <c r="YJ5" s="214"/>
      <c r="YK5" s="214"/>
      <c r="YL5" s="214"/>
      <c r="YM5" s="214"/>
      <c r="YN5" s="214"/>
      <c r="YO5" s="214"/>
      <c r="YP5" s="214"/>
      <c r="YQ5" s="214"/>
    </row>
    <row r="6" spans="1:667" ht="19.95" customHeight="1" x14ac:dyDescent="0.3">
      <c r="A6" s="1"/>
      <c r="B6" s="212" t="s">
        <v>70</v>
      </c>
      <c r="C6" s="212" t="s">
        <v>631</v>
      </c>
      <c r="D6" s="240" t="s">
        <v>641</v>
      </c>
      <c r="E6" s="240"/>
      <c r="F6" s="240"/>
      <c r="G6" s="240"/>
      <c r="H6" s="240" t="s">
        <v>23</v>
      </c>
      <c r="I6" s="240"/>
      <c r="J6" s="240"/>
      <c r="K6" s="240"/>
      <c r="L6" s="240" t="s">
        <v>23</v>
      </c>
      <c r="M6" s="240"/>
      <c r="N6" s="240"/>
      <c r="O6" s="240"/>
      <c r="P6" s="240" t="s">
        <v>23</v>
      </c>
      <c r="Q6" s="240"/>
      <c r="R6" s="240"/>
      <c r="S6" s="240"/>
      <c r="T6" s="240" t="s">
        <v>23</v>
      </c>
      <c r="U6" s="240"/>
      <c r="V6" s="240"/>
      <c r="W6" s="240"/>
      <c r="X6" s="240" t="s">
        <v>126</v>
      </c>
      <c r="Y6" s="240"/>
      <c r="Z6" s="240"/>
      <c r="AA6" s="240"/>
      <c r="AB6" s="240" t="s">
        <v>126</v>
      </c>
      <c r="AC6" s="240"/>
      <c r="AD6" s="240"/>
      <c r="AE6" s="240"/>
      <c r="AF6" s="240" t="s">
        <v>167</v>
      </c>
      <c r="AG6" s="240"/>
      <c r="AH6" s="240"/>
      <c r="AI6" s="240"/>
      <c r="AJ6" s="240" t="s">
        <v>167</v>
      </c>
      <c r="AK6" s="240"/>
      <c r="AL6" s="240"/>
      <c r="AM6" s="240"/>
      <c r="AN6" s="240" t="s">
        <v>110</v>
      </c>
      <c r="AO6" s="240"/>
      <c r="AP6" s="240"/>
      <c r="AQ6" s="240"/>
      <c r="AR6" s="240" t="s">
        <v>110</v>
      </c>
      <c r="AS6" s="240"/>
      <c r="AT6" s="240"/>
      <c r="AU6" s="240"/>
      <c r="AV6" s="240" t="s">
        <v>110</v>
      </c>
      <c r="AW6" s="240"/>
      <c r="AX6" s="240"/>
      <c r="AY6" s="240"/>
      <c r="AZ6" s="240" t="s">
        <v>110</v>
      </c>
      <c r="BA6" s="240"/>
      <c r="BB6" s="240"/>
      <c r="BC6" s="240"/>
      <c r="BD6" s="240" t="s">
        <v>110</v>
      </c>
      <c r="BE6" s="240"/>
      <c r="BF6" s="240"/>
      <c r="BG6" s="240"/>
      <c r="BH6" s="240" t="s">
        <v>110</v>
      </c>
      <c r="BI6" s="240"/>
      <c r="BJ6" s="240"/>
      <c r="BK6" s="240"/>
      <c r="BL6" s="240" t="s">
        <v>110</v>
      </c>
      <c r="BM6" s="240"/>
      <c r="BN6" s="240"/>
      <c r="BO6" s="240"/>
      <c r="BP6" s="240" t="s">
        <v>110</v>
      </c>
      <c r="BQ6" s="240"/>
      <c r="BR6" s="240"/>
      <c r="BS6" s="240"/>
      <c r="BT6" s="240" t="s">
        <v>642</v>
      </c>
      <c r="BU6" s="240"/>
      <c r="BV6" s="240"/>
      <c r="BW6" s="240"/>
      <c r="BX6" s="240" t="s">
        <v>642</v>
      </c>
      <c r="BY6" s="240"/>
      <c r="BZ6" s="240"/>
      <c r="CA6" s="240"/>
      <c r="CB6" s="240" t="s">
        <v>642</v>
      </c>
      <c r="CC6" s="240"/>
      <c r="CD6" s="240"/>
      <c r="CE6" s="240"/>
      <c r="CF6" s="240" t="s">
        <v>643</v>
      </c>
      <c r="CG6" s="240"/>
      <c r="CH6" s="240"/>
      <c r="CI6" s="240"/>
      <c r="CJ6" s="240" t="s">
        <v>259</v>
      </c>
      <c r="CK6" s="240"/>
      <c r="CL6" s="240"/>
      <c r="CM6" s="240"/>
      <c r="CN6" s="240" t="s">
        <v>259</v>
      </c>
      <c r="CO6" s="240"/>
      <c r="CP6" s="240"/>
      <c r="CQ6" s="240"/>
      <c r="CR6" s="240" t="s">
        <v>259</v>
      </c>
      <c r="CS6" s="240"/>
      <c r="CT6" s="240"/>
      <c r="CU6" s="240"/>
      <c r="CV6" s="240" t="s">
        <v>82</v>
      </c>
      <c r="CW6" s="240"/>
      <c r="CX6" s="240"/>
      <c r="CY6" s="240"/>
      <c r="CZ6" s="240" t="s">
        <v>82</v>
      </c>
      <c r="DA6" s="240"/>
      <c r="DB6" s="240"/>
      <c r="DC6" s="240"/>
      <c r="DD6" s="240" t="s">
        <v>82</v>
      </c>
      <c r="DE6" s="240"/>
      <c r="DF6" s="240"/>
      <c r="DG6" s="240"/>
      <c r="DH6" s="240" t="s">
        <v>82</v>
      </c>
      <c r="DI6" s="240"/>
      <c r="DJ6" s="240"/>
      <c r="DK6" s="240"/>
      <c r="DL6" s="240" t="s">
        <v>82</v>
      </c>
      <c r="DM6" s="240"/>
      <c r="DN6" s="240"/>
      <c r="DO6" s="240"/>
      <c r="DP6" s="240" t="s">
        <v>82</v>
      </c>
      <c r="DQ6" s="240"/>
      <c r="DR6" s="240"/>
      <c r="DS6" s="240"/>
      <c r="DT6" s="240" t="s">
        <v>644</v>
      </c>
      <c r="DU6" s="240"/>
      <c r="DV6" s="240"/>
      <c r="DW6" s="240"/>
      <c r="DX6" s="240" t="s">
        <v>77</v>
      </c>
      <c r="DY6" s="240"/>
      <c r="DZ6" s="240"/>
      <c r="EA6" s="240"/>
      <c r="EB6" s="240" t="s">
        <v>396</v>
      </c>
      <c r="EC6" s="240"/>
      <c r="ED6" s="240"/>
      <c r="EE6" s="240"/>
      <c r="EF6" s="240" t="s">
        <v>645</v>
      </c>
      <c r="EG6" s="240"/>
      <c r="EH6" s="240"/>
      <c r="EI6" s="240"/>
      <c r="EJ6" s="240" t="s">
        <v>645</v>
      </c>
      <c r="EK6" s="240"/>
      <c r="EL6" s="240"/>
      <c r="EM6" s="240"/>
      <c r="EN6" s="240" t="s">
        <v>89</v>
      </c>
      <c r="EO6" s="240"/>
      <c r="EP6" s="240"/>
      <c r="EQ6" s="240"/>
      <c r="ER6" s="240" t="s">
        <v>89</v>
      </c>
      <c r="ES6" s="240"/>
      <c r="ET6" s="240"/>
      <c r="EU6" s="240"/>
      <c r="EV6" s="240" t="s">
        <v>646</v>
      </c>
      <c r="EW6" s="240"/>
      <c r="EX6" s="240"/>
      <c r="EY6" s="240"/>
      <c r="EZ6" s="240" t="s">
        <v>647</v>
      </c>
      <c r="FA6" s="240"/>
      <c r="FB6" s="240"/>
      <c r="FC6" s="240"/>
      <c r="FD6" s="240" t="s">
        <v>647</v>
      </c>
      <c r="FE6" s="240"/>
      <c r="FF6" s="240"/>
      <c r="FG6" s="240"/>
      <c r="FH6" s="240" t="s">
        <v>648</v>
      </c>
      <c r="FI6" s="240"/>
      <c r="FJ6" s="240"/>
      <c r="FK6" s="240"/>
      <c r="FL6" s="240" t="s">
        <v>649</v>
      </c>
      <c r="FM6" s="240"/>
      <c r="FN6" s="240"/>
      <c r="FO6" s="240"/>
      <c r="FP6" s="240" t="s">
        <v>650</v>
      </c>
      <c r="FQ6" s="240"/>
      <c r="FR6" s="240"/>
      <c r="FS6" s="240"/>
      <c r="FT6" s="240" t="s">
        <v>107</v>
      </c>
      <c r="FU6" s="240"/>
      <c r="FV6" s="240"/>
      <c r="FW6" s="240"/>
      <c r="FX6" s="240" t="s">
        <v>107</v>
      </c>
      <c r="FY6" s="240"/>
      <c r="FZ6" s="240"/>
      <c r="GA6" s="240"/>
      <c r="GB6" s="240" t="s">
        <v>107</v>
      </c>
      <c r="GC6" s="240"/>
      <c r="GD6" s="240"/>
      <c r="GE6" s="240"/>
      <c r="GF6" s="240" t="s">
        <v>50</v>
      </c>
      <c r="GG6" s="240"/>
      <c r="GH6" s="240"/>
      <c r="GI6" s="240"/>
      <c r="GJ6" s="240" t="s">
        <v>50</v>
      </c>
      <c r="GK6" s="240"/>
      <c r="GL6" s="240"/>
      <c r="GM6" s="240"/>
      <c r="GN6" s="240" t="s">
        <v>50</v>
      </c>
      <c r="GO6" s="240"/>
      <c r="GP6" s="240"/>
      <c r="GQ6" s="240"/>
      <c r="GR6" s="240" t="s">
        <v>50</v>
      </c>
      <c r="GS6" s="240"/>
      <c r="GT6" s="240"/>
      <c r="GU6" s="240"/>
      <c r="GV6" s="240" t="s">
        <v>50</v>
      </c>
      <c r="GW6" s="240"/>
      <c r="GX6" s="240"/>
      <c r="GY6" s="240"/>
      <c r="GZ6" s="240" t="s">
        <v>50</v>
      </c>
      <c r="HA6" s="240"/>
      <c r="HB6" s="240"/>
      <c r="HC6" s="240"/>
      <c r="HD6" s="240" t="s">
        <v>651</v>
      </c>
      <c r="HE6" s="240"/>
      <c r="HF6" s="240"/>
      <c r="HG6" s="240"/>
      <c r="HH6" s="240" t="s">
        <v>651</v>
      </c>
      <c r="HI6" s="240"/>
      <c r="HJ6" s="240"/>
      <c r="HK6" s="240"/>
      <c r="HL6" s="240" t="s">
        <v>652</v>
      </c>
      <c r="HM6" s="240"/>
      <c r="HN6" s="240"/>
      <c r="HO6" s="240"/>
      <c r="HP6" s="240" t="s">
        <v>30</v>
      </c>
      <c r="HQ6" s="240"/>
      <c r="HR6" s="240"/>
      <c r="HS6" s="240"/>
      <c r="HT6" s="240" t="s">
        <v>30</v>
      </c>
      <c r="HU6" s="240"/>
      <c r="HV6" s="240"/>
      <c r="HW6" s="240"/>
      <c r="HX6" s="240" t="s">
        <v>30</v>
      </c>
      <c r="HY6" s="240"/>
      <c r="HZ6" s="240"/>
      <c r="IA6" s="240"/>
      <c r="IB6" s="240" t="s">
        <v>98</v>
      </c>
      <c r="IC6" s="240"/>
      <c r="ID6" s="240"/>
      <c r="IE6" s="240"/>
      <c r="IF6" s="240" t="s">
        <v>98</v>
      </c>
      <c r="IG6" s="240"/>
      <c r="IH6" s="240"/>
      <c r="II6" s="240"/>
      <c r="IJ6" s="240" t="s">
        <v>98</v>
      </c>
      <c r="IK6" s="240"/>
      <c r="IL6" s="240"/>
      <c r="IM6" s="240"/>
      <c r="IN6" s="240" t="s">
        <v>98</v>
      </c>
      <c r="IO6" s="240"/>
      <c r="IP6" s="240"/>
      <c r="IQ6" s="240"/>
      <c r="IR6" s="240" t="s">
        <v>98</v>
      </c>
      <c r="IS6" s="240"/>
      <c r="IT6" s="240"/>
      <c r="IU6" s="240"/>
      <c r="IV6" s="240" t="s">
        <v>98</v>
      </c>
      <c r="IW6" s="240"/>
      <c r="IX6" s="240"/>
      <c r="IY6" s="240"/>
      <c r="IZ6" s="240" t="s">
        <v>98</v>
      </c>
      <c r="JA6" s="240"/>
      <c r="JB6" s="240"/>
      <c r="JC6" s="240"/>
      <c r="JD6" s="240" t="s">
        <v>98</v>
      </c>
      <c r="JE6" s="240"/>
      <c r="JF6" s="240"/>
      <c r="JG6" s="240"/>
      <c r="JH6" s="240" t="s">
        <v>98</v>
      </c>
      <c r="JI6" s="240"/>
      <c r="JJ6" s="240"/>
      <c r="JK6" s="240"/>
      <c r="JL6" s="240" t="s">
        <v>98</v>
      </c>
      <c r="JM6" s="240"/>
      <c r="JN6" s="240"/>
      <c r="JO6" s="240"/>
      <c r="JP6" s="240" t="s">
        <v>98</v>
      </c>
      <c r="JQ6" s="240"/>
      <c r="JR6" s="240"/>
      <c r="JS6" s="240"/>
      <c r="JT6" s="240" t="s">
        <v>98</v>
      </c>
      <c r="JU6" s="240"/>
      <c r="JV6" s="240"/>
      <c r="JW6" s="240"/>
      <c r="JX6" s="240" t="s">
        <v>98</v>
      </c>
      <c r="JY6" s="240"/>
      <c r="JZ6" s="240"/>
      <c r="KA6" s="240"/>
      <c r="KB6" s="240" t="s">
        <v>98</v>
      </c>
      <c r="KC6" s="240"/>
      <c r="KD6" s="240"/>
      <c r="KE6" s="240"/>
      <c r="KF6" s="240" t="s">
        <v>653</v>
      </c>
      <c r="KG6" s="240"/>
      <c r="KH6" s="240"/>
      <c r="KI6" s="240"/>
      <c r="KJ6" s="240" t="s">
        <v>653</v>
      </c>
      <c r="KK6" s="240"/>
      <c r="KL6" s="240"/>
      <c r="KM6" s="240"/>
      <c r="KN6" s="240" t="s">
        <v>359</v>
      </c>
      <c r="KO6" s="240"/>
      <c r="KP6" s="240"/>
      <c r="KQ6" s="240"/>
      <c r="KR6" s="240" t="s">
        <v>134</v>
      </c>
      <c r="KS6" s="240"/>
      <c r="KT6" s="240"/>
      <c r="KU6" s="240"/>
      <c r="KV6" s="240" t="s">
        <v>134</v>
      </c>
      <c r="KW6" s="240"/>
      <c r="KX6" s="240"/>
      <c r="KY6" s="240"/>
      <c r="KZ6" s="240" t="s">
        <v>134</v>
      </c>
      <c r="LA6" s="240"/>
      <c r="LB6" s="240"/>
      <c r="LC6" s="240"/>
      <c r="LD6" s="240" t="s">
        <v>134</v>
      </c>
      <c r="LE6" s="240"/>
      <c r="LF6" s="240"/>
      <c r="LG6" s="240"/>
      <c r="LH6" s="240" t="s">
        <v>134</v>
      </c>
      <c r="LI6" s="240"/>
      <c r="LJ6" s="240"/>
      <c r="LK6" s="240"/>
      <c r="LL6" s="240" t="s">
        <v>134</v>
      </c>
      <c r="LM6" s="240"/>
      <c r="LN6" s="240"/>
      <c r="LO6" s="240"/>
      <c r="LP6" s="240" t="s">
        <v>134</v>
      </c>
      <c r="LQ6" s="240"/>
      <c r="LR6" s="240"/>
      <c r="LS6" s="240"/>
      <c r="LT6" s="240" t="s">
        <v>134</v>
      </c>
      <c r="LU6" s="240"/>
      <c r="LV6" s="240"/>
      <c r="LW6" s="240"/>
      <c r="LX6" s="240" t="s">
        <v>134</v>
      </c>
      <c r="LY6" s="240"/>
      <c r="LZ6" s="240"/>
      <c r="MA6" s="240"/>
      <c r="MB6" s="240" t="s">
        <v>134</v>
      </c>
      <c r="MC6" s="240"/>
      <c r="MD6" s="240"/>
      <c r="ME6" s="240"/>
      <c r="MF6" s="240" t="s">
        <v>134</v>
      </c>
      <c r="MG6" s="240"/>
      <c r="MH6" s="240"/>
      <c r="MI6" s="240"/>
      <c r="MJ6" s="240" t="s">
        <v>134</v>
      </c>
      <c r="MK6" s="240"/>
      <c r="ML6" s="240"/>
      <c r="MM6" s="240"/>
      <c r="MN6" s="240" t="s">
        <v>152</v>
      </c>
      <c r="MO6" s="240"/>
      <c r="MP6" s="240"/>
      <c r="MQ6" s="240"/>
      <c r="MR6" s="240" t="s">
        <v>152</v>
      </c>
      <c r="MS6" s="240"/>
      <c r="MT6" s="240"/>
      <c r="MU6" s="240"/>
      <c r="MV6" s="240" t="s">
        <v>152</v>
      </c>
      <c r="MW6" s="240"/>
      <c r="MX6" s="240"/>
      <c r="MY6" s="240"/>
      <c r="MZ6" s="240" t="s">
        <v>152</v>
      </c>
      <c r="NA6" s="240"/>
      <c r="NB6" s="240"/>
      <c r="NC6" s="240"/>
      <c r="ND6" s="240" t="s">
        <v>162</v>
      </c>
      <c r="NE6" s="240"/>
      <c r="NF6" s="240"/>
      <c r="NG6" s="240"/>
      <c r="NH6" s="240" t="s">
        <v>162</v>
      </c>
      <c r="NI6" s="240"/>
      <c r="NJ6" s="240"/>
      <c r="NK6" s="240"/>
      <c r="NL6" s="240" t="s">
        <v>624</v>
      </c>
      <c r="NM6" s="240"/>
      <c r="NN6" s="240"/>
      <c r="NO6" s="240"/>
      <c r="NP6" s="240" t="s">
        <v>624</v>
      </c>
      <c r="NQ6" s="240"/>
      <c r="NR6" s="240"/>
      <c r="NS6" s="240"/>
      <c r="NT6" s="240" t="s">
        <v>654</v>
      </c>
      <c r="NU6" s="240"/>
      <c r="NV6" s="240"/>
      <c r="NW6" s="240"/>
      <c r="NX6" s="240" t="s">
        <v>655</v>
      </c>
      <c r="NY6" s="240"/>
      <c r="NZ6" s="240"/>
      <c r="OA6" s="240"/>
      <c r="OB6" s="240" t="s">
        <v>300</v>
      </c>
      <c r="OC6" s="240"/>
      <c r="OD6" s="240"/>
      <c r="OE6" s="240"/>
      <c r="OF6" s="240" t="s">
        <v>656</v>
      </c>
      <c r="OG6" s="240"/>
      <c r="OH6" s="240"/>
      <c r="OI6" s="240"/>
      <c r="OJ6" s="240" t="s">
        <v>336</v>
      </c>
      <c r="OK6" s="240"/>
      <c r="OL6" s="240"/>
      <c r="OM6" s="240"/>
      <c r="ON6" s="240" t="s">
        <v>657</v>
      </c>
      <c r="OO6" s="240"/>
      <c r="OP6" s="240"/>
      <c r="OQ6" s="240"/>
      <c r="OR6" s="240" t="s">
        <v>658</v>
      </c>
      <c r="OS6" s="240"/>
      <c r="OT6" s="240"/>
      <c r="OU6" s="240"/>
      <c r="OV6" s="240" t="s">
        <v>126</v>
      </c>
      <c r="OW6" s="240"/>
      <c r="OX6" s="240"/>
      <c r="OY6" s="240"/>
      <c r="OZ6" s="240" t="s">
        <v>126</v>
      </c>
      <c r="PA6" s="240"/>
      <c r="PB6" s="240"/>
      <c r="PC6" s="240"/>
      <c r="PD6" s="240" t="s">
        <v>110</v>
      </c>
      <c r="PE6" s="240"/>
      <c r="PF6" s="240"/>
      <c r="PG6" s="240"/>
      <c r="PH6" s="240" t="s">
        <v>110</v>
      </c>
      <c r="PI6" s="240"/>
      <c r="PJ6" s="240"/>
      <c r="PK6" s="240"/>
      <c r="PL6" s="240" t="s">
        <v>644</v>
      </c>
      <c r="PM6" s="240"/>
      <c r="PN6" s="240"/>
      <c r="PO6" s="240"/>
      <c r="PP6" s="240" t="s">
        <v>659</v>
      </c>
      <c r="PQ6" s="240"/>
      <c r="PR6" s="240"/>
      <c r="PS6" s="240"/>
      <c r="PT6" s="240" t="s">
        <v>274</v>
      </c>
      <c r="PU6" s="240"/>
      <c r="PV6" s="240"/>
      <c r="PW6" s="240"/>
      <c r="PX6" s="240" t="s">
        <v>660</v>
      </c>
      <c r="PY6" s="240"/>
      <c r="PZ6" s="240"/>
      <c r="QA6" s="240"/>
      <c r="QB6" s="240" t="s">
        <v>661</v>
      </c>
      <c r="QC6" s="240"/>
      <c r="QD6" s="240"/>
      <c r="QE6" s="240"/>
      <c r="QF6" s="240" t="s">
        <v>662</v>
      </c>
      <c r="QG6" s="240"/>
      <c r="QH6" s="240"/>
      <c r="QI6" s="240"/>
      <c r="QJ6" s="240" t="s">
        <v>663</v>
      </c>
      <c r="QK6" s="240"/>
      <c r="QL6" s="240"/>
      <c r="QM6" s="240"/>
      <c r="QN6" s="240" t="s">
        <v>351</v>
      </c>
      <c r="QO6" s="240"/>
      <c r="QP6" s="240"/>
      <c r="QQ6" s="240"/>
      <c r="QR6" s="240" t="s">
        <v>664</v>
      </c>
      <c r="QS6" s="240"/>
      <c r="QT6" s="240"/>
      <c r="QU6" s="240"/>
      <c r="QV6" s="240" t="s">
        <v>665</v>
      </c>
      <c r="QW6" s="240"/>
      <c r="QX6" s="240"/>
      <c r="QY6" s="240"/>
      <c r="QZ6" s="240" t="s">
        <v>666</v>
      </c>
      <c r="RA6" s="240"/>
      <c r="RB6" s="240"/>
      <c r="RC6" s="240"/>
      <c r="RD6" s="240" t="s">
        <v>667</v>
      </c>
      <c r="RE6" s="240"/>
      <c r="RF6" s="240"/>
      <c r="RG6" s="240"/>
      <c r="RH6" s="240" t="s">
        <v>668</v>
      </c>
      <c r="RI6" s="240"/>
      <c r="RJ6" s="240"/>
      <c r="RK6" s="240"/>
      <c r="RL6" s="240" t="s">
        <v>669</v>
      </c>
      <c r="RM6" s="240"/>
      <c r="RN6" s="240"/>
      <c r="RO6" s="240"/>
      <c r="RP6" s="240" t="s">
        <v>670</v>
      </c>
      <c r="RQ6" s="240"/>
      <c r="RR6" s="240"/>
      <c r="RS6" s="240"/>
      <c r="RT6" s="240" t="s">
        <v>671</v>
      </c>
      <c r="RU6" s="240"/>
      <c r="RV6" s="240"/>
      <c r="RW6" s="240"/>
      <c r="RX6" s="240" t="s">
        <v>672</v>
      </c>
      <c r="RY6" s="240"/>
      <c r="RZ6" s="240"/>
      <c r="SA6" s="240"/>
      <c r="SB6" s="240" t="s">
        <v>673</v>
      </c>
      <c r="SC6" s="240"/>
      <c r="SD6" s="240"/>
      <c r="SE6" s="240"/>
      <c r="SF6" s="240" t="s">
        <v>674</v>
      </c>
      <c r="SG6" s="240"/>
      <c r="SH6" s="240"/>
      <c r="SI6" s="240"/>
      <c r="SJ6" s="240" t="s">
        <v>674</v>
      </c>
      <c r="SK6" s="240"/>
      <c r="SL6" s="240"/>
      <c r="SM6" s="240"/>
      <c r="SN6" s="240" t="s">
        <v>674</v>
      </c>
      <c r="SO6" s="240"/>
      <c r="SP6" s="240"/>
      <c r="SQ6" s="240"/>
      <c r="SR6" s="240" t="s">
        <v>674</v>
      </c>
      <c r="SS6" s="240"/>
      <c r="ST6" s="240"/>
      <c r="SU6" s="240"/>
      <c r="SV6" s="240" t="s">
        <v>675</v>
      </c>
      <c r="SW6" s="240"/>
      <c r="SX6" s="240"/>
      <c r="SY6" s="240"/>
      <c r="SZ6" s="240" t="s">
        <v>675</v>
      </c>
      <c r="TA6" s="240"/>
      <c r="TB6" s="240"/>
      <c r="TC6" s="240"/>
      <c r="TD6" s="240" t="s">
        <v>98</v>
      </c>
      <c r="TE6" s="240"/>
      <c r="TF6" s="240"/>
      <c r="TG6" s="240"/>
      <c r="TH6" s="240" t="s">
        <v>98</v>
      </c>
      <c r="TI6" s="240"/>
      <c r="TJ6" s="240"/>
      <c r="TK6" s="240"/>
      <c r="TL6" s="240" t="s">
        <v>98</v>
      </c>
      <c r="TM6" s="240"/>
      <c r="TN6" s="240"/>
      <c r="TO6" s="240"/>
      <c r="TP6" s="240" t="s">
        <v>98</v>
      </c>
      <c r="TQ6" s="240"/>
      <c r="TR6" s="240"/>
      <c r="TS6" s="240"/>
      <c r="TT6" s="240" t="s">
        <v>98</v>
      </c>
      <c r="TU6" s="240"/>
      <c r="TV6" s="240"/>
      <c r="TW6" s="240"/>
      <c r="TX6" s="240" t="s">
        <v>98</v>
      </c>
      <c r="TY6" s="240"/>
      <c r="TZ6" s="240"/>
      <c r="UA6" s="240"/>
      <c r="UB6" s="240" t="s">
        <v>676</v>
      </c>
      <c r="UC6" s="240"/>
      <c r="UD6" s="240"/>
      <c r="UE6" s="240"/>
      <c r="UF6" s="240" t="s">
        <v>676</v>
      </c>
      <c r="UG6" s="240"/>
      <c r="UH6" s="240"/>
      <c r="UI6" s="240"/>
      <c r="UJ6" s="240" t="s">
        <v>677</v>
      </c>
      <c r="UK6" s="240"/>
      <c r="UL6" s="240"/>
      <c r="UM6" s="240"/>
      <c r="UN6" s="240" t="s">
        <v>677</v>
      </c>
      <c r="UO6" s="240"/>
      <c r="UP6" s="240"/>
      <c r="UQ6" s="240"/>
      <c r="UR6" s="240" t="s">
        <v>677</v>
      </c>
      <c r="US6" s="240"/>
      <c r="UT6" s="240"/>
      <c r="UU6" s="240"/>
      <c r="UV6" s="240" t="s">
        <v>677</v>
      </c>
      <c r="UW6" s="240"/>
      <c r="UX6" s="240"/>
      <c r="UY6" s="240"/>
      <c r="UZ6" s="240" t="s">
        <v>332</v>
      </c>
      <c r="VA6" s="240"/>
      <c r="VB6" s="240"/>
      <c r="VC6" s="240"/>
      <c r="VD6" s="240" t="s">
        <v>678</v>
      </c>
      <c r="VE6" s="240"/>
      <c r="VF6" s="240"/>
      <c r="VG6" s="240"/>
      <c r="VH6" s="240" t="s">
        <v>679</v>
      </c>
      <c r="VI6" s="240"/>
      <c r="VJ6" s="240"/>
      <c r="VK6" s="240"/>
      <c r="VL6" s="240" t="s">
        <v>134</v>
      </c>
      <c r="VM6" s="240"/>
      <c r="VN6" s="240"/>
      <c r="VO6" s="240"/>
      <c r="VP6" s="240" t="s">
        <v>134</v>
      </c>
      <c r="VQ6" s="240"/>
      <c r="VR6" s="240"/>
      <c r="VS6" s="240"/>
      <c r="VT6" s="240" t="s">
        <v>134</v>
      </c>
      <c r="VU6" s="240"/>
      <c r="VV6" s="240"/>
      <c r="VW6" s="240"/>
      <c r="VX6" s="240" t="s">
        <v>134</v>
      </c>
      <c r="VY6" s="240"/>
      <c r="VZ6" s="240"/>
      <c r="WA6" s="240"/>
      <c r="WB6" s="240" t="s">
        <v>134</v>
      </c>
      <c r="WC6" s="240"/>
      <c r="WD6" s="240"/>
      <c r="WE6" s="240"/>
      <c r="WF6" s="240" t="s">
        <v>414</v>
      </c>
      <c r="WG6" s="240"/>
      <c r="WH6" s="240"/>
      <c r="WI6" s="240"/>
      <c r="WJ6" s="240" t="s">
        <v>414</v>
      </c>
      <c r="WK6" s="240"/>
      <c r="WL6" s="240"/>
      <c r="WM6" s="240"/>
      <c r="WN6" s="240" t="s">
        <v>414</v>
      </c>
      <c r="WO6" s="240"/>
      <c r="WP6" s="240"/>
      <c r="WQ6" s="240"/>
      <c r="WR6" s="240" t="s">
        <v>414</v>
      </c>
      <c r="WS6" s="240"/>
      <c r="WT6" s="240"/>
      <c r="WU6" s="240"/>
      <c r="WV6" s="240" t="s">
        <v>680</v>
      </c>
      <c r="WW6" s="240"/>
      <c r="WX6" s="240"/>
      <c r="WY6" s="240"/>
      <c r="WZ6" s="240" t="s">
        <v>681</v>
      </c>
      <c r="XA6" s="240"/>
      <c r="XB6" s="240"/>
      <c r="XC6" s="240"/>
      <c r="XD6" s="240" t="s">
        <v>681</v>
      </c>
      <c r="XE6" s="240"/>
      <c r="XF6" s="240"/>
      <c r="XG6" s="240"/>
      <c r="XH6" s="240" t="s">
        <v>681</v>
      </c>
      <c r="XI6" s="240"/>
      <c r="XJ6" s="240"/>
      <c r="XK6" s="240"/>
      <c r="XL6" s="240" t="s">
        <v>682</v>
      </c>
      <c r="XM6" s="240"/>
      <c r="XN6" s="240"/>
      <c r="XO6" s="240"/>
      <c r="XP6" s="240" t="s">
        <v>683</v>
      </c>
      <c r="XQ6" s="240"/>
      <c r="XR6" s="240"/>
      <c r="XS6" s="240"/>
      <c r="XT6" s="240" t="s">
        <v>683</v>
      </c>
      <c r="XU6" s="240"/>
      <c r="XV6" s="240"/>
      <c r="XW6" s="240"/>
      <c r="XX6" s="240" t="s">
        <v>684</v>
      </c>
      <c r="XY6" s="240"/>
      <c r="XZ6" s="240"/>
      <c r="YA6" s="240"/>
      <c r="YB6" s="240" t="s">
        <v>184</v>
      </c>
      <c r="YC6" s="240"/>
      <c r="YD6" s="240"/>
      <c r="YE6" s="240"/>
      <c r="YF6" s="240" t="s">
        <v>195</v>
      </c>
      <c r="YG6" s="240"/>
      <c r="YH6" s="240"/>
      <c r="YI6" s="240"/>
      <c r="YJ6" s="240" t="s">
        <v>685</v>
      </c>
      <c r="YK6" s="240"/>
      <c r="YL6" s="240"/>
      <c r="YM6" s="240"/>
      <c r="YN6" s="240" t="s">
        <v>686</v>
      </c>
      <c r="YO6" s="240"/>
      <c r="YP6" s="240"/>
      <c r="YQ6" s="240"/>
    </row>
    <row r="7" spans="1:667" ht="40.049999999999997" customHeight="1" x14ac:dyDescent="0.3">
      <c r="A7" s="1"/>
      <c r="B7" s="212"/>
      <c r="C7" s="212"/>
      <c r="D7" s="225" t="s">
        <v>355</v>
      </c>
      <c r="E7" s="212"/>
      <c r="F7" s="212"/>
      <c r="G7" s="212"/>
      <c r="H7" s="225" t="s">
        <v>692</v>
      </c>
      <c r="I7" s="212"/>
      <c r="J7" s="212"/>
      <c r="K7" s="212"/>
      <c r="L7" s="225" t="s">
        <v>270</v>
      </c>
      <c r="M7" s="212"/>
      <c r="N7" s="212"/>
      <c r="O7" s="212"/>
      <c r="P7" s="225" t="s">
        <v>693</v>
      </c>
      <c r="Q7" s="212"/>
      <c r="R7" s="212"/>
      <c r="S7" s="212"/>
      <c r="T7" s="225" t="s">
        <v>694</v>
      </c>
      <c r="U7" s="212"/>
      <c r="V7" s="212"/>
      <c r="W7" s="212"/>
      <c r="X7" s="225" t="s">
        <v>695</v>
      </c>
      <c r="Y7" s="212"/>
      <c r="Z7" s="212"/>
      <c r="AA7" s="212"/>
      <c r="AB7" s="225" t="s">
        <v>696</v>
      </c>
      <c r="AC7" s="212"/>
      <c r="AD7" s="212"/>
      <c r="AE7" s="212"/>
      <c r="AF7" s="225" t="s">
        <v>697</v>
      </c>
      <c r="AG7" s="212"/>
      <c r="AH7" s="212"/>
      <c r="AI7" s="212"/>
      <c r="AJ7" s="225" t="s">
        <v>698</v>
      </c>
      <c r="AK7" s="212"/>
      <c r="AL7" s="212"/>
      <c r="AM7" s="212"/>
      <c r="AN7" s="225" t="s">
        <v>699</v>
      </c>
      <c r="AO7" s="212"/>
      <c r="AP7" s="212"/>
      <c r="AQ7" s="212"/>
      <c r="AR7" s="225" t="s">
        <v>700</v>
      </c>
      <c r="AS7" s="212"/>
      <c r="AT7" s="212"/>
      <c r="AU7" s="212"/>
      <c r="AV7" s="225" t="s">
        <v>701</v>
      </c>
      <c r="AW7" s="212"/>
      <c r="AX7" s="212"/>
      <c r="AY7" s="212"/>
      <c r="AZ7" s="225" t="s">
        <v>702</v>
      </c>
      <c r="BA7" s="212"/>
      <c r="BB7" s="212"/>
      <c r="BC7" s="212"/>
      <c r="BD7" s="225" t="s">
        <v>703</v>
      </c>
      <c r="BE7" s="212"/>
      <c r="BF7" s="212"/>
      <c r="BG7" s="212"/>
      <c r="BH7" s="225" t="s">
        <v>704</v>
      </c>
      <c r="BI7" s="212"/>
      <c r="BJ7" s="212"/>
      <c r="BK7" s="212"/>
      <c r="BL7" s="225" t="s">
        <v>705</v>
      </c>
      <c r="BM7" s="212"/>
      <c r="BN7" s="212"/>
      <c r="BO7" s="212"/>
      <c r="BP7" s="225" t="s">
        <v>706</v>
      </c>
      <c r="BQ7" s="212"/>
      <c r="BR7" s="212"/>
      <c r="BS7" s="212"/>
      <c r="BT7" s="225" t="s">
        <v>707</v>
      </c>
      <c r="BU7" s="212"/>
      <c r="BV7" s="212"/>
      <c r="BW7" s="212"/>
      <c r="BX7" s="225" t="s">
        <v>708</v>
      </c>
      <c r="BY7" s="212"/>
      <c r="BZ7" s="212"/>
      <c r="CA7" s="212"/>
      <c r="CB7" s="225" t="s">
        <v>709</v>
      </c>
      <c r="CC7" s="212"/>
      <c r="CD7" s="212"/>
      <c r="CE7" s="212"/>
      <c r="CF7" s="225" t="s">
        <v>710</v>
      </c>
      <c r="CG7" s="212"/>
      <c r="CH7" s="212"/>
      <c r="CI7" s="212"/>
      <c r="CJ7" s="225" t="s">
        <v>711</v>
      </c>
      <c r="CK7" s="212"/>
      <c r="CL7" s="212"/>
      <c r="CM7" s="212"/>
      <c r="CN7" s="225" t="s">
        <v>712</v>
      </c>
      <c r="CO7" s="212"/>
      <c r="CP7" s="212"/>
      <c r="CQ7" s="212"/>
      <c r="CR7" s="225" t="s">
        <v>263</v>
      </c>
      <c r="CS7" s="212"/>
      <c r="CT7" s="212"/>
      <c r="CU7" s="212"/>
      <c r="CV7" s="225" t="s">
        <v>713</v>
      </c>
      <c r="CW7" s="212"/>
      <c r="CX7" s="212"/>
      <c r="CY7" s="212"/>
      <c r="CZ7" s="225" t="s">
        <v>714</v>
      </c>
      <c r="DA7" s="212"/>
      <c r="DB7" s="212"/>
      <c r="DC7" s="212"/>
      <c r="DD7" s="225" t="s">
        <v>715</v>
      </c>
      <c r="DE7" s="212"/>
      <c r="DF7" s="212"/>
      <c r="DG7" s="212"/>
      <c r="DH7" s="225" t="s">
        <v>716</v>
      </c>
      <c r="DI7" s="212"/>
      <c r="DJ7" s="212"/>
      <c r="DK7" s="212"/>
      <c r="DL7" s="225" t="s">
        <v>717</v>
      </c>
      <c r="DM7" s="212"/>
      <c r="DN7" s="212"/>
      <c r="DO7" s="212"/>
      <c r="DP7" s="225" t="s">
        <v>718</v>
      </c>
      <c r="DQ7" s="212"/>
      <c r="DR7" s="212"/>
      <c r="DS7" s="212"/>
      <c r="DT7" s="225" t="s">
        <v>719</v>
      </c>
      <c r="DU7" s="212"/>
      <c r="DV7" s="212"/>
      <c r="DW7" s="212"/>
      <c r="DX7" s="225" t="s">
        <v>720</v>
      </c>
      <c r="DY7" s="212"/>
      <c r="DZ7" s="212"/>
      <c r="EA7" s="212"/>
      <c r="EB7" s="225" t="s">
        <v>397</v>
      </c>
      <c r="EC7" s="212"/>
      <c r="ED7" s="212"/>
      <c r="EE7" s="212"/>
      <c r="EF7" s="225" t="s">
        <v>721</v>
      </c>
      <c r="EG7" s="212"/>
      <c r="EH7" s="212"/>
      <c r="EI7" s="212"/>
      <c r="EJ7" s="225" t="s">
        <v>722</v>
      </c>
      <c r="EK7" s="212"/>
      <c r="EL7" s="212"/>
      <c r="EM7" s="212"/>
      <c r="EN7" s="225" t="s">
        <v>723</v>
      </c>
      <c r="EO7" s="212"/>
      <c r="EP7" s="212"/>
      <c r="EQ7" s="212"/>
      <c r="ER7" s="225" t="s">
        <v>279</v>
      </c>
      <c r="ES7" s="212"/>
      <c r="ET7" s="212"/>
      <c r="EU7" s="212"/>
      <c r="EV7" s="225" t="s">
        <v>646</v>
      </c>
      <c r="EW7" s="212"/>
      <c r="EX7" s="212"/>
      <c r="EY7" s="212"/>
      <c r="EZ7" s="225" t="s">
        <v>724</v>
      </c>
      <c r="FA7" s="212"/>
      <c r="FB7" s="212"/>
      <c r="FC7" s="212"/>
      <c r="FD7" s="225" t="s">
        <v>725</v>
      </c>
      <c r="FE7" s="212"/>
      <c r="FF7" s="212"/>
      <c r="FG7" s="212"/>
      <c r="FH7" s="225" t="s">
        <v>726</v>
      </c>
      <c r="FI7" s="212"/>
      <c r="FJ7" s="212"/>
      <c r="FK7" s="212"/>
      <c r="FL7" s="225" t="s">
        <v>727</v>
      </c>
      <c r="FM7" s="212"/>
      <c r="FN7" s="212"/>
      <c r="FO7" s="212"/>
      <c r="FP7" s="225" t="s">
        <v>728</v>
      </c>
      <c r="FQ7" s="212"/>
      <c r="FR7" s="212"/>
      <c r="FS7" s="212"/>
      <c r="FT7" s="225" t="s">
        <v>729</v>
      </c>
      <c r="FU7" s="212"/>
      <c r="FV7" s="212"/>
      <c r="FW7" s="212"/>
      <c r="FX7" s="225" t="s">
        <v>730</v>
      </c>
      <c r="FY7" s="212"/>
      <c r="FZ7" s="212"/>
      <c r="GA7" s="212"/>
      <c r="GB7" s="225" t="s">
        <v>731</v>
      </c>
      <c r="GC7" s="212"/>
      <c r="GD7" s="212"/>
      <c r="GE7" s="212"/>
      <c r="GF7" s="225" t="s">
        <v>51</v>
      </c>
      <c r="GG7" s="212"/>
      <c r="GH7" s="212"/>
      <c r="GI7" s="212"/>
      <c r="GJ7" s="225" t="s">
        <v>574</v>
      </c>
      <c r="GK7" s="212"/>
      <c r="GL7" s="212"/>
      <c r="GM7" s="212"/>
      <c r="GN7" s="225" t="s">
        <v>732</v>
      </c>
      <c r="GO7" s="212"/>
      <c r="GP7" s="212"/>
      <c r="GQ7" s="212"/>
      <c r="GR7" s="225" t="s">
        <v>733</v>
      </c>
      <c r="GS7" s="212"/>
      <c r="GT7" s="212"/>
      <c r="GU7" s="212"/>
      <c r="GV7" s="225" t="s">
        <v>734</v>
      </c>
      <c r="GW7" s="212"/>
      <c r="GX7" s="212"/>
      <c r="GY7" s="212"/>
      <c r="GZ7" s="225" t="s">
        <v>735</v>
      </c>
      <c r="HA7" s="212"/>
      <c r="HB7" s="212"/>
      <c r="HC7" s="212"/>
      <c r="HD7" s="225" t="s">
        <v>736</v>
      </c>
      <c r="HE7" s="212"/>
      <c r="HF7" s="212"/>
      <c r="HG7" s="212"/>
      <c r="HH7" s="225" t="s">
        <v>737</v>
      </c>
      <c r="HI7" s="212"/>
      <c r="HJ7" s="212"/>
      <c r="HK7" s="212"/>
      <c r="HL7" s="225" t="s">
        <v>284</v>
      </c>
      <c r="HM7" s="212"/>
      <c r="HN7" s="212"/>
      <c r="HO7" s="212"/>
      <c r="HP7" s="225" t="s">
        <v>738</v>
      </c>
      <c r="HQ7" s="212"/>
      <c r="HR7" s="212"/>
      <c r="HS7" s="212"/>
      <c r="HT7" s="225" t="s">
        <v>739</v>
      </c>
      <c r="HU7" s="212"/>
      <c r="HV7" s="212"/>
      <c r="HW7" s="212"/>
      <c r="HX7" s="225" t="s">
        <v>740</v>
      </c>
      <c r="HY7" s="212"/>
      <c r="HZ7" s="212"/>
      <c r="IA7" s="212"/>
      <c r="IB7" s="225" t="s">
        <v>741</v>
      </c>
      <c r="IC7" s="212"/>
      <c r="ID7" s="212"/>
      <c r="IE7" s="212"/>
      <c r="IF7" s="225" t="s">
        <v>742</v>
      </c>
      <c r="IG7" s="212"/>
      <c r="IH7" s="212"/>
      <c r="II7" s="212"/>
      <c r="IJ7" s="225" t="s">
        <v>743</v>
      </c>
      <c r="IK7" s="212"/>
      <c r="IL7" s="212"/>
      <c r="IM7" s="212"/>
      <c r="IN7" s="225" t="s">
        <v>328</v>
      </c>
      <c r="IO7" s="212"/>
      <c r="IP7" s="212"/>
      <c r="IQ7" s="212"/>
      <c r="IR7" s="225" t="s">
        <v>744</v>
      </c>
      <c r="IS7" s="212"/>
      <c r="IT7" s="212"/>
      <c r="IU7" s="212"/>
      <c r="IV7" s="225" t="s">
        <v>745</v>
      </c>
      <c r="IW7" s="212"/>
      <c r="IX7" s="212"/>
      <c r="IY7" s="212"/>
      <c r="IZ7" s="225" t="s">
        <v>746</v>
      </c>
      <c r="JA7" s="212"/>
      <c r="JB7" s="212"/>
      <c r="JC7" s="212"/>
      <c r="JD7" s="225" t="s">
        <v>747</v>
      </c>
      <c r="JE7" s="212"/>
      <c r="JF7" s="212"/>
      <c r="JG7" s="212"/>
      <c r="JH7" s="225" t="s">
        <v>748</v>
      </c>
      <c r="JI7" s="212"/>
      <c r="JJ7" s="212"/>
      <c r="JK7" s="212"/>
      <c r="JL7" s="225" t="s">
        <v>749</v>
      </c>
      <c r="JM7" s="212"/>
      <c r="JN7" s="212"/>
      <c r="JO7" s="212"/>
      <c r="JP7" s="225" t="s">
        <v>750</v>
      </c>
      <c r="JQ7" s="212"/>
      <c r="JR7" s="212"/>
      <c r="JS7" s="212"/>
      <c r="JT7" s="225" t="s">
        <v>751</v>
      </c>
      <c r="JU7" s="212"/>
      <c r="JV7" s="212"/>
      <c r="JW7" s="212"/>
      <c r="JX7" s="225" t="s">
        <v>752</v>
      </c>
      <c r="JY7" s="212"/>
      <c r="JZ7" s="212"/>
      <c r="KA7" s="212"/>
      <c r="KB7" s="225" t="s">
        <v>753</v>
      </c>
      <c r="KC7" s="212"/>
      <c r="KD7" s="212"/>
      <c r="KE7" s="212"/>
      <c r="KF7" s="225" t="s">
        <v>754</v>
      </c>
      <c r="KG7" s="212"/>
      <c r="KH7" s="212"/>
      <c r="KI7" s="212"/>
      <c r="KJ7" s="225" t="s">
        <v>755</v>
      </c>
      <c r="KK7" s="212"/>
      <c r="KL7" s="212"/>
      <c r="KM7" s="212"/>
      <c r="KN7" s="225" t="s">
        <v>360</v>
      </c>
      <c r="KO7" s="212"/>
      <c r="KP7" s="212"/>
      <c r="KQ7" s="212"/>
      <c r="KR7" s="225" t="s">
        <v>411</v>
      </c>
      <c r="KS7" s="212"/>
      <c r="KT7" s="212"/>
      <c r="KU7" s="212"/>
      <c r="KV7" s="225" t="s">
        <v>756</v>
      </c>
      <c r="KW7" s="212"/>
      <c r="KX7" s="212"/>
      <c r="KY7" s="212"/>
      <c r="KZ7" s="225" t="s">
        <v>757</v>
      </c>
      <c r="LA7" s="212"/>
      <c r="LB7" s="212"/>
      <c r="LC7" s="212"/>
      <c r="LD7" s="225" t="s">
        <v>407</v>
      </c>
      <c r="LE7" s="212"/>
      <c r="LF7" s="212"/>
      <c r="LG7" s="212"/>
      <c r="LH7" s="225" t="s">
        <v>758</v>
      </c>
      <c r="LI7" s="212"/>
      <c r="LJ7" s="212"/>
      <c r="LK7" s="212"/>
      <c r="LL7" s="225" t="s">
        <v>759</v>
      </c>
      <c r="LM7" s="212"/>
      <c r="LN7" s="212"/>
      <c r="LO7" s="212"/>
      <c r="LP7" s="225" t="s">
        <v>760</v>
      </c>
      <c r="LQ7" s="212"/>
      <c r="LR7" s="212"/>
      <c r="LS7" s="212"/>
      <c r="LT7" s="225" t="s">
        <v>761</v>
      </c>
      <c r="LU7" s="212"/>
      <c r="LV7" s="212"/>
      <c r="LW7" s="212"/>
      <c r="LX7" s="225" t="s">
        <v>762</v>
      </c>
      <c r="LY7" s="212"/>
      <c r="LZ7" s="212"/>
      <c r="MA7" s="212"/>
      <c r="MB7" s="225" t="s">
        <v>763</v>
      </c>
      <c r="MC7" s="212"/>
      <c r="MD7" s="212"/>
      <c r="ME7" s="212"/>
      <c r="MF7" s="225" t="s">
        <v>764</v>
      </c>
      <c r="MG7" s="212"/>
      <c r="MH7" s="212"/>
      <c r="MI7" s="212"/>
      <c r="MJ7" s="225" t="s">
        <v>765</v>
      </c>
      <c r="MK7" s="212"/>
      <c r="ML7" s="212"/>
      <c r="MM7" s="212"/>
      <c r="MN7" s="225" t="s">
        <v>766</v>
      </c>
      <c r="MO7" s="212"/>
      <c r="MP7" s="212"/>
      <c r="MQ7" s="212"/>
      <c r="MR7" s="225" t="s">
        <v>767</v>
      </c>
      <c r="MS7" s="212"/>
      <c r="MT7" s="212"/>
      <c r="MU7" s="212"/>
      <c r="MV7" s="225" t="s">
        <v>768</v>
      </c>
      <c r="MW7" s="212"/>
      <c r="MX7" s="212"/>
      <c r="MY7" s="212"/>
      <c r="MZ7" s="225" t="s">
        <v>769</v>
      </c>
      <c r="NA7" s="212"/>
      <c r="NB7" s="212"/>
      <c r="NC7" s="212"/>
      <c r="ND7" s="225" t="s">
        <v>770</v>
      </c>
      <c r="NE7" s="212"/>
      <c r="NF7" s="212"/>
      <c r="NG7" s="212"/>
      <c r="NH7" s="225" t="s">
        <v>771</v>
      </c>
      <c r="NI7" s="212"/>
      <c r="NJ7" s="212"/>
      <c r="NK7" s="212"/>
      <c r="NL7" s="225" t="s">
        <v>772</v>
      </c>
      <c r="NM7" s="212"/>
      <c r="NN7" s="212"/>
      <c r="NO7" s="212"/>
      <c r="NP7" s="225" t="s">
        <v>516</v>
      </c>
      <c r="NQ7" s="212"/>
      <c r="NR7" s="212"/>
      <c r="NS7" s="212"/>
      <c r="NT7" s="225" t="s">
        <v>773</v>
      </c>
      <c r="NU7" s="212"/>
      <c r="NV7" s="212"/>
      <c r="NW7" s="212"/>
      <c r="NX7" s="225" t="s">
        <v>774</v>
      </c>
      <c r="NY7" s="212"/>
      <c r="NZ7" s="212"/>
      <c r="OA7" s="212"/>
      <c r="OB7" s="225" t="s">
        <v>301</v>
      </c>
      <c r="OC7" s="212"/>
      <c r="OD7" s="212"/>
      <c r="OE7" s="212"/>
      <c r="OF7" s="225" t="s">
        <v>775</v>
      </c>
      <c r="OG7" s="212"/>
      <c r="OH7" s="212"/>
      <c r="OI7" s="212"/>
      <c r="OJ7" s="225" t="s">
        <v>776</v>
      </c>
      <c r="OK7" s="212"/>
      <c r="OL7" s="212"/>
      <c r="OM7" s="212"/>
      <c r="ON7" s="225" t="s">
        <v>777</v>
      </c>
      <c r="OO7" s="212"/>
      <c r="OP7" s="212"/>
      <c r="OQ7" s="212"/>
      <c r="OR7" s="225" t="s">
        <v>778</v>
      </c>
      <c r="OS7" s="212"/>
      <c r="OT7" s="212"/>
      <c r="OU7" s="212"/>
      <c r="OV7" s="225" t="s">
        <v>779</v>
      </c>
      <c r="OW7" s="212"/>
      <c r="OX7" s="212"/>
      <c r="OY7" s="212"/>
      <c r="OZ7" s="225" t="s">
        <v>780</v>
      </c>
      <c r="PA7" s="212"/>
      <c r="PB7" s="212"/>
      <c r="PC7" s="212"/>
      <c r="PD7" s="225" t="s">
        <v>781</v>
      </c>
      <c r="PE7" s="212"/>
      <c r="PF7" s="212"/>
      <c r="PG7" s="212"/>
      <c r="PH7" s="225" t="s">
        <v>782</v>
      </c>
      <c r="PI7" s="212"/>
      <c r="PJ7" s="212"/>
      <c r="PK7" s="212"/>
      <c r="PL7" s="225" t="s">
        <v>783</v>
      </c>
      <c r="PM7" s="212"/>
      <c r="PN7" s="212"/>
      <c r="PO7" s="212"/>
      <c r="PP7" s="225" t="s">
        <v>784</v>
      </c>
      <c r="PQ7" s="212"/>
      <c r="PR7" s="212"/>
      <c r="PS7" s="212"/>
      <c r="PT7" s="225" t="s">
        <v>275</v>
      </c>
      <c r="PU7" s="212"/>
      <c r="PV7" s="212"/>
      <c r="PW7" s="212"/>
      <c r="PX7" s="225" t="s">
        <v>785</v>
      </c>
      <c r="PY7" s="212"/>
      <c r="PZ7" s="212"/>
      <c r="QA7" s="212"/>
      <c r="QB7" s="225" t="s">
        <v>786</v>
      </c>
      <c r="QC7" s="212"/>
      <c r="QD7" s="212"/>
      <c r="QE7" s="212"/>
      <c r="QF7" s="225" t="s">
        <v>787</v>
      </c>
      <c r="QG7" s="212"/>
      <c r="QH7" s="212"/>
      <c r="QI7" s="212"/>
      <c r="QJ7" s="225" t="s">
        <v>788</v>
      </c>
      <c r="QK7" s="212"/>
      <c r="QL7" s="212"/>
      <c r="QM7" s="212"/>
      <c r="QN7" s="225" t="s">
        <v>352</v>
      </c>
      <c r="QO7" s="212"/>
      <c r="QP7" s="212"/>
      <c r="QQ7" s="212"/>
      <c r="QR7" s="225" t="s">
        <v>789</v>
      </c>
      <c r="QS7" s="212"/>
      <c r="QT7" s="212"/>
      <c r="QU7" s="212"/>
      <c r="QV7" s="225" t="s">
        <v>790</v>
      </c>
      <c r="QW7" s="212"/>
      <c r="QX7" s="212"/>
      <c r="QY7" s="212"/>
      <c r="QZ7" s="225" t="s">
        <v>791</v>
      </c>
      <c r="RA7" s="212"/>
      <c r="RB7" s="212"/>
      <c r="RC7" s="212"/>
      <c r="RD7" s="225" t="s">
        <v>792</v>
      </c>
      <c r="RE7" s="212"/>
      <c r="RF7" s="212"/>
      <c r="RG7" s="212"/>
      <c r="RH7" s="225" t="s">
        <v>793</v>
      </c>
      <c r="RI7" s="212"/>
      <c r="RJ7" s="212"/>
      <c r="RK7" s="212"/>
      <c r="RL7" s="225" t="s">
        <v>794</v>
      </c>
      <c r="RM7" s="212"/>
      <c r="RN7" s="212"/>
      <c r="RO7" s="212"/>
      <c r="RP7" s="225" t="s">
        <v>795</v>
      </c>
      <c r="RQ7" s="212"/>
      <c r="RR7" s="212"/>
      <c r="RS7" s="212"/>
      <c r="RT7" s="225" t="s">
        <v>796</v>
      </c>
      <c r="RU7" s="212"/>
      <c r="RV7" s="212"/>
      <c r="RW7" s="212"/>
      <c r="RX7" s="225" t="s">
        <v>797</v>
      </c>
      <c r="RY7" s="212"/>
      <c r="RZ7" s="212"/>
      <c r="SA7" s="212"/>
      <c r="SB7" s="225" t="s">
        <v>798</v>
      </c>
      <c r="SC7" s="212"/>
      <c r="SD7" s="212"/>
      <c r="SE7" s="212"/>
      <c r="SF7" s="225" t="s">
        <v>799</v>
      </c>
      <c r="SG7" s="212"/>
      <c r="SH7" s="212"/>
      <c r="SI7" s="212"/>
      <c r="SJ7" s="225" t="s">
        <v>800</v>
      </c>
      <c r="SK7" s="212"/>
      <c r="SL7" s="212"/>
      <c r="SM7" s="212"/>
      <c r="SN7" s="225" t="s">
        <v>801</v>
      </c>
      <c r="SO7" s="212"/>
      <c r="SP7" s="212"/>
      <c r="SQ7" s="212"/>
      <c r="SR7" s="225" t="s">
        <v>802</v>
      </c>
      <c r="SS7" s="212"/>
      <c r="ST7" s="212"/>
      <c r="SU7" s="212"/>
      <c r="SV7" s="225" t="s">
        <v>803</v>
      </c>
      <c r="SW7" s="212"/>
      <c r="SX7" s="212"/>
      <c r="SY7" s="212"/>
      <c r="SZ7" s="225" t="s">
        <v>804</v>
      </c>
      <c r="TA7" s="212"/>
      <c r="TB7" s="212"/>
      <c r="TC7" s="212"/>
      <c r="TD7" s="225" t="s">
        <v>805</v>
      </c>
      <c r="TE7" s="212"/>
      <c r="TF7" s="212"/>
      <c r="TG7" s="212"/>
      <c r="TH7" s="225" t="s">
        <v>806</v>
      </c>
      <c r="TI7" s="212"/>
      <c r="TJ7" s="212"/>
      <c r="TK7" s="212"/>
      <c r="TL7" s="225" t="s">
        <v>807</v>
      </c>
      <c r="TM7" s="212"/>
      <c r="TN7" s="212"/>
      <c r="TO7" s="212"/>
      <c r="TP7" s="225" t="s">
        <v>808</v>
      </c>
      <c r="TQ7" s="212"/>
      <c r="TR7" s="212"/>
      <c r="TS7" s="212"/>
      <c r="TT7" s="225" t="s">
        <v>809</v>
      </c>
      <c r="TU7" s="212"/>
      <c r="TV7" s="212"/>
      <c r="TW7" s="212"/>
      <c r="TX7" s="225" t="s">
        <v>810</v>
      </c>
      <c r="TY7" s="212"/>
      <c r="TZ7" s="212"/>
      <c r="UA7" s="212"/>
      <c r="UB7" s="225" t="s">
        <v>811</v>
      </c>
      <c r="UC7" s="212"/>
      <c r="UD7" s="212"/>
      <c r="UE7" s="212"/>
      <c r="UF7" s="225" t="s">
        <v>812</v>
      </c>
      <c r="UG7" s="212"/>
      <c r="UH7" s="212"/>
      <c r="UI7" s="212"/>
      <c r="UJ7" s="225" t="s">
        <v>813</v>
      </c>
      <c r="UK7" s="212"/>
      <c r="UL7" s="212"/>
      <c r="UM7" s="212"/>
      <c r="UN7" s="225" t="s">
        <v>814</v>
      </c>
      <c r="UO7" s="212"/>
      <c r="UP7" s="212"/>
      <c r="UQ7" s="212"/>
      <c r="UR7" s="225" t="s">
        <v>815</v>
      </c>
      <c r="US7" s="212"/>
      <c r="UT7" s="212"/>
      <c r="UU7" s="212"/>
      <c r="UV7" s="225" t="s">
        <v>816</v>
      </c>
      <c r="UW7" s="212"/>
      <c r="UX7" s="212"/>
      <c r="UY7" s="212"/>
      <c r="UZ7" s="225" t="s">
        <v>817</v>
      </c>
      <c r="VA7" s="212"/>
      <c r="VB7" s="212"/>
      <c r="VC7" s="212"/>
      <c r="VD7" s="225" t="s">
        <v>818</v>
      </c>
      <c r="VE7" s="212"/>
      <c r="VF7" s="212"/>
      <c r="VG7" s="212"/>
      <c r="VH7" s="225" t="s">
        <v>819</v>
      </c>
      <c r="VI7" s="212"/>
      <c r="VJ7" s="212"/>
      <c r="VK7" s="212"/>
      <c r="VL7" s="225" t="s">
        <v>820</v>
      </c>
      <c r="VM7" s="212"/>
      <c r="VN7" s="212"/>
      <c r="VO7" s="212"/>
      <c r="VP7" s="225" t="s">
        <v>821</v>
      </c>
      <c r="VQ7" s="212"/>
      <c r="VR7" s="212"/>
      <c r="VS7" s="212"/>
      <c r="VT7" s="225" t="s">
        <v>822</v>
      </c>
      <c r="VU7" s="212"/>
      <c r="VV7" s="212"/>
      <c r="VW7" s="212"/>
      <c r="VX7" s="225" t="s">
        <v>823</v>
      </c>
      <c r="VY7" s="212"/>
      <c r="VZ7" s="212"/>
      <c r="WA7" s="212"/>
      <c r="WB7" s="225" t="s">
        <v>824</v>
      </c>
      <c r="WC7" s="212"/>
      <c r="WD7" s="212"/>
      <c r="WE7" s="212"/>
      <c r="WF7" s="225" t="s">
        <v>423</v>
      </c>
      <c r="WG7" s="212"/>
      <c r="WH7" s="212"/>
      <c r="WI7" s="212"/>
      <c r="WJ7" s="225" t="s">
        <v>825</v>
      </c>
      <c r="WK7" s="212"/>
      <c r="WL7" s="212"/>
      <c r="WM7" s="212"/>
      <c r="WN7" s="225" t="s">
        <v>826</v>
      </c>
      <c r="WO7" s="212"/>
      <c r="WP7" s="212"/>
      <c r="WQ7" s="212"/>
      <c r="WR7" s="225" t="s">
        <v>827</v>
      </c>
      <c r="WS7" s="212"/>
      <c r="WT7" s="212"/>
      <c r="WU7" s="212"/>
      <c r="WV7" s="225" t="s">
        <v>828</v>
      </c>
      <c r="WW7" s="212"/>
      <c r="WX7" s="212"/>
      <c r="WY7" s="212"/>
      <c r="WZ7" s="225" t="s">
        <v>829</v>
      </c>
      <c r="XA7" s="212"/>
      <c r="XB7" s="212"/>
      <c r="XC7" s="212"/>
      <c r="XD7" s="225" t="s">
        <v>830</v>
      </c>
      <c r="XE7" s="212"/>
      <c r="XF7" s="212"/>
      <c r="XG7" s="212"/>
      <c r="XH7" s="225" t="s">
        <v>831</v>
      </c>
      <c r="XI7" s="212"/>
      <c r="XJ7" s="212"/>
      <c r="XK7" s="212"/>
      <c r="XL7" s="225" t="s">
        <v>832</v>
      </c>
      <c r="XM7" s="212"/>
      <c r="XN7" s="212"/>
      <c r="XO7" s="212"/>
      <c r="XP7" s="225" t="s">
        <v>833</v>
      </c>
      <c r="XQ7" s="212"/>
      <c r="XR7" s="212"/>
      <c r="XS7" s="212"/>
      <c r="XT7" s="225" t="s">
        <v>834</v>
      </c>
      <c r="XU7" s="212"/>
      <c r="XV7" s="212"/>
      <c r="XW7" s="212"/>
      <c r="XX7" s="225" t="s">
        <v>835</v>
      </c>
      <c r="XY7" s="212"/>
      <c r="XZ7" s="212"/>
      <c r="YA7" s="212"/>
      <c r="YB7" s="225" t="s">
        <v>836</v>
      </c>
      <c r="YC7" s="212"/>
      <c r="YD7" s="212"/>
      <c r="YE7" s="212"/>
      <c r="YF7" s="225" t="s">
        <v>837</v>
      </c>
      <c r="YG7" s="212"/>
      <c r="YH7" s="212"/>
      <c r="YI7" s="212"/>
      <c r="YJ7" s="225" t="s">
        <v>838</v>
      </c>
      <c r="YK7" s="212"/>
      <c r="YL7" s="212"/>
      <c r="YM7" s="212"/>
      <c r="YN7" s="225" t="s">
        <v>839</v>
      </c>
      <c r="YO7" s="212"/>
      <c r="YP7" s="212"/>
      <c r="YQ7" s="212"/>
    </row>
    <row r="8" spans="1:667" ht="19.95" customHeight="1" x14ac:dyDescent="0.3">
      <c r="A8" s="1"/>
      <c r="B8" s="212"/>
      <c r="C8" s="212"/>
      <c r="D8" s="9" t="s">
        <v>2925</v>
      </c>
      <c r="E8" s="9" t="s">
        <v>2926</v>
      </c>
      <c r="F8" s="9" t="s">
        <v>2927</v>
      </c>
      <c r="G8" s="9" t="s">
        <v>2928</v>
      </c>
      <c r="H8" s="9" t="s">
        <v>2925</v>
      </c>
      <c r="I8" s="9" t="s">
        <v>2926</v>
      </c>
      <c r="J8" s="9" t="s">
        <v>2927</v>
      </c>
      <c r="K8" s="9" t="s">
        <v>2928</v>
      </c>
      <c r="L8" s="9" t="s">
        <v>2925</v>
      </c>
      <c r="M8" s="9" t="s">
        <v>2926</v>
      </c>
      <c r="N8" s="9" t="s">
        <v>2927</v>
      </c>
      <c r="O8" s="9" t="s">
        <v>2928</v>
      </c>
      <c r="P8" s="9" t="s">
        <v>2925</v>
      </c>
      <c r="Q8" s="9" t="s">
        <v>2926</v>
      </c>
      <c r="R8" s="9" t="s">
        <v>2927</v>
      </c>
      <c r="S8" s="9" t="s">
        <v>2928</v>
      </c>
      <c r="T8" s="9" t="s">
        <v>2925</v>
      </c>
      <c r="U8" s="9" t="s">
        <v>2926</v>
      </c>
      <c r="V8" s="9" t="s">
        <v>2927</v>
      </c>
      <c r="W8" s="9" t="s">
        <v>2928</v>
      </c>
      <c r="X8" s="9" t="s">
        <v>2925</v>
      </c>
      <c r="Y8" s="9" t="s">
        <v>2926</v>
      </c>
      <c r="Z8" s="9" t="s">
        <v>2927</v>
      </c>
      <c r="AA8" s="9" t="s">
        <v>2928</v>
      </c>
      <c r="AB8" s="9" t="s">
        <v>2925</v>
      </c>
      <c r="AC8" s="9" t="s">
        <v>2926</v>
      </c>
      <c r="AD8" s="9" t="s">
        <v>2927</v>
      </c>
      <c r="AE8" s="9" t="s">
        <v>2928</v>
      </c>
      <c r="AF8" s="9" t="s">
        <v>2925</v>
      </c>
      <c r="AG8" s="9" t="s">
        <v>2926</v>
      </c>
      <c r="AH8" s="9" t="s">
        <v>2927</v>
      </c>
      <c r="AI8" s="9" t="s">
        <v>2928</v>
      </c>
      <c r="AJ8" s="9" t="s">
        <v>2925</v>
      </c>
      <c r="AK8" s="9" t="s">
        <v>2926</v>
      </c>
      <c r="AL8" s="9" t="s">
        <v>2927</v>
      </c>
      <c r="AM8" s="9" t="s">
        <v>2928</v>
      </c>
      <c r="AN8" s="9" t="s">
        <v>2925</v>
      </c>
      <c r="AO8" s="9" t="s">
        <v>2926</v>
      </c>
      <c r="AP8" s="9" t="s">
        <v>2927</v>
      </c>
      <c r="AQ8" s="9" t="s">
        <v>2928</v>
      </c>
      <c r="AR8" s="9" t="s">
        <v>2925</v>
      </c>
      <c r="AS8" s="9" t="s">
        <v>2926</v>
      </c>
      <c r="AT8" s="9" t="s">
        <v>2927</v>
      </c>
      <c r="AU8" s="9" t="s">
        <v>2928</v>
      </c>
      <c r="AV8" s="9" t="s">
        <v>2925</v>
      </c>
      <c r="AW8" s="9" t="s">
        <v>2926</v>
      </c>
      <c r="AX8" s="9" t="s">
        <v>2927</v>
      </c>
      <c r="AY8" s="9" t="s">
        <v>2928</v>
      </c>
      <c r="AZ8" s="9" t="s">
        <v>2925</v>
      </c>
      <c r="BA8" s="9" t="s">
        <v>2926</v>
      </c>
      <c r="BB8" s="9" t="s">
        <v>2927</v>
      </c>
      <c r="BC8" s="9" t="s">
        <v>2928</v>
      </c>
      <c r="BD8" s="9" t="s">
        <v>2925</v>
      </c>
      <c r="BE8" s="9" t="s">
        <v>2926</v>
      </c>
      <c r="BF8" s="9" t="s">
        <v>2927</v>
      </c>
      <c r="BG8" s="9" t="s">
        <v>2928</v>
      </c>
      <c r="BH8" s="9" t="s">
        <v>2925</v>
      </c>
      <c r="BI8" s="9" t="s">
        <v>2926</v>
      </c>
      <c r="BJ8" s="9" t="s">
        <v>2927</v>
      </c>
      <c r="BK8" s="9" t="s">
        <v>2928</v>
      </c>
      <c r="BL8" s="9" t="s">
        <v>2925</v>
      </c>
      <c r="BM8" s="9" t="s">
        <v>2926</v>
      </c>
      <c r="BN8" s="9" t="s">
        <v>2927</v>
      </c>
      <c r="BO8" s="9" t="s">
        <v>2928</v>
      </c>
      <c r="BP8" s="9" t="s">
        <v>2925</v>
      </c>
      <c r="BQ8" s="9" t="s">
        <v>2926</v>
      </c>
      <c r="BR8" s="9" t="s">
        <v>2927</v>
      </c>
      <c r="BS8" s="9" t="s">
        <v>2928</v>
      </c>
      <c r="BT8" s="9" t="s">
        <v>2925</v>
      </c>
      <c r="BU8" s="9" t="s">
        <v>2926</v>
      </c>
      <c r="BV8" s="9" t="s">
        <v>2927</v>
      </c>
      <c r="BW8" s="9" t="s">
        <v>2928</v>
      </c>
      <c r="BX8" s="9" t="s">
        <v>2925</v>
      </c>
      <c r="BY8" s="9" t="s">
        <v>2926</v>
      </c>
      <c r="BZ8" s="9" t="s">
        <v>2927</v>
      </c>
      <c r="CA8" s="9" t="s">
        <v>2928</v>
      </c>
      <c r="CB8" s="9" t="s">
        <v>2925</v>
      </c>
      <c r="CC8" s="9" t="s">
        <v>2926</v>
      </c>
      <c r="CD8" s="9" t="s">
        <v>2927</v>
      </c>
      <c r="CE8" s="9" t="s">
        <v>2928</v>
      </c>
      <c r="CF8" s="9" t="s">
        <v>2925</v>
      </c>
      <c r="CG8" s="9" t="s">
        <v>2926</v>
      </c>
      <c r="CH8" s="9" t="s">
        <v>2927</v>
      </c>
      <c r="CI8" s="9" t="s">
        <v>2928</v>
      </c>
      <c r="CJ8" s="9" t="s">
        <v>2925</v>
      </c>
      <c r="CK8" s="9" t="s">
        <v>2926</v>
      </c>
      <c r="CL8" s="9" t="s">
        <v>2927</v>
      </c>
      <c r="CM8" s="9" t="s">
        <v>2928</v>
      </c>
      <c r="CN8" s="9" t="s">
        <v>2925</v>
      </c>
      <c r="CO8" s="9" t="s">
        <v>2926</v>
      </c>
      <c r="CP8" s="9" t="s">
        <v>2927</v>
      </c>
      <c r="CQ8" s="9" t="s">
        <v>2928</v>
      </c>
      <c r="CR8" s="9" t="s">
        <v>2925</v>
      </c>
      <c r="CS8" s="9" t="s">
        <v>2926</v>
      </c>
      <c r="CT8" s="9" t="s">
        <v>2927</v>
      </c>
      <c r="CU8" s="9" t="s">
        <v>2928</v>
      </c>
      <c r="CV8" s="9" t="s">
        <v>2925</v>
      </c>
      <c r="CW8" s="9" t="s">
        <v>2926</v>
      </c>
      <c r="CX8" s="9" t="s">
        <v>2927</v>
      </c>
      <c r="CY8" s="9" t="s">
        <v>2928</v>
      </c>
      <c r="CZ8" s="9" t="s">
        <v>2925</v>
      </c>
      <c r="DA8" s="9" t="s">
        <v>2926</v>
      </c>
      <c r="DB8" s="9" t="s">
        <v>2927</v>
      </c>
      <c r="DC8" s="9" t="s">
        <v>2928</v>
      </c>
      <c r="DD8" s="9" t="s">
        <v>2925</v>
      </c>
      <c r="DE8" s="9" t="s">
        <v>2926</v>
      </c>
      <c r="DF8" s="9" t="s">
        <v>2927</v>
      </c>
      <c r="DG8" s="9" t="s">
        <v>2928</v>
      </c>
      <c r="DH8" s="9" t="s">
        <v>2925</v>
      </c>
      <c r="DI8" s="9" t="s">
        <v>2926</v>
      </c>
      <c r="DJ8" s="9" t="s">
        <v>2927</v>
      </c>
      <c r="DK8" s="9" t="s">
        <v>2928</v>
      </c>
      <c r="DL8" s="9" t="s">
        <v>2925</v>
      </c>
      <c r="DM8" s="9" t="s">
        <v>2926</v>
      </c>
      <c r="DN8" s="9" t="s">
        <v>2927</v>
      </c>
      <c r="DO8" s="9" t="s">
        <v>2928</v>
      </c>
      <c r="DP8" s="9" t="s">
        <v>2925</v>
      </c>
      <c r="DQ8" s="9" t="s">
        <v>2926</v>
      </c>
      <c r="DR8" s="9" t="s">
        <v>2927</v>
      </c>
      <c r="DS8" s="9" t="s">
        <v>2928</v>
      </c>
      <c r="DT8" s="9" t="s">
        <v>2925</v>
      </c>
      <c r="DU8" s="9" t="s">
        <v>2926</v>
      </c>
      <c r="DV8" s="9" t="s">
        <v>2927</v>
      </c>
      <c r="DW8" s="9" t="s">
        <v>2928</v>
      </c>
      <c r="DX8" s="9" t="s">
        <v>2925</v>
      </c>
      <c r="DY8" s="9" t="s">
        <v>2926</v>
      </c>
      <c r="DZ8" s="9" t="s">
        <v>2927</v>
      </c>
      <c r="EA8" s="9" t="s">
        <v>2928</v>
      </c>
      <c r="EB8" s="9" t="s">
        <v>2925</v>
      </c>
      <c r="EC8" s="9" t="s">
        <v>2926</v>
      </c>
      <c r="ED8" s="9" t="s">
        <v>2927</v>
      </c>
      <c r="EE8" s="9" t="s">
        <v>2928</v>
      </c>
      <c r="EF8" s="9" t="s">
        <v>2925</v>
      </c>
      <c r="EG8" s="9" t="s">
        <v>2926</v>
      </c>
      <c r="EH8" s="9" t="s">
        <v>2927</v>
      </c>
      <c r="EI8" s="9" t="s">
        <v>2928</v>
      </c>
      <c r="EJ8" s="9" t="s">
        <v>2925</v>
      </c>
      <c r="EK8" s="9" t="s">
        <v>2926</v>
      </c>
      <c r="EL8" s="9" t="s">
        <v>2927</v>
      </c>
      <c r="EM8" s="9" t="s">
        <v>2928</v>
      </c>
      <c r="EN8" s="9" t="s">
        <v>2925</v>
      </c>
      <c r="EO8" s="9" t="s">
        <v>2926</v>
      </c>
      <c r="EP8" s="9" t="s">
        <v>2927</v>
      </c>
      <c r="EQ8" s="9" t="s">
        <v>2928</v>
      </c>
      <c r="ER8" s="9" t="s">
        <v>2925</v>
      </c>
      <c r="ES8" s="9" t="s">
        <v>2926</v>
      </c>
      <c r="ET8" s="9" t="s">
        <v>2927</v>
      </c>
      <c r="EU8" s="9" t="s">
        <v>2928</v>
      </c>
      <c r="EV8" s="9" t="s">
        <v>2925</v>
      </c>
      <c r="EW8" s="9" t="s">
        <v>2926</v>
      </c>
      <c r="EX8" s="9" t="s">
        <v>2927</v>
      </c>
      <c r="EY8" s="9" t="s">
        <v>2928</v>
      </c>
      <c r="EZ8" s="9" t="s">
        <v>2925</v>
      </c>
      <c r="FA8" s="9" t="s">
        <v>2926</v>
      </c>
      <c r="FB8" s="9" t="s">
        <v>2927</v>
      </c>
      <c r="FC8" s="9" t="s">
        <v>2928</v>
      </c>
      <c r="FD8" s="9" t="s">
        <v>2925</v>
      </c>
      <c r="FE8" s="9" t="s">
        <v>2926</v>
      </c>
      <c r="FF8" s="9" t="s">
        <v>2927</v>
      </c>
      <c r="FG8" s="9" t="s">
        <v>2928</v>
      </c>
      <c r="FH8" s="9" t="s">
        <v>2925</v>
      </c>
      <c r="FI8" s="9" t="s">
        <v>2926</v>
      </c>
      <c r="FJ8" s="9" t="s">
        <v>2927</v>
      </c>
      <c r="FK8" s="9" t="s">
        <v>2928</v>
      </c>
      <c r="FL8" s="9" t="s">
        <v>2925</v>
      </c>
      <c r="FM8" s="9" t="s">
        <v>2926</v>
      </c>
      <c r="FN8" s="9" t="s">
        <v>2927</v>
      </c>
      <c r="FO8" s="9" t="s">
        <v>2928</v>
      </c>
      <c r="FP8" s="9" t="s">
        <v>2925</v>
      </c>
      <c r="FQ8" s="9" t="s">
        <v>2926</v>
      </c>
      <c r="FR8" s="9" t="s">
        <v>2927</v>
      </c>
      <c r="FS8" s="9" t="s">
        <v>2928</v>
      </c>
      <c r="FT8" s="9" t="s">
        <v>2925</v>
      </c>
      <c r="FU8" s="9" t="s">
        <v>2926</v>
      </c>
      <c r="FV8" s="9" t="s">
        <v>2927</v>
      </c>
      <c r="FW8" s="9" t="s">
        <v>2928</v>
      </c>
      <c r="FX8" s="9" t="s">
        <v>2925</v>
      </c>
      <c r="FY8" s="9" t="s">
        <v>2926</v>
      </c>
      <c r="FZ8" s="9" t="s">
        <v>2927</v>
      </c>
      <c r="GA8" s="9" t="s">
        <v>2928</v>
      </c>
      <c r="GB8" s="9" t="s">
        <v>2925</v>
      </c>
      <c r="GC8" s="9" t="s">
        <v>2926</v>
      </c>
      <c r="GD8" s="9" t="s">
        <v>2927</v>
      </c>
      <c r="GE8" s="9" t="s">
        <v>2928</v>
      </c>
      <c r="GF8" s="9" t="s">
        <v>2925</v>
      </c>
      <c r="GG8" s="9" t="s">
        <v>2926</v>
      </c>
      <c r="GH8" s="9" t="s">
        <v>2927</v>
      </c>
      <c r="GI8" s="9" t="s">
        <v>2928</v>
      </c>
      <c r="GJ8" s="9" t="s">
        <v>2925</v>
      </c>
      <c r="GK8" s="9" t="s">
        <v>2926</v>
      </c>
      <c r="GL8" s="9" t="s">
        <v>2927</v>
      </c>
      <c r="GM8" s="9" t="s">
        <v>2928</v>
      </c>
      <c r="GN8" s="9" t="s">
        <v>2925</v>
      </c>
      <c r="GO8" s="9" t="s">
        <v>2926</v>
      </c>
      <c r="GP8" s="9" t="s">
        <v>2927</v>
      </c>
      <c r="GQ8" s="9" t="s">
        <v>2928</v>
      </c>
      <c r="GR8" s="9" t="s">
        <v>2925</v>
      </c>
      <c r="GS8" s="9" t="s">
        <v>2926</v>
      </c>
      <c r="GT8" s="9" t="s">
        <v>2927</v>
      </c>
      <c r="GU8" s="9" t="s">
        <v>2928</v>
      </c>
      <c r="GV8" s="9" t="s">
        <v>2925</v>
      </c>
      <c r="GW8" s="9" t="s">
        <v>2926</v>
      </c>
      <c r="GX8" s="9" t="s">
        <v>2927</v>
      </c>
      <c r="GY8" s="9" t="s">
        <v>2928</v>
      </c>
      <c r="GZ8" s="9" t="s">
        <v>2925</v>
      </c>
      <c r="HA8" s="9" t="s">
        <v>2926</v>
      </c>
      <c r="HB8" s="9" t="s">
        <v>2927</v>
      </c>
      <c r="HC8" s="9" t="s">
        <v>2928</v>
      </c>
      <c r="HD8" s="9" t="s">
        <v>2925</v>
      </c>
      <c r="HE8" s="9" t="s">
        <v>2926</v>
      </c>
      <c r="HF8" s="9" t="s">
        <v>2927</v>
      </c>
      <c r="HG8" s="9" t="s">
        <v>2928</v>
      </c>
      <c r="HH8" s="9" t="s">
        <v>2925</v>
      </c>
      <c r="HI8" s="9" t="s">
        <v>2926</v>
      </c>
      <c r="HJ8" s="9" t="s">
        <v>2927</v>
      </c>
      <c r="HK8" s="9" t="s">
        <v>2928</v>
      </c>
      <c r="HL8" s="9" t="s">
        <v>2925</v>
      </c>
      <c r="HM8" s="9" t="s">
        <v>2926</v>
      </c>
      <c r="HN8" s="9" t="s">
        <v>2927</v>
      </c>
      <c r="HO8" s="9" t="s">
        <v>2928</v>
      </c>
      <c r="HP8" s="9" t="s">
        <v>2925</v>
      </c>
      <c r="HQ8" s="9" t="s">
        <v>2926</v>
      </c>
      <c r="HR8" s="9" t="s">
        <v>2927</v>
      </c>
      <c r="HS8" s="9" t="s">
        <v>2928</v>
      </c>
      <c r="HT8" s="9" t="s">
        <v>2925</v>
      </c>
      <c r="HU8" s="9" t="s">
        <v>2926</v>
      </c>
      <c r="HV8" s="9" t="s">
        <v>2927</v>
      </c>
      <c r="HW8" s="9" t="s">
        <v>2928</v>
      </c>
      <c r="HX8" s="9" t="s">
        <v>2925</v>
      </c>
      <c r="HY8" s="9" t="s">
        <v>2926</v>
      </c>
      <c r="HZ8" s="9" t="s">
        <v>2927</v>
      </c>
      <c r="IA8" s="9" t="s">
        <v>2928</v>
      </c>
      <c r="IB8" s="9" t="s">
        <v>2925</v>
      </c>
      <c r="IC8" s="9" t="s">
        <v>2926</v>
      </c>
      <c r="ID8" s="9" t="s">
        <v>2927</v>
      </c>
      <c r="IE8" s="9" t="s">
        <v>2928</v>
      </c>
      <c r="IF8" s="9" t="s">
        <v>2925</v>
      </c>
      <c r="IG8" s="9" t="s">
        <v>2926</v>
      </c>
      <c r="IH8" s="9" t="s">
        <v>2927</v>
      </c>
      <c r="II8" s="9" t="s">
        <v>2928</v>
      </c>
      <c r="IJ8" s="9" t="s">
        <v>2925</v>
      </c>
      <c r="IK8" s="9" t="s">
        <v>2926</v>
      </c>
      <c r="IL8" s="9" t="s">
        <v>2927</v>
      </c>
      <c r="IM8" s="9" t="s">
        <v>2928</v>
      </c>
      <c r="IN8" s="9" t="s">
        <v>2925</v>
      </c>
      <c r="IO8" s="9" t="s">
        <v>2926</v>
      </c>
      <c r="IP8" s="9" t="s">
        <v>2927</v>
      </c>
      <c r="IQ8" s="9" t="s">
        <v>2928</v>
      </c>
      <c r="IR8" s="9" t="s">
        <v>2925</v>
      </c>
      <c r="IS8" s="9" t="s">
        <v>2926</v>
      </c>
      <c r="IT8" s="9" t="s">
        <v>2927</v>
      </c>
      <c r="IU8" s="9" t="s">
        <v>2928</v>
      </c>
      <c r="IV8" s="9" t="s">
        <v>2925</v>
      </c>
      <c r="IW8" s="9" t="s">
        <v>2926</v>
      </c>
      <c r="IX8" s="9" t="s">
        <v>2927</v>
      </c>
      <c r="IY8" s="9" t="s">
        <v>2928</v>
      </c>
      <c r="IZ8" s="9" t="s">
        <v>2925</v>
      </c>
      <c r="JA8" s="9" t="s">
        <v>2926</v>
      </c>
      <c r="JB8" s="9" t="s">
        <v>2927</v>
      </c>
      <c r="JC8" s="9" t="s">
        <v>2928</v>
      </c>
      <c r="JD8" s="9" t="s">
        <v>2925</v>
      </c>
      <c r="JE8" s="9" t="s">
        <v>2926</v>
      </c>
      <c r="JF8" s="9" t="s">
        <v>2927</v>
      </c>
      <c r="JG8" s="9" t="s">
        <v>2928</v>
      </c>
      <c r="JH8" s="9" t="s">
        <v>2925</v>
      </c>
      <c r="JI8" s="9" t="s">
        <v>2926</v>
      </c>
      <c r="JJ8" s="9" t="s">
        <v>2927</v>
      </c>
      <c r="JK8" s="9" t="s">
        <v>2928</v>
      </c>
      <c r="JL8" s="9" t="s">
        <v>2925</v>
      </c>
      <c r="JM8" s="9" t="s">
        <v>2926</v>
      </c>
      <c r="JN8" s="9" t="s">
        <v>2927</v>
      </c>
      <c r="JO8" s="9" t="s">
        <v>2928</v>
      </c>
      <c r="JP8" s="9" t="s">
        <v>2925</v>
      </c>
      <c r="JQ8" s="9" t="s">
        <v>2926</v>
      </c>
      <c r="JR8" s="9" t="s">
        <v>2927</v>
      </c>
      <c r="JS8" s="9" t="s">
        <v>2928</v>
      </c>
      <c r="JT8" s="9" t="s">
        <v>2925</v>
      </c>
      <c r="JU8" s="9" t="s">
        <v>2926</v>
      </c>
      <c r="JV8" s="9" t="s">
        <v>2927</v>
      </c>
      <c r="JW8" s="9" t="s">
        <v>2928</v>
      </c>
      <c r="JX8" s="9" t="s">
        <v>2925</v>
      </c>
      <c r="JY8" s="9" t="s">
        <v>2926</v>
      </c>
      <c r="JZ8" s="9" t="s">
        <v>2927</v>
      </c>
      <c r="KA8" s="9" t="s">
        <v>2928</v>
      </c>
      <c r="KB8" s="9" t="s">
        <v>2925</v>
      </c>
      <c r="KC8" s="9" t="s">
        <v>2926</v>
      </c>
      <c r="KD8" s="9" t="s">
        <v>2927</v>
      </c>
      <c r="KE8" s="9" t="s">
        <v>2928</v>
      </c>
      <c r="KF8" s="9" t="s">
        <v>2925</v>
      </c>
      <c r="KG8" s="9" t="s">
        <v>2926</v>
      </c>
      <c r="KH8" s="9" t="s">
        <v>2927</v>
      </c>
      <c r="KI8" s="9" t="s">
        <v>2928</v>
      </c>
      <c r="KJ8" s="9" t="s">
        <v>2925</v>
      </c>
      <c r="KK8" s="9" t="s">
        <v>2926</v>
      </c>
      <c r="KL8" s="9" t="s">
        <v>2927</v>
      </c>
      <c r="KM8" s="9" t="s">
        <v>2928</v>
      </c>
      <c r="KN8" s="9" t="s">
        <v>2925</v>
      </c>
      <c r="KO8" s="9" t="s">
        <v>2926</v>
      </c>
      <c r="KP8" s="9" t="s">
        <v>2927</v>
      </c>
      <c r="KQ8" s="9" t="s">
        <v>2928</v>
      </c>
      <c r="KR8" s="9" t="s">
        <v>2925</v>
      </c>
      <c r="KS8" s="9" t="s">
        <v>2926</v>
      </c>
      <c r="KT8" s="9" t="s">
        <v>2927</v>
      </c>
      <c r="KU8" s="9" t="s">
        <v>2928</v>
      </c>
      <c r="KV8" s="9" t="s">
        <v>2925</v>
      </c>
      <c r="KW8" s="9" t="s">
        <v>2926</v>
      </c>
      <c r="KX8" s="9" t="s">
        <v>2927</v>
      </c>
      <c r="KY8" s="9" t="s">
        <v>2928</v>
      </c>
      <c r="KZ8" s="9" t="s">
        <v>2925</v>
      </c>
      <c r="LA8" s="9" t="s">
        <v>2926</v>
      </c>
      <c r="LB8" s="9" t="s">
        <v>2927</v>
      </c>
      <c r="LC8" s="9" t="s">
        <v>2928</v>
      </c>
      <c r="LD8" s="9" t="s">
        <v>2925</v>
      </c>
      <c r="LE8" s="9" t="s">
        <v>2926</v>
      </c>
      <c r="LF8" s="9" t="s">
        <v>2927</v>
      </c>
      <c r="LG8" s="9" t="s">
        <v>2928</v>
      </c>
      <c r="LH8" s="9" t="s">
        <v>2925</v>
      </c>
      <c r="LI8" s="9" t="s">
        <v>2926</v>
      </c>
      <c r="LJ8" s="9" t="s">
        <v>2927</v>
      </c>
      <c r="LK8" s="9" t="s">
        <v>2928</v>
      </c>
      <c r="LL8" s="9" t="s">
        <v>2925</v>
      </c>
      <c r="LM8" s="9" t="s">
        <v>2926</v>
      </c>
      <c r="LN8" s="9" t="s">
        <v>2927</v>
      </c>
      <c r="LO8" s="9" t="s">
        <v>2928</v>
      </c>
      <c r="LP8" s="9" t="s">
        <v>2925</v>
      </c>
      <c r="LQ8" s="9" t="s">
        <v>2926</v>
      </c>
      <c r="LR8" s="9" t="s">
        <v>2927</v>
      </c>
      <c r="LS8" s="9" t="s">
        <v>2928</v>
      </c>
      <c r="LT8" s="9" t="s">
        <v>2925</v>
      </c>
      <c r="LU8" s="9" t="s">
        <v>2926</v>
      </c>
      <c r="LV8" s="9" t="s">
        <v>2927</v>
      </c>
      <c r="LW8" s="9" t="s">
        <v>2928</v>
      </c>
      <c r="LX8" s="9" t="s">
        <v>2925</v>
      </c>
      <c r="LY8" s="9" t="s">
        <v>2926</v>
      </c>
      <c r="LZ8" s="9" t="s">
        <v>2927</v>
      </c>
      <c r="MA8" s="9" t="s">
        <v>2928</v>
      </c>
      <c r="MB8" s="9" t="s">
        <v>2925</v>
      </c>
      <c r="MC8" s="9" t="s">
        <v>2926</v>
      </c>
      <c r="MD8" s="9" t="s">
        <v>2927</v>
      </c>
      <c r="ME8" s="9" t="s">
        <v>2928</v>
      </c>
      <c r="MF8" s="9" t="s">
        <v>2925</v>
      </c>
      <c r="MG8" s="9" t="s">
        <v>2926</v>
      </c>
      <c r="MH8" s="9" t="s">
        <v>2927</v>
      </c>
      <c r="MI8" s="9" t="s">
        <v>2928</v>
      </c>
      <c r="MJ8" s="9" t="s">
        <v>2925</v>
      </c>
      <c r="MK8" s="9" t="s">
        <v>2926</v>
      </c>
      <c r="ML8" s="9" t="s">
        <v>2927</v>
      </c>
      <c r="MM8" s="9" t="s">
        <v>2928</v>
      </c>
      <c r="MN8" s="9" t="s">
        <v>2925</v>
      </c>
      <c r="MO8" s="9" t="s">
        <v>2926</v>
      </c>
      <c r="MP8" s="9" t="s">
        <v>2927</v>
      </c>
      <c r="MQ8" s="9" t="s">
        <v>2928</v>
      </c>
      <c r="MR8" s="9" t="s">
        <v>2925</v>
      </c>
      <c r="MS8" s="9" t="s">
        <v>2926</v>
      </c>
      <c r="MT8" s="9" t="s">
        <v>2927</v>
      </c>
      <c r="MU8" s="9" t="s">
        <v>2928</v>
      </c>
      <c r="MV8" s="9" t="s">
        <v>2925</v>
      </c>
      <c r="MW8" s="9" t="s">
        <v>2926</v>
      </c>
      <c r="MX8" s="9" t="s">
        <v>2927</v>
      </c>
      <c r="MY8" s="9" t="s">
        <v>2928</v>
      </c>
      <c r="MZ8" s="9" t="s">
        <v>2925</v>
      </c>
      <c r="NA8" s="9" t="s">
        <v>2926</v>
      </c>
      <c r="NB8" s="9" t="s">
        <v>2927</v>
      </c>
      <c r="NC8" s="9" t="s">
        <v>2928</v>
      </c>
      <c r="ND8" s="9" t="s">
        <v>2925</v>
      </c>
      <c r="NE8" s="9" t="s">
        <v>2926</v>
      </c>
      <c r="NF8" s="9" t="s">
        <v>2927</v>
      </c>
      <c r="NG8" s="9" t="s">
        <v>2928</v>
      </c>
      <c r="NH8" s="9" t="s">
        <v>2925</v>
      </c>
      <c r="NI8" s="9" t="s">
        <v>2926</v>
      </c>
      <c r="NJ8" s="9" t="s">
        <v>2927</v>
      </c>
      <c r="NK8" s="9" t="s">
        <v>2928</v>
      </c>
      <c r="NL8" s="9" t="s">
        <v>2925</v>
      </c>
      <c r="NM8" s="9" t="s">
        <v>2926</v>
      </c>
      <c r="NN8" s="9" t="s">
        <v>2927</v>
      </c>
      <c r="NO8" s="9" t="s">
        <v>2928</v>
      </c>
      <c r="NP8" s="9" t="s">
        <v>2925</v>
      </c>
      <c r="NQ8" s="9" t="s">
        <v>2926</v>
      </c>
      <c r="NR8" s="9" t="s">
        <v>2927</v>
      </c>
      <c r="NS8" s="9" t="s">
        <v>2928</v>
      </c>
      <c r="NT8" s="9" t="s">
        <v>2925</v>
      </c>
      <c r="NU8" s="9" t="s">
        <v>2926</v>
      </c>
      <c r="NV8" s="9" t="s">
        <v>2927</v>
      </c>
      <c r="NW8" s="9" t="s">
        <v>2928</v>
      </c>
      <c r="NX8" s="9" t="s">
        <v>2925</v>
      </c>
      <c r="NY8" s="9" t="s">
        <v>2926</v>
      </c>
      <c r="NZ8" s="9" t="s">
        <v>2927</v>
      </c>
      <c r="OA8" s="9" t="s">
        <v>2928</v>
      </c>
      <c r="OB8" s="9" t="s">
        <v>2925</v>
      </c>
      <c r="OC8" s="9" t="s">
        <v>2926</v>
      </c>
      <c r="OD8" s="9" t="s">
        <v>2927</v>
      </c>
      <c r="OE8" s="9" t="s">
        <v>2928</v>
      </c>
      <c r="OF8" s="9" t="s">
        <v>2925</v>
      </c>
      <c r="OG8" s="9" t="s">
        <v>2926</v>
      </c>
      <c r="OH8" s="9" t="s">
        <v>2927</v>
      </c>
      <c r="OI8" s="9" t="s">
        <v>2928</v>
      </c>
      <c r="OJ8" s="9" t="s">
        <v>2925</v>
      </c>
      <c r="OK8" s="9" t="s">
        <v>2926</v>
      </c>
      <c r="OL8" s="9" t="s">
        <v>2927</v>
      </c>
      <c r="OM8" s="9" t="s">
        <v>2928</v>
      </c>
      <c r="ON8" s="9" t="s">
        <v>2925</v>
      </c>
      <c r="OO8" s="9" t="s">
        <v>2926</v>
      </c>
      <c r="OP8" s="9" t="s">
        <v>2927</v>
      </c>
      <c r="OQ8" s="9" t="s">
        <v>2928</v>
      </c>
      <c r="OR8" s="9" t="s">
        <v>2925</v>
      </c>
      <c r="OS8" s="9" t="s">
        <v>2926</v>
      </c>
      <c r="OT8" s="9" t="s">
        <v>2927</v>
      </c>
      <c r="OU8" s="9" t="s">
        <v>2928</v>
      </c>
      <c r="OV8" s="9" t="s">
        <v>2925</v>
      </c>
      <c r="OW8" s="9" t="s">
        <v>2926</v>
      </c>
      <c r="OX8" s="9" t="s">
        <v>2927</v>
      </c>
      <c r="OY8" s="9" t="s">
        <v>2928</v>
      </c>
      <c r="OZ8" s="9" t="s">
        <v>2925</v>
      </c>
      <c r="PA8" s="9" t="s">
        <v>2926</v>
      </c>
      <c r="PB8" s="9" t="s">
        <v>2927</v>
      </c>
      <c r="PC8" s="9" t="s">
        <v>2928</v>
      </c>
      <c r="PD8" s="9" t="s">
        <v>2925</v>
      </c>
      <c r="PE8" s="9" t="s">
        <v>2926</v>
      </c>
      <c r="PF8" s="9" t="s">
        <v>2927</v>
      </c>
      <c r="PG8" s="9" t="s">
        <v>2928</v>
      </c>
      <c r="PH8" s="9" t="s">
        <v>2925</v>
      </c>
      <c r="PI8" s="9" t="s">
        <v>2926</v>
      </c>
      <c r="PJ8" s="9" t="s">
        <v>2927</v>
      </c>
      <c r="PK8" s="9" t="s">
        <v>2928</v>
      </c>
      <c r="PL8" s="9" t="s">
        <v>2925</v>
      </c>
      <c r="PM8" s="9" t="s">
        <v>2926</v>
      </c>
      <c r="PN8" s="9" t="s">
        <v>2927</v>
      </c>
      <c r="PO8" s="9" t="s">
        <v>2928</v>
      </c>
      <c r="PP8" s="9" t="s">
        <v>2925</v>
      </c>
      <c r="PQ8" s="9" t="s">
        <v>2926</v>
      </c>
      <c r="PR8" s="9" t="s">
        <v>2927</v>
      </c>
      <c r="PS8" s="9" t="s">
        <v>2928</v>
      </c>
      <c r="PT8" s="9" t="s">
        <v>2925</v>
      </c>
      <c r="PU8" s="9" t="s">
        <v>2926</v>
      </c>
      <c r="PV8" s="9" t="s">
        <v>2927</v>
      </c>
      <c r="PW8" s="9" t="s">
        <v>2928</v>
      </c>
      <c r="PX8" s="9" t="s">
        <v>2925</v>
      </c>
      <c r="PY8" s="9" t="s">
        <v>2926</v>
      </c>
      <c r="PZ8" s="9" t="s">
        <v>2927</v>
      </c>
      <c r="QA8" s="9" t="s">
        <v>2928</v>
      </c>
      <c r="QB8" s="9" t="s">
        <v>2925</v>
      </c>
      <c r="QC8" s="9" t="s">
        <v>2926</v>
      </c>
      <c r="QD8" s="9" t="s">
        <v>2927</v>
      </c>
      <c r="QE8" s="9" t="s">
        <v>2928</v>
      </c>
      <c r="QF8" s="9" t="s">
        <v>2925</v>
      </c>
      <c r="QG8" s="9" t="s">
        <v>2926</v>
      </c>
      <c r="QH8" s="9" t="s">
        <v>2927</v>
      </c>
      <c r="QI8" s="9" t="s">
        <v>2928</v>
      </c>
      <c r="QJ8" s="9" t="s">
        <v>2925</v>
      </c>
      <c r="QK8" s="9" t="s">
        <v>2926</v>
      </c>
      <c r="QL8" s="9" t="s">
        <v>2927</v>
      </c>
      <c r="QM8" s="9" t="s">
        <v>2928</v>
      </c>
      <c r="QN8" s="9" t="s">
        <v>2925</v>
      </c>
      <c r="QO8" s="9" t="s">
        <v>2926</v>
      </c>
      <c r="QP8" s="9" t="s">
        <v>2927</v>
      </c>
      <c r="QQ8" s="9" t="s">
        <v>2928</v>
      </c>
      <c r="QR8" s="9" t="s">
        <v>2925</v>
      </c>
      <c r="QS8" s="9" t="s">
        <v>2926</v>
      </c>
      <c r="QT8" s="9" t="s">
        <v>2927</v>
      </c>
      <c r="QU8" s="9" t="s">
        <v>2928</v>
      </c>
      <c r="QV8" s="9" t="s">
        <v>2925</v>
      </c>
      <c r="QW8" s="9" t="s">
        <v>2926</v>
      </c>
      <c r="QX8" s="9" t="s">
        <v>2927</v>
      </c>
      <c r="QY8" s="9" t="s">
        <v>2928</v>
      </c>
      <c r="QZ8" s="9" t="s">
        <v>2925</v>
      </c>
      <c r="RA8" s="9" t="s">
        <v>2926</v>
      </c>
      <c r="RB8" s="9" t="s">
        <v>2927</v>
      </c>
      <c r="RC8" s="9" t="s">
        <v>2928</v>
      </c>
      <c r="RD8" s="9" t="s">
        <v>2925</v>
      </c>
      <c r="RE8" s="9" t="s">
        <v>2926</v>
      </c>
      <c r="RF8" s="9" t="s">
        <v>2927</v>
      </c>
      <c r="RG8" s="9" t="s">
        <v>2928</v>
      </c>
      <c r="RH8" s="9" t="s">
        <v>2925</v>
      </c>
      <c r="RI8" s="9" t="s">
        <v>2926</v>
      </c>
      <c r="RJ8" s="9" t="s">
        <v>2927</v>
      </c>
      <c r="RK8" s="9" t="s">
        <v>2928</v>
      </c>
      <c r="RL8" s="9" t="s">
        <v>2925</v>
      </c>
      <c r="RM8" s="9" t="s">
        <v>2926</v>
      </c>
      <c r="RN8" s="9" t="s">
        <v>2927</v>
      </c>
      <c r="RO8" s="9" t="s">
        <v>2928</v>
      </c>
      <c r="RP8" s="9" t="s">
        <v>2925</v>
      </c>
      <c r="RQ8" s="9" t="s">
        <v>2926</v>
      </c>
      <c r="RR8" s="9" t="s">
        <v>2927</v>
      </c>
      <c r="RS8" s="9" t="s">
        <v>2928</v>
      </c>
      <c r="RT8" s="9" t="s">
        <v>2925</v>
      </c>
      <c r="RU8" s="9" t="s">
        <v>2926</v>
      </c>
      <c r="RV8" s="9" t="s">
        <v>2927</v>
      </c>
      <c r="RW8" s="9" t="s">
        <v>2928</v>
      </c>
      <c r="RX8" s="9" t="s">
        <v>2925</v>
      </c>
      <c r="RY8" s="9" t="s">
        <v>2926</v>
      </c>
      <c r="RZ8" s="9" t="s">
        <v>2927</v>
      </c>
      <c r="SA8" s="9" t="s">
        <v>2928</v>
      </c>
      <c r="SB8" s="9" t="s">
        <v>2925</v>
      </c>
      <c r="SC8" s="9" t="s">
        <v>2926</v>
      </c>
      <c r="SD8" s="9" t="s">
        <v>2927</v>
      </c>
      <c r="SE8" s="9" t="s">
        <v>2928</v>
      </c>
      <c r="SF8" s="9" t="s">
        <v>2925</v>
      </c>
      <c r="SG8" s="9" t="s">
        <v>2926</v>
      </c>
      <c r="SH8" s="9" t="s">
        <v>2927</v>
      </c>
      <c r="SI8" s="9" t="s">
        <v>2928</v>
      </c>
      <c r="SJ8" s="9" t="s">
        <v>2925</v>
      </c>
      <c r="SK8" s="9" t="s">
        <v>2926</v>
      </c>
      <c r="SL8" s="9" t="s">
        <v>2927</v>
      </c>
      <c r="SM8" s="9" t="s">
        <v>2928</v>
      </c>
      <c r="SN8" s="9" t="s">
        <v>2925</v>
      </c>
      <c r="SO8" s="9" t="s">
        <v>2926</v>
      </c>
      <c r="SP8" s="9" t="s">
        <v>2927</v>
      </c>
      <c r="SQ8" s="9" t="s">
        <v>2928</v>
      </c>
      <c r="SR8" s="9" t="s">
        <v>2925</v>
      </c>
      <c r="SS8" s="9" t="s">
        <v>2926</v>
      </c>
      <c r="ST8" s="9" t="s">
        <v>2927</v>
      </c>
      <c r="SU8" s="9" t="s">
        <v>2928</v>
      </c>
      <c r="SV8" s="9" t="s">
        <v>2925</v>
      </c>
      <c r="SW8" s="9" t="s">
        <v>2926</v>
      </c>
      <c r="SX8" s="9" t="s">
        <v>2927</v>
      </c>
      <c r="SY8" s="9" t="s">
        <v>2928</v>
      </c>
      <c r="SZ8" s="9" t="s">
        <v>2925</v>
      </c>
      <c r="TA8" s="9" t="s">
        <v>2926</v>
      </c>
      <c r="TB8" s="9" t="s">
        <v>2927</v>
      </c>
      <c r="TC8" s="9" t="s">
        <v>2928</v>
      </c>
      <c r="TD8" s="9" t="s">
        <v>2925</v>
      </c>
      <c r="TE8" s="9" t="s">
        <v>2926</v>
      </c>
      <c r="TF8" s="9" t="s">
        <v>2927</v>
      </c>
      <c r="TG8" s="9" t="s">
        <v>2928</v>
      </c>
      <c r="TH8" s="9" t="s">
        <v>2925</v>
      </c>
      <c r="TI8" s="9" t="s">
        <v>2926</v>
      </c>
      <c r="TJ8" s="9" t="s">
        <v>2927</v>
      </c>
      <c r="TK8" s="9" t="s">
        <v>2928</v>
      </c>
      <c r="TL8" s="9" t="s">
        <v>2925</v>
      </c>
      <c r="TM8" s="9" t="s">
        <v>2926</v>
      </c>
      <c r="TN8" s="9" t="s">
        <v>2927</v>
      </c>
      <c r="TO8" s="9" t="s">
        <v>2928</v>
      </c>
      <c r="TP8" s="9" t="s">
        <v>2925</v>
      </c>
      <c r="TQ8" s="9" t="s">
        <v>2926</v>
      </c>
      <c r="TR8" s="9" t="s">
        <v>2927</v>
      </c>
      <c r="TS8" s="9" t="s">
        <v>2928</v>
      </c>
      <c r="TT8" s="9" t="s">
        <v>2925</v>
      </c>
      <c r="TU8" s="9" t="s">
        <v>2926</v>
      </c>
      <c r="TV8" s="9" t="s">
        <v>2927</v>
      </c>
      <c r="TW8" s="9" t="s">
        <v>2928</v>
      </c>
      <c r="TX8" s="9" t="s">
        <v>2925</v>
      </c>
      <c r="TY8" s="9" t="s">
        <v>2926</v>
      </c>
      <c r="TZ8" s="9" t="s">
        <v>2927</v>
      </c>
      <c r="UA8" s="9" t="s">
        <v>2928</v>
      </c>
      <c r="UB8" s="9" t="s">
        <v>2925</v>
      </c>
      <c r="UC8" s="9" t="s">
        <v>2926</v>
      </c>
      <c r="UD8" s="9" t="s">
        <v>2927</v>
      </c>
      <c r="UE8" s="9" t="s">
        <v>2928</v>
      </c>
      <c r="UF8" s="9" t="s">
        <v>2925</v>
      </c>
      <c r="UG8" s="9" t="s">
        <v>2926</v>
      </c>
      <c r="UH8" s="9" t="s">
        <v>2927</v>
      </c>
      <c r="UI8" s="9" t="s">
        <v>2928</v>
      </c>
      <c r="UJ8" s="9" t="s">
        <v>2925</v>
      </c>
      <c r="UK8" s="9" t="s">
        <v>2926</v>
      </c>
      <c r="UL8" s="9" t="s">
        <v>2927</v>
      </c>
      <c r="UM8" s="9" t="s">
        <v>2928</v>
      </c>
      <c r="UN8" s="9" t="s">
        <v>2925</v>
      </c>
      <c r="UO8" s="9" t="s">
        <v>2926</v>
      </c>
      <c r="UP8" s="9" t="s">
        <v>2927</v>
      </c>
      <c r="UQ8" s="9" t="s">
        <v>2928</v>
      </c>
      <c r="UR8" s="9" t="s">
        <v>2925</v>
      </c>
      <c r="US8" s="9" t="s">
        <v>2926</v>
      </c>
      <c r="UT8" s="9" t="s">
        <v>2927</v>
      </c>
      <c r="UU8" s="9" t="s">
        <v>2928</v>
      </c>
      <c r="UV8" s="9" t="s">
        <v>2925</v>
      </c>
      <c r="UW8" s="9" t="s">
        <v>2926</v>
      </c>
      <c r="UX8" s="9" t="s">
        <v>2927</v>
      </c>
      <c r="UY8" s="9" t="s">
        <v>2928</v>
      </c>
      <c r="UZ8" s="9" t="s">
        <v>2925</v>
      </c>
      <c r="VA8" s="9" t="s">
        <v>2926</v>
      </c>
      <c r="VB8" s="9" t="s">
        <v>2927</v>
      </c>
      <c r="VC8" s="9" t="s">
        <v>2928</v>
      </c>
      <c r="VD8" s="9" t="s">
        <v>2925</v>
      </c>
      <c r="VE8" s="9" t="s">
        <v>2926</v>
      </c>
      <c r="VF8" s="9" t="s">
        <v>2927</v>
      </c>
      <c r="VG8" s="9" t="s">
        <v>2928</v>
      </c>
      <c r="VH8" s="9" t="s">
        <v>2925</v>
      </c>
      <c r="VI8" s="9" t="s">
        <v>2926</v>
      </c>
      <c r="VJ8" s="9" t="s">
        <v>2927</v>
      </c>
      <c r="VK8" s="9" t="s">
        <v>2928</v>
      </c>
      <c r="VL8" s="9" t="s">
        <v>2925</v>
      </c>
      <c r="VM8" s="9" t="s">
        <v>2926</v>
      </c>
      <c r="VN8" s="9" t="s">
        <v>2927</v>
      </c>
      <c r="VO8" s="9" t="s">
        <v>2928</v>
      </c>
      <c r="VP8" s="9" t="s">
        <v>2925</v>
      </c>
      <c r="VQ8" s="9" t="s">
        <v>2926</v>
      </c>
      <c r="VR8" s="9" t="s">
        <v>2927</v>
      </c>
      <c r="VS8" s="9" t="s">
        <v>2928</v>
      </c>
      <c r="VT8" s="9" t="s">
        <v>2925</v>
      </c>
      <c r="VU8" s="9" t="s">
        <v>2926</v>
      </c>
      <c r="VV8" s="9" t="s">
        <v>2927</v>
      </c>
      <c r="VW8" s="9" t="s">
        <v>2928</v>
      </c>
      <c r="VX8" s="9" t="s">
        <v>2925</v>
      </c>
      <c r="VY8" s="9" t="s">
        <v>2926</v>
      </c>
      <c r="VZ8" s="9" t="s">
        <v>2927</v>
      </c>
      <c r="WA8" s="9" t="s">
        <v>2928</v>
      </c>
      <c r="WB8" s="9" t="s">
        <v>2925</v>
      </c>
      <c r="WC8" s="9" t="s">
        <v>2926</v>
      </c>
      <c r="WD8" s="9" t="s">
        <v>2927</v>
      </c>
      <c r="WE8" s="9" t="s">
        <v>2928</v>
      </c>
      <c r="WF8" s="9" t="s">
        <v>2925</v>
      </c>
      <c r="WG8" s="9" t="s">
        <v>2926</v>
      </c>
      <c r="WH8" s="9" t="s">
        <v>2927</v>
      </c>
      <c r="WI8" s="9" t="s">
        <v>2928</v>
      </c>
      <c r="WJ8" s="9" t="s">
        <v>2925</v>
      </c>
      <c r="WK8" s="9" t="s">
        <v>2926</v>
      </c>
      <c r="WL8" s="9" t="s">
        <v>2927</v>
      </c>
      <c r="WM8" s="9" t="s">
        <v>2928</v>
      </c>
      <c r="WN8" s="9" t="s">
        <v>2925</v>
      </c>
      <c r="WO8" s="9" t="s">
        <v>2926</v>
      </c>
      <c r="WP8" s="9" t="s">
        <v>2927</v>
      </c>
      <c r="WQ8" s="9" t="s">
        <v>2928</v>
      </c>
      <c r="WR8" s="9" t="s">
        <v>2925</v>
      </c>
      <c r="WS8" s="9" t="s">
        <v>2926</v>
      </c>
      <c r="WT8" s="9" t="s">
        <v>2927</v>
      </c>
      <c r="WU8" s="9" t="s">
        <v>2928</v>
      </c>
      <c r="WV8" s="9" t="s">
        <v>2925</v>
      </c>
      <c r="WW8" s="9" t="s">
        <v>2926</v>
      </c>
      <c r="WX8" s="9" t="s">
        <v>2927</v>
      </c>
      <c r="WY8" s="9" t="s">
        <v>2928</v>
      </c>
      <c r="WZ8" s="9" t="s">
        <v>2925</v>
      </c>
      <c r="XA8" s="9" t="s">
        <v>2926</v>
      </c>
      <c r="XB8" s="9" t="s">
        <v>2927</v>
      </c>
      <c r="XC8" s="9" t="s">
        <v>2928</v>
      </c>
      <c r="XD8" s="9" t="s">
        <v>2925</v>
      </c>
      <c r="XE8" s="9" t="s">
        <v>2926</v>
      </c>
      <c r="XF8" s="9" t="s">
        <v>2927</v>
      </c>
      <c r="XG8" s="9" t="s">
        <v>2928</v>
      </c>
      <c r="XH8" s="9" t="s">
        <v>2925</v>
      </c>
      <c r="XI8" s="9" t="s">
        <v>2926</v>
      </c>
      <c r="XJ8" s="9" t="s">
        <v>2927</v>
      </c>
      <c r="XK8" s="9" t="s">
        <v>2928</v>
      </c>
      <c r="XL8" s="9" t="s">
        <v>2925</v>
      </c>
      <c r="XM8" s="9" t="s">
        <v>2926</v>
      </c>
      <c r="XN8" s="9" t="s">
        <v>2927</v>
      </c>
      <c r="XO8" s="9" t="s">
        <v>2928</v>
      </c>
      <c r="XP8" s="9" t="s">
        <v>2925</v>
      </c>
      <c r="XQ8" s="9" t="s">
        <v>2926</v>
      </c>
      <c r="XR8" s="9" t="s">
        <v>2927</v>
      </c>
      <c r="XS8" s="9" t="s">
        <v>2928</v>
      </c>
      <c r="XT8" s="9" t="s">
        <v>2925</v>
      </c>
      <c r="XU8" s="9" t="s">
        <v>2926</v>
      </c>
      <c r="XV8" s="9" t="s">
        <v>2927</v>
      </c>
      <c r="XW8" s="9" t="s">
        <v>2928</v>
      </c>
      <c r="XX8" s="9" t="s">
        <v>2925</v>
      </c>
      <c r="XY8" s="9" t="s">
        <v>2926</v>
      </c>
      <c r="XZ8" s="9" t="s">
        <v>2927</v>
      </c>
      <c r="YA8" s="9" t="s">
        <v>2928</v>
      </c>
      <c r="YB8" s="9" t="s">
        <v>2925</v>
      </c>
      <c r="YC8" s="9" t="s">
        <v>2926</v>
      </c>
      <c r="YD8" s="9" t="s">
        <v>2927</v>
      </c>
      <c r="YE8" s="9" t="s">
        <v>2928</v>
      </c>
      <c r="YF8" s="9" t="s">
        <v>2925</v>
      </c>
      <c r="YG8" s="9" t="s">
        <v>2926</v>
      </c>
      <c r="YH8" s="9" t="s">
        <v>2927</v>
      </c>
      <c r="YI8" s="9" t="s">
        <v>2928</v>
      </c>
      <c r="YJ8" s="9" t="s">
        <v>2925</v>
      </c>
      <c r="YK8" s="9" t="s">
        <v>2926</v>
      </c>
      <c r="YL8" s="9" t="s">
        <v>2927</v>
      </c>
      <c r="YM8" s="9" t="s">
        <v>2928</v>
      </c>
      <c r="YN8" s="9" t="s">
        <v>2925</v>
      </c>
      <c r="YO8" s="9" t="s">
        <v>2926</v>
      </c>
      <c r="YP8" s="9" t="s">
        <v>2927</v>
      </c>
      <c r="YQ8" s="9" t="s">
        <v>2928</v>
      </c>
    </row>
    <row r="9" spans="1:667" ht="24" customHeight="1" x14ac:dyDescent="0.3">
      <c r="A9" s="1"/>
      <c r="B9" s="13" t="s">
        <v>74</v>
      </c>
      <c r="C9" s="13" t="s">
        <v>849</v>
      </c>
      <c r="D9" s="14">
        <v>104.3</v>
      </c>
      <c r="E9" s="14">
        <v>101.65355</v>
      </c>
      <c r="F9" s="14">
        <v>101.65355</v>
      </c>
      <c r="G9" s="14">
        <v>2.6464500000000002</v>
      </c>
      <c r="H9" s="14">
        <v>653.4</v>
      </c>
      <c r="I9" s="14">
        <v>650</v>
      </c>
      <c r="J9" s="14">
        <v>650</v>
      </c>
      <c r="K9" s="14">
        <v>3.4</v>
      </c>
      <c r="L9" s="14">
        <v>214.3</v>
      </c>
      <c r="M9" s="14">
        <v>211.66204999999999</v>
      </c>
      <c r="N9" s="14">
        <v>211.66204999999999</v>
      </c>
      <c r="O9" s="14">
        <v>2.63795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126.4</v>
      </c>
      <c r="AC9" s="14">
        <v>120</v>
      </c>
      <c r="AD9" s="14">
        <v>102.95386000000001</v>
      </c>
      <c r="AE9" s="14">
        <v>23.44614</v>
      </c>
      <c r="AF9" s="14">
        <v>26.6</v>
      </c>
      <c r="AG9" s="14">
        <v>27.80639</v>
      </c>
      <c r="AH9" s="14"/>
      <c r="AI9" s="14">
        <v>26.6</v>
      </c>
      <c r="AJ9" s="14"/>
      <c r="AK9" s="14"/>
      <c r="AL9" s="14"/>
      <c r="AM9" s="14">
        <v>0</v>
      </c>
      <c r="AN9" s="14">
        <v>180.3</v>
      </c>
      <c r="AO9" s="14">
        <v>135.58384000000001</v>
      </c>
      <c r="AP9" s="14">
        <v>135.58384000000001</v>
      </c>
      <c r="AQ9" s="14">
        <v>44.716160000000002</v>
      </c>
      <c r="AR9" s="14">
        <v>199.7</v>
      </c>
      <c r="AS9" s="14">
        <v>135.58384000000001</v>
      </c>
      <c r="AT9" s="14">
        <v>135.58384000000001</v>
      </c>
      <c r="AU9" s="14">
        <v>64.116159999999994</v>
      </c>
      <c r="AV9" s="14">
        <v>201.4</v>
      </c>
      <c r="AW9" s="14">
        <v>135.58384000000001</v>
      </c>
      <c r="AX9" s="14">
        <v>135.58384000000001</v>
      </c>
      <c r="AY9" s="14">
        <v>65.816159999999996</v>
      </c>
      <c r="AZ9" s="14">
        <v>287.8</v>
      </c>
      <c r="BA9" s="14">
        <v>203.98649</v>
      </c>
      <c r="BB9" s="14">
        <v>203.98649</v>
      </c>
      <c r="BC9" s="14">
        <v>83.813509999999994</v>
      </c>
      <c r="BD9" s="14">
        <v>111.7</v>
      </c>
      <c r="BE9" s="14">
        <v>207.24285</v>
      </c>
      <c r="BF9" s="14">
        <v>207.24285</v>
      </c>
      <c r="BG9" s="14">
        <v>-95.542850000000001</v>
      </c>
      <c r="BH9" s="14">
        <v>68.599999999999994</v>
      </c>
      <c r="BI9" s="14">
        <v>103.93259999999999</v>
      </c>
      <c r="BJ9" s="14">
        <v>103.93259999999999</v>
      </c>
      <c r="BK9" s="14">
        <v>-35.332599999999999</v>
      </c>
      <c r="BL9" s="14">
        <v>557.70000000000005</v>
      </c>
      <c r="BM9" s="14">
        <v>566.08941000000004</v>
      </c>
      <c r="BN9" s="14">
        <v>205.61277000000001</v>
      </c>
      <c r="BO9" s="14">
        <v>352.08722999999998</v>
      </c>
      <c r="BP9" s="14"/>
      <c r="BQ9" s="14"/>
      <c r="BR9" s="14"/>
      <c r="BS9" s="14">
        <v>0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162.5</v>
      </c>
      <c r="CG9" s="14">
        <v>164.06706</v>
      </c>
      <c r="CH9" s="14">
        <v>164.06706</v>
      </c>
      <c r="CI9" s="14">
        <v>-1.5670599999999999</v>
      </c>
      <c r="CJ9" s="14">
        <v>8.6</v>
      </c>
      <c r="CK9" s="14">
        <v>7.36313</v>
      </c>
      <c r="CL9" s="14">
        <v>7.36313</v>
      </c>
      <c r="CM9" s="14">
        <v>1.2368699999999999</v>
      </c>
      <c r="CN9" s="14">
        <v>5.4</v>
      </c>
      <c r="CO9" s="14">
        <v>3.95383</v>
      </c>
      <c r="CP9" s="14">
        <v>3.95383</v>
      </c>
      <c r="CQ9" s="14">
        <v>1.44617</v>
      </c>
      <c r="CR9" s="14">
        <v>0</v>
      </c>
      <c r="CS9" s="14"/>
      <c r="CT9" s="14"/>
      <c r="CU9" s="14">
        <v>0</v>
      </c>
      <c r="CV9" s="14">
        <v>6.7</v>
      </c>
      <c r="CW9" s="14">
        <v>6.8787000000000003</v>
      </c>
      <c r="CX9" s="14">
        <v>6.8787000000000003</v>
      </c>
      <c r="CY9" s="14">
        <v>-0.1787</v>
      </c>
      <c r="CZ9" s="14">
        <v>74</v>
      </c>
      <c r="DA9" s="14">
        <v>49.800220000000003</v>
      </c>
      <c r="DB9" s="14">
        <v>72.594009999999997</v>
      </c>
      <c r="DC9" s="14">
        <v>1.4059900000000001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70.5</v>
      </c>
      <c r="DU9" s="14">
        <v>103.92316</v>
      </c>
      <c r="DV9" s="14">
        <v>100.92227</v>
      </c>
      <c r="DW9" s="14">
        <v>-30.422270000000001</v>
      </c>
      <c r="DX9" s="14">
        <v>43.9</v>
      </c>
      <c r="DY9" s="14">
        <v>41.194650000000003</v>
      </c>
      <c r="DZ9" s="14">
        <v>94.422380000000004</v>
      </c>
      <c r="EA9" s="14">
        <v>-50.522379999999998</v>
      </c>
      <c r="EB9" s="14"/>
      <c r="EC9" s="14"/>
      <c r="ED9" s="14"/>
      <c r="EE9" s="14">
        <v>0</v>
      </c>
      <c r="EF9" s="14">
        <v>0</v>
      </c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234.3</v>
      </c>
      <c r="ES9" s="14">
        <v>228.67832999999999</v>
      </c>
      <c r="ET9" s="14">
        <v>228.67832999999999</v>
      </c>
      <c r="EU9" s="14">
        <v>5.6216699999999999</v>
      </c>
      <c r="EV9" s="14">
        <v>64.7</v>
      </c>
      <c r="EW9" s="14">
        <v>67.691249999999997</v>
      </c>
      <c r="EX9" s="14">
        <v>67.691249999999997</v>
      </c>
      <c r="EY9" s="14">
        <v>-2.99125</v>
      </c>
      <c r="EZ9" s="14">
        <v>0</v>
      </c>
      <c r="FA9" s="14">
        <v>30.89601</v>
      </c>
      <c r="FB9" s="14">
        <v>53.436810000000001</v>
      </c>
      <c r="FC9" s="14">
        <v>-53.436810000000001</v>
      </c>
      <c r="FD9" s="14">
        <v>41.2</v>
      </c>
      <c r="FE9" s="14">
        <v>36.598640000000003</v>
      </c>
      <c r="FF9" s="14">
        <v>36.598640000000003</v>
      </c>
      <c r="FG9" s="14">
        <v>4.6013599999999997</v>
      </c>
      <c r="FH9" s="14">
        <v>18.8</v>
      </c>
      <c r="FI9" s="14">
        <v>19.21088</v>
      </c>
      <c r="FJ9" s="14">
        <v>19.21088</v>
      </c>
      <c r="FK9" s="14">
        <v>-0.41088000000000002</v>
      </c>
      <c r="FL9" s="14">
        <v>18.8</v>
      </c>
      <c r="FM9" s="14">
        <v>18.46453</v>
      </c>
      <c r="FN9" s="14">
        <v>18.46453</v>
      </c>
      <c r="FO9" s="14">
        <v>0.33546999999999999</v>
      </c>
      <c r="FP9" s="14">
        <v>90.9</v>
      </c>
      <c r="FQ9" s="14">
        <v>87.773570000000007</v>
      </c>
      <c r="FR9" s="14">
        <v>87.773570000000007</v>
      </c>
      <c r="FS9" s="14">
        <v>3.12643</v>
      </c>
      <c r="FT9" s="14">
        <v>123.5</v>
      </c>
      <c r="FU9" s="14">
        <v>136.49227999999999</v>
      </c>
      <c r="FV9" s="14">
        <v>139.78091000000001</v>
      </c>
      <c r="FW9" s="14">
        <v>-16.280909999999999</v>
      </c>
      <c r="FX9" s="14">
        <v>0</v>
      </c>
      <c r="FY9" s="14"/>
      <c r="FZ9" s="14"/>
      <c r="GA9" s="14">
        <v>0</v>
      </c>
      <c r="GB9" s="14">
        <v>72.599999999999994</v>
      </c>
      <c r="GC9" s="14">
        <v>68.451080000000005</v>
      </c>
      <c r="GD9" s="14">
        <v>70.100340000000003</v>
      </c>
      <c r="GE9" s="14">
        <v>2.49966</v>
      </c>
      <c r="GF9" s="14">
        <v>107.5</v>
      </c>
      <c r="GG9" s="14">
        <v>88.14716</v>
      </c>
      <c r="GH9" s="14">
        <v>83.887240000000006</v>
      </c>
      <c r="GI9" s="14">
        <v>23.612760000000002</v>
      </c>
      <c r="GJ9" s="14">
        <v>0</v>
      </c>
      <c r="GK9" s="14"/>
      <c r="GL9" s="14"/>
      <c r="GM9" s="14">
        <v>0</v>
      </c>
      <c r="GN9" s="14">
        <v>41.5</v>
      </c>
      <c r="GO9" s="14">
        <v>39.900689999999997</v>
      </c>
      <c r="GP9" s="14">
        <v>39.900689999999997</v>
      </c>
      <c r="GQ9" s="14">
        <v>1.59931</v>
      </c>
      <c r="GR9" s="14">
        <v>3.6</v>
      </c>
      <c r="GS9" s="14"/>
      <c r="GT9" s="14"/>
      <c r="GU9" s="14">
        <v>3.6</v>
      </c>
      <c r="GV9" s="14">
        <v>0</v>
      </c>
      <c r="GW9" s="14">
        <v>13.002269999999999</v>
      </c>
      <c r="GX9" s="14">
        <v>13.002269999999999</v>
      </c>
      <c r="GY9" s="14">
        <v>-13.002269999999999</v>
      </c>
      <c r="GZ9" s="14">
        <v>158.6</v>
      </c>
      <c r="HA9" s="14">
        <v>41.194650000000003</v>
      </c>
      <c r="HB9" s="14">
        <v>23.82451</v>
      </c>
      <c r="HC9" s="14">
        <v>134.77548999999999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46.8</v>
      </c>
      <c r="HM9" s="14">
        <v>46.667360000000002</v>
      </c>
      <c r="HN9" s="14">
        <v>48.059229999999999</v>
      </c>
      <c r="HO9" s="14">
        <v>-1.2592300000000001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0</v>
      </c>
      <c r="HY9" s="14"/>
      <c r="HZ9" s="14">
        <v>45.555999999999997</v>
      </c>
      <c r="IA9" s="14">
        <v>-45.555999999999997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81.5</v>
      </c>
      <c r="IO9" s="14">
        <v>88.470349999999996</v>
      </c>
      <c r="IP9" s="14">
        <v>83.292199999999994</v>
      </c>
      <c r="IQ9" s="14">
        <v>-1.7922</v>
      </c>
      <c r="IR9" s="14">
        <v>114.3</v>
      </c>
      <c r="IS9" s="14">
        <v>145.65564000000001</v>
      </c>
      <c r="IT9" s="14">
        <v>183.50073</v>
      </c>
      <c r="IU9" s="14">
        <v>-69.200729999999993</v>
      </c>
      <c r="IV9" s="14">
        <v>114.3</v>
      </c>
      <c r="IW9" s="14">
        <v>145.65564000000001</v>
      </c>
      <c r="IX9" s="14">
        <v>183.50073</v>
      </c>
      <c r="IY9" s="14">
        <v>-69.200729999999993</v>
      </c>
      <c r="IZ9" s="14">
        <v>114.3</v>
      </c>
      <c r="JA9" s="14">
        <v>145.65564000000001</v>
      </c>
      <c r="JB9" s="14">
        <v>183.50073</v>
      </c>
      <c r="JC9" s="14">
        <v>-69.200729999999993</v>
      </c>
      <c r="JD9" s="14">
        <v>204.5</v>
      </c>
      <c r="JE9" s="14">
        <v>219.13956999999999</v>
      </c>
      <c r="JF9" s="14">
        <v>276.07767000000001</v>
      </c>
      <c r="JG9" s="14">
        <v>-71.577669999999998</v>
      </c>
      <c r="JH9" s="14">
        <v>0</v>
      </c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/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2.9</v>
      </c>
      <c r="KO9" s="14">
        <v>3.3688899999999999</v>
      </c>
      <c r="KP9" s="14">
        <v>3.3688899999999999</v>
      </c>
      <c r="KQ9" s="14">
        <v>-0.46888999999999997</v>
      </c>
      <c r="KR9" s="14">
        <v>59.5</v>
      </c>
      <c r="KS9" s="14">
        <v>20.59732</v>
      </c>
      <c r="KT9" s="14">
        <v>67.162289999999999</v>
      </c>
      <c r="KU9" s="14">
        <v>-7.6622899999999996</v>
      </c>
      <c r="KV9" s="14">
        <v>102.5</v>
      </c>
      <c r="KW9" s="14">
        <v>108.12949</v>
      </c>
      <c r="KX9" s="14">
        <v>108.13</v>
      </c>
      <c r="KY9" s="14">
        <v>-5.63</v>
      </c>
      <c r="KZ9" s="14">
        <v>64.2</v>
      </c>
      <c r="LA9" s="14">
        <v>67.199219999999997</v>
      </c>
      <c r="LB9" s="14">
        <v>67.199219999999997</v>
      </c>
      <c r="LC9" s="14">
        <v>-2.9992200000000002</v>
      </c>
      <c r="LD9" s="14">
        <v>65</v>
      </c>
      <c r="LE9" s="14">
        <v>78.567999999999998</v>
      </c>
      <c r="LF9" s="14">
        <v>78.567999999999998</v>
      </c>
      <c r="LG9" s="14">
        <v>-13.568</v>
      </c>
      <c r="LH9" s="14">
        <v>29.8</v>
      </c>
      <c r="LI9" s="14">
        <v>29.980560000000001</v>
      </c>
      <c r="LJ9" s="14">
        <v>29.980560000000001</v>
      </c>
      <c r="LK9" s="14">
        <v>-0.18056</v>
      </c>
      <c r="LL9" s="14">
        <v>0</v>
      </c>
      <c r="LM9" s="14"/>
      <c r="LN9" s="14"/>
      <c r="LO9" s="14">
        <v>0</v>
      </c>
      <c r="LP9" s="14"/>
      <c r="LQ9" s="14"/>
      <c r="LR9" s="14"/>
      <c r="LS9" s="14">
        <v>0</v>
      </c>
      <c r="LT9" s="14">
        <v>31.1</v>
      </c>
      <c r="LU9" s="14"/>
      <c r="LV9" s="14"/>
      <c r="LW9" s="14">
        <v>31.1</v>
      </c>
      <c r="LX9" s="14">
        <v>95.4</v>
      </c>
      <c r="LY9" s="14">
        <v>103.89400000000001</v>
      </c>
      <c r="LZ9" s="14">
        <v>151.08876000000001</v>
      </c>
      <c r="MA9" s="14">
        <v>-55.688760000000002</v>
      </c>
      <c r="MB9" s="14">
        <v>95</v>
      </c>
      <c r="MC9" s="14">
        <v>103.89400000000001</v>
      </c>
      <c r="MD9" s="14">
        <v>151.08876000000001</v>
      </c>
      <c r="ME9" s="14">
        <v>-56.088760000000001</v>
      </c>
      <c r="MF9" s="14">
        <v>117.7</v>
      </c>
      <c r="MG9" s="14">
        <v>104.206</v>
      </c>
      <c r="MH9" s="14">
        <v>151.54248000000001</v>
      </c>
      <c r="MI9" s="14">
        <v>-33.842480000000002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137.1</v>
      </c>
      <c r="NE9" s="14">
        <v>206.49084999999999</v>
      </c>
      <c r="NF9" s="14">
        <v>206.49084999999999</v>
      </c>
      <c r="NG9" s="14">
        <v>-69.39085</v>
      </c>
      <c r="NH9" s="14">
        <v>78.3</v>
      </c>
      <c r="NI9" s="14">
        <v>103.55547</v>
      </c>
      <c r="NJ9" s="14">
        <v>103.55547</v>
      </c>
      <c r="NK9" s="14">
        <v>-25.255469999999999</v>
      </c>
      <c r="NL9" s="14">
        <v>7.9</v>
      </c>
      <c r="NM9" s="14">
        <v>3.4805199999999998</v>
      </c>
      <c r="NN9" s="14">
        <v>3.4805199999999998</v>
      </c>
      <c r="NO9" s="14">
        <v>4.4194800000000001</v>
      </c>
      <c r="NP9" s="14">
        <v>3.4</v>
      </c>
      <c r="NQ9" s="14">
        <v>3.6513900000000001</v>
      </c>
      <c r="NR9" s="14">
        <v>3.6513900000000001</v>
      </c>
      <c r="NS9" s="14">
        <v>-0.25139</v>
      </c>
      <c r="NT9" s="14">
        <v>11.1</v>
      </c>
      <c r="NU9" s="14">
        <v>10.68999</v>
      </c>
      <c r="NV9" s="14">
        <v>10.68999</v>
      </c>
      <c r="NW9" s="14">
        <v>0.41000999999999999</v>
      </c>
      <c r="NX9" s="14">
        <v>0</v>
      </c>
      <c r="NY9" s="14"/>
      <c r="NZ9" s="14"/>
      <c r="OA9" s="14">
        <v>0</v>
      </c>
      <c r="OB9" s="14">
        <v>79.900000000000006</v>
      </c>
      <c r="OC9" s="14">
        <v>74.601500000000001</v>
      </c>
      <c r="OD9" s="14">
        <v>74.601500000000001</v>
      </c>
      <c r="OE9" s="14">
        <v>5.2984999999999998</v>
      </c>
      <c r="OF9" s="14">
        <v>0</v>
      </c>
      <c r="OG9" s="14"/>
      <c r="OH9" s="14"/>
      <c r="OI9" s="14">
        <v>0</v>
      </c>
      <c r="OJ9" s="14">
        <v>12.6</v>
      </c>
      <c r="OK9" s="14">
        <v>14.2164</v>
      </c>
      <c r="OL9" s="14">
        <v>14.2164</v>
      </c>
      <c r="OM9" s="14">
        <v>-1.6164000000000001</v>
      </c>
      <c r="ON9" s="14">
        <v>0</v>
      </c>
      <c r="OO9" s="14"/>
      <c r="OP9" s="14"/>
      <c r="OQ9" s="14">
        <v>0</v>
      </c>
      <c r="OR9" s="14">
        <v>18.600000000000001</v>
      </c>
      <c r="OS9" s="14">
        <v>20.456230000000001</v>
      </c>
      <c r="OT9" s="14">
        <v>20.456230000000001</v>
      </c>
      <c r="OU9" s="14">
        <v>-1.85623</v>
      </c>
      <c r="OV9" s="14">
        <v>0</v>
      </c>
      <c r="OW9" s="14"/>
      <c r="OX9" s="14"/>
      <c r="OY9" s="14">
        <v>0</v>
      </c>
      <c r="OZ9" s="14">
        <v>2.1</v>
      </c>
      <c r="PA9" s="14"/>
      <c r="PB9" s="14"/>
      <c r="PC9" s="14">
        <v>2.1</v>
      </c>
      <c r="PD9" s="14">
        <v>0</v>
      </c>
      <c r="PE9" s="14"/>
      <c r="PF9" s="14"/>
      <c r="PG9" s="14">
        <v>0</v>
      </c>
      <c r="PH9" s="14">
        <v>0</v>
      </c>
      <c r="PI9" s="14"/>
      <c r="PJ9" s="14"/>
      <c r="PK9" s="14">
        <v>0</v>
      </c>
      <c r="PL9" s="14">
        <v>1.3</v>
      </c>
      <c r="PM9" s="14">
        <v>1.31</v>
      </c>
      <c r="PN9" s="14">
        <v>1.31</v>
      </c>
      <c r="PO9" s="14">
        <v>-0.01</v>
      </c>
      <c r="PP9" s="14">
        <v>2.9</v>
      </c>
      <c r="PQ9" s="14">
        <v>3.2</v>
      </c>
      <c r="PR9" s="14">
        <v>3.2</v>
      </c>
      <c r="PS9" s="14">
        <v>-0.3</v>
      </c>
      <c r="PT9" s="14">
        <v>2.5</v>
      </c>
      <c r="PU9" s="14"/>
      <c r="PV9" s="14"/>
      <c r="PW9" s="14">
        <v>2.5</v>
      </c>
      <c r="PX9" s="14">
        <v>20.399999999999999</v>
      </c>
      <c r="PY9" s="14">
        <v>19.300709999999999</v>
      </c>
      <c r="PZ9" s="14">
        <v>19.300709999999999</v>
      </c>
      <c r="QA9" s="14">
        <v>1.0992900000000001</v>
      </c>
      <c r="QB9" s="14">
        <v>9.9</v>
      </c>
      <c r="QC9" s="14">
        <v>9</v>
      </c>
      <c r="QD9" s="14">
        <v>9</v>
      </c>
      <c r="QE9" s="14">
        <v>0.9</v>
      </c>
      <c r="QF9" s="14">
        <v>8.5</v>
      </c>
      <c r="QG9" s="14">
        <v>8.5</v>
      </c>
      <c r="QH9" s="14">
        <v>8.5</v>
      </c>
      <c r="QI9" s="14">
        <v>0</v>
      </c>
      <c r="QJ9" s="14"/>
      <c r="QK9" s="14">
        <v>3.3</v>
      </c>
      <c r="QL9" s="14">
        <v>3.3</v>
      </c>
      <c r="QM9" s="14">
        <v>-3.3</v>
      </c>
      <c r="QN9" s="14">
        <v>7.5</v>
      </c>
      <c r="QO9" s="14">
        <v>8</v>
      </c>
      <c r="QP9" s="14">
        <v>8</v>
      </c>
      <c r="QQ9" s="14">
        <v>-0.5</v>
      </c>
      <c r="QR9" s="14">
        <v>0</v>
      </c>
      <c r="QS9" s="14"/>
      <c r="QT9" s="14"/>
      <c r="QU9" s="14">
        <v>0</v>
      </c>
      <c r="QV9" s="14">
        <v>0</v>
      </c>
      <c r="QW9" s="14"/>
      <c r="QX9" s="14"/>
      <c r="QY9" s="14">
        <v>0</v>
      </c>
      <c r="QZ9" s="14">
        <v>25.3</v>
      </c>
      <c r="RA9" s="14">
        <v>19.986899999999999</v>
      </c>
      <c r="RB9" s="14">
        <v>19.986899999999999</v>
      </c>
      <c r="RC9" s="14">
        <v>5.3131000000000004</v>
      </c>
      <c r="RD9" s="14">
        <v>75.900000000000006</v>
      </c>
      <c r="RE9" s="14">
        <v>60.0167</v>
      </c>
      <c r="RF9" s="14">
        <v>60.0167</v>
      </c>
      <c r="RG9" s="14">
        <v>15.8833</v>
      </c>
      <c r="RH9" s="14">
        <v>0</v>
      </c>
      <c r="RI9" s="14"/>
      <c r="RJ9" s="14"/>
      <c r="RK9" s="14">
        <v>0</v>
      </c>
      <c r="RL9" s="14">
        <v>2.8</v>
      </c>
      <c r="RM9" s="14">
        <v>3</v>
      </c>
      <c r="RN9" s="14">
        <v>3</v>
      </c>
      <c r="RO9" s="14">
        <v>-0.2</v>
      </c>
      <c r="RP9" s="14">
        <v>12</v>
      </c>
      <c r="RQ9" s="14">
        <v>13.43927</v>
      </c>
      <c r="RR9" s="14">
        <v>13.76153</v>
      </c>
      <c r="RS9" s="14">
        <v>-1.76153</v>
      </c>
      <c r="RT9" s="14">
        <v>1.84</v>
      </c>
      <c r="RU9" s="14">
        <v>2.04</v>
      </c>
      <c r="RV9" s="14">
        <v>2.04</v>
      </c>
      <c r="RW9" s="14">
        <v>-0.2</v>
      </c>
      <c r="RX9" s="14">
        <v>0.5</v>
      </c>
      <c r="RY9" s="14">
        <v>0.4</v>
      </c>
      <c r="RZ9" s="14">
        <v>0.4</v>
      </c>
      <c r="SA9" s="14">
        <v>0.1</v>
      </c>
      <c r="SB9" s="14">
        <v>0</v>
      </c>
      <c r="SC9" s="14"/>
      <c r="SD9" s="14"/>
      <c r="SE9" s="14">
        <v>0</v>
      </c>
      <c r="SF9" s="14">
        <v>14.9</v>
      </c>
      <c r="SG9" s="14">
        <v>15.937799999999999</v>
      </c>
      <c r="SH9" s="14">
        <v>15.937799999999999</v>
      </c>
      <c r="SI9" s="14">
        <v>-1.0378000000000001</v>
      </c>
      <c r="SJ9" s="14">
        <v>5.3</v>
      </c>
      <c r="SK9" s="14">
        <v>4.7</v>
      </c>
      <c r="SL9" s="14">
        <v>4.7</v>
      </c>
      <c r="SM9" s="14">
        <v>0.6</v>
      </c>
      <c r="SN9" s="14">
        <v>8.4</v>
      </c>
      <c r="SO9" s="14">
        <v>8</v>
      </c>
      <c r="SP9" s="14">
        <v>8</v>
      </c>
      <c r="SQ9" s="14">
        <v>0.4</v>
      </c>
      <c r="SR9" s="14">
        <v>12.2</v>
      </c>
      <c r="SS9" s="14">
        <v>11.661809999999999</v>
      </c>
      <c r="ST9" s="14">
        <v>11.661809999999999</v>
      </c>
      <c r="SU9" s="14">
        <v>0.53818999999999995</v>
      </c>
      <c r="SV9" s="14">
        <v>21.6</v>
      </c>
      <c r="SW9" s="14">
        <v>14.3979</v>
      </c>
      <c r="SX9" s="14">
        <v>14.3979</v>
      </c>
      <c r="SY9" s="14">
        <v>7.2020999999999997</v>
      </c>
      <c r="SZ9" s="14">
        <v>29.6</v>
      </c>
      <c r="TA9" s="14">
        <v>29.15</v>
      </c>
      <c r="TB9" s="14">
        <v>28.145700000000001</v>
      </c>
      <c r="TC9" s="14">
        <v>1.4542999999999999</v>
      </c>
      <c r="TD9" s="14">
        <v>0</v>
      </c>
      <c r="TE9" s="14"/>
      <c r="TF9" s="14"/>
      <c r="TG9" s="14">
        <v>0</v>
      </c>
      <c r="TH9" s="14">
        <v>30.5</v>
      </c>
      <c r="TI9" s="14">
        <v>74.879800000000003</v>
      </c>
      <c r="TJ9" s="14">
        <v>74.879800000000003</v>
      </c>
      <c r="TK9" s="14">
        <v>-44.379800000000003</v>
      </c>
      <c r="TL9" s="14">
        <v>67.8</v>
      </c>
      <c r="TM9" s="14">
        <v>78.566599999999994</v>
      </c>
      <c r="TN9" s="14">
        <v>78.566599999999994</v>
      </c>
      <c r="TO9" s="14">
        <v>-10.7666</v>
      </c>
      <c r="TP9" s="14">
        <v>3.8</v>
      </c>
      <c r="TQ9" s="14">
        <v>6.5688000000000004</v>
      </c>
      <c r="TR9" s="14">
        <v>6.5688000000000004</v>
      </c>
      <c r="TS9" s="14">
        <v>-2.7688000000000001</v>
      </c>
      <c r="TT9" s="14">
        <v>2.7</v>
      </c>
      <c r="TU9" s="14">
        <v>5.9082999999999997</v>
      </c>
      <c r="TV9" s="14">
        <v>5.9082999999999997</v>
      </c>
      <c r="TW9" s="14">
        <v>-3.2082999999999999</v>
      </c>
      <c r="TX9" s="14">
        <v>0</v>
      </c>
      <c r="TY9" s="14"/>
      <c r="TZ9" s="14"/>
      <c r="UA9" s="14">
        <v>0</v>
      </c>
      <c r="UB9" s="14">
        <v>9.9</v>
      </c>
      <c r="UC9" s="14">
        <v>11.661809999999999</v>
      </c>
      <c r="UD9" s="14">
        <v>11.661809999999999</v>
      </c>
      <c r="UE9" s="14">
        <v>-1.7618100000000001</v>
      </c>
      <c r="UF9" s="14">
        <v>4</v>
      </c>
      <c r="UG9" s="14">
        <v>5</v>
      </c>
      <c r="UH9" s="14">
        <v>5</v>
      </c>
      <c r="UI9" s="14">
        <v>-1</v>
      </c>
      <c r="UJ9" s="14">
        <v>4.3</v>
      </c>
      <c r="UK9" s="14">
        <v>3.8</v>
      </c>
      <c r="UL9" s="14">
        <v>3.8</v>
      </c>
      <c r="UM9" s="14">
        <v>0.5</v>
      </c>
      <c r="UN9" s="14">
        <v>8.1999999999999993</v>
      </c>
      <c r="UO9" s="14">
        <v>9</v>
      </c>
      <c r="UP9" s="14">
        <v>9</v>
      </c>
      <c r="UQ9" s="14">
        <v>-0.8</v>
      </c>
      <c r="UR9" s="14">
        <v>9</v>
      </c>
      <c r="US9" s="14">
        <v>10</v>
      </c>
      <c r="UT9" s="14">
        <v>10</v>
      </c>
      <c r="UU9" s="14">
        <v>-1</v>
      </c>
      <c r="UV9" s="14">
        <v>9.3000000000000007</v>
      </c>
      <c r="UW9" s="14">
        <v>10</v>
      </c>
      <c r="UX9" s="14">
        <v>10</v>
      </c>
      <c r="UY9" s="14">
        <v>-0.7</v>
      </c>
      <c r="UZ9" s="14">
        <v>9.5</v>
      </c>
      <c r="VA9" s="14">
        <v>17.619199999999999</v>
      </c>
      <c r="VB9" s="14">
        <v>17.619199999999999</v>
      </c>
      <c r="VC9" s="14">
        <v>-8.1191999999999993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53.4</v>
      </c>
      <c r="VU9" s="14">
        <v>57</v>
      </c>
      <c r="VV9" s="14">
        <v>57</v>
      </c>
      <c r="VW9" s="14">
        <v>-3.6</v>
      </c>
      <c r="VX9" s="14">
        <v>43.7</v>
      </c>
      <c r="VY9" s="14">
        <v>61</v>
      </c>
      <c r="VZ9" s="14">
        <v>61</v>
      </c>
      <c r="WA9" s="14">
        <v>-17.3</v>
      </c>
      <c r="WB9" s="14">
        <v>0</v>
      </c>
      <c r="WC9" s="14"/>
      <c r="WD9" s="14"/>
      <c r="WE9" s="14">
        <v>0</v>
      </c>
      <c r="WF9" s="14"/>
      <c r="WG9" s="14"/>
      <c r="WH9" s="14"/>
      <c r="WI9" s="14">
        <v>0</v>
      </c>
      <c r="WJ9" s="14">
        <v>2</v>
      </c>
      <c r="WK9" s="14">
        <v>2.2000000000000002</v>
      </c>
      <c r="WL9" s="14">
        <v>2.2000000000000002</v>
      </c>
      <c r="WM9" s="14">
        <v>-0.2</v>
      </c>
      <c r="WN9" s="14"/>
      <c r="WO9" s="14"/>
      <c r="WP9" s="14"/>
      <c r="WQ9" s="14">
        <v>0</v>
      </c>
      <c r="WR9" s="14"/>
      <c r="WS9" s="14"/>
      <c r="WT9" s="14"/>
      <c r="WU9" s="14">
        <v>0</v>
      </c>
      <c r="WV9" s="14">
        <v>0</v>
      </c>
      <c r="WW9" s="14"/>
      <c r="WX9" s="14"/>
      <c r="WY9" s="14">
        <v>0</v>
      </c>
      <c r="WZ9" s="14">
        <v>10.1</v>
      </c>
      <c r="XA9" s="14">
        <v>10</v>
      </c>
      <c r="XB9" s="14">
        <v>10</v>
      </c>
      <c r="XC9" s="14">
        <v>0.1</v>
      </c>
      <c r="XD9" s="14">
        <v>19.7</v>
      </c>
      <c r="XE9" s="14">
        <v>18.46453</v>
      </c>
      <c r="XF9" s="14">
        <v>18.46453</v>
      </c>
      <c r="XG9" s="14">
        <v>1.2354700000000001</v>
      </c>
      <c r="XH9" s="14">
        <v>19.2</v>
      </c>
      <c r="XI9" s="14">
        <v>18.46453</v>
      </c>
      <c r="XJ9" s="14">
        <v>18.46453</v>
      </c>
      <c r="XK9" s="14">
        <v>0.73546999999999996</v>
      </c>
      <c r="XL9" s="14">
        <v>10.6</v>
      </c>
      <c r="XM9" s="14">
        <v>10.7</v>
      </c>
      <c r="XN9" s="14">
        <v>10.7</v>
      </c>
      <c r="XO9" s="14">
        <v>-0.1</v>
      </c>
      <c r="XP9" s="14">
        <v>33.4</v>
      </c>
      <c r="XQ9" s="14">
        <v>17</v>
      </c>
      <c r="XR9" s="14">
        <v>15</v>
      </c>
      <c r="XS9" s="14">
        <v>18.399999999999999</v>
      </c>
      <c r="XT9" s="14"/>
      <c r="XU9" s="14">
        <v>17</v>
      </c>
      <c r="XV9" s="14">
        <v>15</v>
      </c>
      <c r="XW9" s="14">
        <v>-15</v>
      </c>
      <c r="XX9" s="14">
        <v>19</v>
      </c>
      <c r="XY9" s="14">
        <v>14</v>
      </c>
      <c r="XZ9" s="14">
        <v>14</v>
      </c>
      <c r="YA9" s="14">
        <v>5</v>
      </c>
      <c r="YB9" s="14"/>
      <c r="YC9" s="14"/>
      <c r="YD9" s="14"/>
      <c r="YE9" s="14">
        <v>0</v>
      </c>
      <c r="YF9" s="14"/>
      <c r="YG9" s="14"/>
      <c r="YH9" s="14"/>
      <c r="YI9" s="14">
        <v>0</v>
      </c>
      <c r="YJ9" s="14">
        <v>11.2</v>
      </c>
      <c r="YK9" s="14">
        <v>11</v>
      </c>
      <c r="YL9" s="14">
        <v>11</v>
      </c>
      <c r="YM9" s="14">
        <v>0.2</v>
      </c>
      <c r="YN9" s="14">
        <v>10.1</v>
      </c>
      <c r="YO9" s="14">
        <v>13.5</v>
      </c>
      <c r="YP9" s="14">
        <v>13.5</v>
      </c>
      <c r="YQ9" s="14">
        <v>-3.4</v>
      </c>
    </row>
    <row r="10" spans="1:667" ht="24" customHeight="1" x14ac:dyDescent="0.3">
      <c r="A10" s="1"/>
      <c r="B10" s="16" t="s">
        <v>74</v>
      </c>
      <c r="C10" s="16" t="s">
        <v>850</v>
      </c>
      <c r="D10" s="17">
        <v>104.7</v>
      </c>
      <c r="E10" s="17">
        <v>101.65355</v>
      </c>
      <c r="F10" s="17">
        <v>101.65355</v>
      </c>
      <c r="G10" s="17">
        <v>3.0464500000000001</v>
      </c>
      <c r="H10" s="17">
        <v>648.1</v>
      </c>
      <c r="I10" s="17">
        <v>650</v>
      </c>
      <c r="J10" s="17">
        <v>650</v>
      </c>
      <c r="K10" s="17">
        <v>-1.9</v>
      </c>
      <c r="L10" s="17">
        <v>213.5</v>
      </c>
      <c r="M10" s="17">
        <v>211.66204999999999</v>
      </c>
      <c r="N10" s="17">
        <v>211.66204999999999</v>
      </c>
      <c r="O10" s="17">
        <v>1.83795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120.8</v>
      </c>
      <c r="AC10" s="17">
        <v>120</v>
      </c>
      <c r="AD10" s="17">
        <v>100</v>
      </c>
      <c r="AE10" s="17">
        <v>20.8</v>
      </c>
      <c r="AF10" s="17">
        <v>27.7</v>
      </c>
      <c r="AG10" s="17">
        <v>27.80639</v>
      </c>
      <c r="AH10" s="17"/>
      <c r="AI10" s="17">
        <v>27.7</v>
      </c>
      <c r="AJ10" s="17"/>
      <c r="AK10" s="17"/>
      <c r="AL10" s="17"/>
      <c r="AM10" s="17">
        <v>0</v>
      </c>
      <c r="AN10" s="17">
        <v>180.5</v>
      </c>
      <c r="AO10" s="17">
        <v>135.58384000000001</v>
      </c>
      <c r="AP10" s="17">
        <v>135.58384000000001</v>
      </c>
      <c r="AQ10" s="17">
        <v>44.916159999999998</v>
      </c>
      <c r="AR10" s="17">
        <v>199.6</v>
      </c>
      <c r="AS10" s="17">
        <v>135.58384000000001</v>
      </c>
      <c r="AT10" s="17">
        <v>135.58384000000001</v>
      </c>
      <c r="AU10" s="17">
        <v>64.016159999999999</v>
      </c>
      <c r="AV10" s="17">
        <v>202.4</v>
      </c>
      <c r="AW10" s="17">
        <v>135.58384000000001</v>
      </c>
      <c r="AX10" s="17">
        <v>135.58384000000001</v>
      </c>
      <c r="AY10" s="17">
        <v>66.816159999999996</v>
      </c>
      <c r="AZ10" s="17">
        <v>286.5</v>
      </c>
      <c r="BA10" s="17">
        <v>203.98649</v>
      </c>
      <c r="BB10" s="17">
        <v>203.98649</v>
      </c>
      <c r="BC10" s="17">
        <v>82.513509999999997</v>
      </c>
      <c r="BD10" s="17">
        <v>155.30000000000001</v>
      </c>
      <c r="BE10" s="17">
        <v>207.24285</v>
      </c>
      <c r="BF10" s="17">
        <v>207.24285</v>
      </c>
      <c r="BG10" s="17">
        <v>-51.94285</v>
      </c>
      <c r="BH10" s="17">
        <v>78.2</v>
      </c>
      <c r="BI10" s="17">
        <v>103.93259999999999</v>
      </c>
      <c r="BJ10" s="17">
        <v>103.93259999999999</v>
      </c>
      <c r="BK10" s="17">
        <v>-25.732600000000001</v>
      </c>
      <c r="BL10" s="17">
        <v>555.9</v>
      </c>
      <c r="BM10" s="17">
        <v>502.60086999999999</v>
      </c>
      <c r="BN10" s="17">
        <v>184.96252000000001</v>
      </c>
      <c r="BO10" s="17">
        <v>370.93747999999999</v>
      </c>
      <c r="BP10" s="17"/>
      <c r="BQ10" s="17"/>
      <c r="BR10" s="17"/>
      <c r="BS10" s="17">
        <v>0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164.8</v>
      </c>
      <c r="CG10" s="17">
        <v>164.06706</v>
      </c>
      <c r="CH10" s="17">
        <v>164.06706</v>
      </c>
      <c r="CI10" s="17">
        <v>0.73294000000000004</v>
      </c>
      <c r="CJ10" s="17">
        <v>8.3000000000000007</v>
      </c>
      <c r="CK10" s="17">
        <v>7.36313</v>
      </c>
      <c r="CL10" s="17">
        <v>7.36313</v>
      </c>
      <c r="CM10" s="17">
        <v>0.93686999999999998</v>
      </c>
      <c r="CN10" s="17">
        <v>5.3</v>
      </c>
      <c r="CO10" s="17">
        <v>3.95383</v>
      </c>
      <c r="CP10" s="17">
        <v>3.95383</v>
      </c>
      <c r="CQ10" s="17">
        <v>1.3461700000000001</v>
      </c>
      <c r="CR10" s="17">
        <v>0</v>
      </c>
      <c r="CS10" s="17"/>
      <c r="CT10" s="17"/>
      <c r="CU10" s="17">
        <v>0</v>
      </c>
      <c r="CV10" s="17">
        <v>6.7</v>
      </c>
      <c r="CW10" s="17">
        <v>6.8787000000000003</v>
      </c>
      <c r="CX10" s="17">
        <v>6.8787000000000003</v>
      </c>
      <c r="CY10" s="17">
        <v>-0.1787</v>
      </c>
      <c r="CZ10" s="17">
        <v>73</v>
      </c>
      <c r="DA10" s="17">
        <v>49.800220000000003</v>
      </c>
      <c r="DB10" s="17">
        <v>72.269080000000002</v>
      </c>
      <c r="DC10" s="17">
        <v>0.73092000000000001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69.599999999999994</v>
      </c>
      <c r="DU10" s="17">
        <v>104.25626</v>
      </c>
      <c r="DV10" s="17">
        <v>100.40575</v>
      </c>
      <c r="DW10" s="17">
        <v>-30.80575</v>
      </c>
      <c r="DX10" s="17">
        <v>43.4</v>
      </c>
      <c r="DY10" s="17">
        <v>41.194650000000003</v>
      </c>
      <c r="DZ10" s="17">
        <v>76.258920000000003</v>
      </c>
      <c r="EA10" s="17">
        <v>-32.858919999999998</v>
      </c>
      <c r="EB10" s="17"/>
      <c r="EC10" s="17"/>
      <c r="ED10" s="17"/>
      <c r="EE10" s="17">
        <v>0</v>
      </c>
      <c r="EF10" s="17">
        <v>0</v>
      </c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233.7</v>
      </c>
      <c r="ES10" s="17">
        <v>228.67832999999999</v>
      </c>
      <c r="ET10" s="17">
        <v>228.67832999999999</v>
      </c>
      <c r="EU10" s="17">
        <v>5.0216700000000003</v>
      </c>
      <c r="EV10" s="17">
        <v>65</v>
      </c>
      <c r="EW10" s="17">
        <v>67.691249999999997</v>
      </c>
      <c r="EX10" s="17">
        <v>67.691249999999997</v>
      </c>
      <c r="EY10" s="17">
        <v>-2.6912500000000001</v>
      </c>
      <c r="EZ10" s="17">
        <v>0</v>
      </c>
      <c r="FA10" s="17">
        <v>36.686410000000002</v>
      </c>
      <c r="FB10" s="17">
        <v>51.804740000000002</v>
      </c>
      <c r="FC10" s="17">
        <v>-51.804740000000002</v>
      </c>
      <c r="FD10" s="17">
        <v>40.799999999999997</v>
      </c>
      <c r="FE10" s="17">
        <v>36.598640000000003</v>
      </c>
      <c r="FF10" s="17">
        <v>36.598640000000003</v>
      </c>
      <c r="FG10" s="17">
        <v>4.2013600000000002</v>
      </c>
      <c r="FH10" s="17">
        <v>18.600000000000001</v>
      </c>
      <c r="FI10" s="17">
        <v>19.21088</v>
      </c>
      <c r="FJ10" s="17">
        <v>19.21088</v>
      </c>
      <c r="FK10" s="17">
        <v>-0.61087999999999998</v>
      </c>
      <c r="FL10" s="17">
        <v>18.8</v>
      </c>
      <c r="FM10" s="17">
        <v>18.46453</v>
      </c>
      <c r="FN10" s="17">
        <v>18.46453</v>
      </c>
      <c r="FO10" s="17">
        <v>0.33546999999999999</v>
      </c>
      <c r="FP10" s="17">
        <v>91.6</v>
      </c>
      <c r="FQ10" s="17">
        <v>87.773570000000007</v>
      </c>
      <c r="FR10" s="17">
        <v>87.773570000000007</v>
      </c>
      <c r="FS10" s="17">
        <v>3.8264300000000002</v>
      </c>
      <c r="FT10" s="17">
        <v>121.2</v>
      </c>
      <c r="FU10" s="17">
        <v>136.49227999999999</v>
      </c>
      <c r="FV10" s="17">
        <v>136.49227999999999</v>
      </c>
      <c r="FW10" s="17">
        <v>-15.29228</v>
      </c>
      <c r="FX10" s="17">
        <v>0</v>
      </c>
      <c r="FY10" s="17"/>
      <c r="FZ10" s="17"/>
      <c r="GA10" s="17">
        <v>0</v>
      </c>
      <c r="GB10" s="17">
        <v>71.400000000000006</v>
      </c>
      <c r="GC10" s="17">
        <v>68.451080000000005</v>
      </c>
      <c r="GD10" s="17">
        <v>68.451080000000005</v>
      </c>
      <c r="GE10" s="17">
        <v>2.9489200000000002</v>
      </c>
      <c r="GF10" s="17">
        <v>106.5</v>
      </c>
      <c r="GG10" s="17">
        <v>88.14716</v>
      </c>
      <c r="GH10" s="17">
        <v>80.813720000000004</v>
      </c>
      <c r="GI10" s="17">
        <v>25.68628</v>
      </c>
      <c r="GJ10" s="17">
        <v>0</v>
      </c>
      <c r="GK10" s="17"/>
      <c r="GL10" s="17"/>
      <c r="GM10" s="17">
        <v>0</v>
      </c>
      <c r="GN10" s="17">
        <v>42.6</v>
      </c>
      <c r="GO10" s="17">
        <v>39.900689999999997</v>
      </c>
      <c r="GP10" s="17">
        <v>39.900689999999997</v>
      </c>
      <c r="GQ10" s="17">
        <v>2.6993100000000001</v>
      </c>
      <c r="GR10" s="17">
        <v>3.6</v>
      </c>
      <c r="GS10" s="17"/>
      <c r="GT10" s="17"/>
      <c r="GU10" s="17">
        <v>3.6</v>
      </c>
      <c r="GV10" s="17">
        <v>0</v>
      </c>
      <c r="GW10" s="17"/>
      <c r="GX10" s="17"/>
      <c r="GY10" s="17">
        <v>0</v>
      </c>
      <c r="GZ10" s="17">
        <v>41.9</v>
      </c>
      <c r="HA10" s="17">
        <v>41.194650000000003</v>
      </c>
      <c r="HB10" s="17">
        <v>26.776520000000001</v>
      </c>
      <c r="HC10" s="17">
        <v>15.123480000000001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46.3</v>
      </c>
      <c r="HM10" s="17">
        <v>48.058799999999998</v>
      </c>
      <c r="HN10" s="17">
        <v>48.059229999999999</v>
      </c>
      <c r="HO10" s="17">
        <v>-1.7592300000000001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0</v>
      </c>
      <c r="HY10" s="17"/>
      <c r="HZ10" s="17">
        <v>45.555999999999997</v>
      </c>
      <c r="IA10" s="17">
        <v>-45.555999999999997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81.099999999999994</v>
      </c>
      <c r="IO10" s="17">
        <v>88.470349999999996</v>
      </c>
      <c r="IP10" s="17">
        <v>79.556169999999995</v>
      </c>
      <c r="IQ10" s="17">
        <v>1.54383</v>
      </c>
      <c r="IR10" s="17">
        <v>117</v>
      </c>
      <c r="IS10" s="17">
        <v>145.18831</v>
      </c>
      <c r="IT10" s="17">
        <v>183.73167000000001</v>
      </c>
      <c r="IU10" s="17">
        <v>-66.731669999999994</v>
      </c>
      <c r="IV10" s="17">
        <v>116.9</v>
      </c>
      <c r="IW10" s="17">
        <v>145.18831</v>
      </c>
      <c r="IX10" s="17">
        <v>183.73167000000001</v>
      </c>
      <c r="IY10" s="17">
        <v>-66.831670000000003</v>
      </c>
      <c r="IZ10" s="17">
        <v>116.6</v>
      </c>
      <c r="JA10" s="17">
        <v>145.18831</v>
      </c>
      <c r="JB10" s="17">
        <v>183.73167000000001</v>
      </c>
      <c r="JC10" s="17">
        <v>-67.13167</v>
      </c>
      <c r="JD10" s="17">
        <v>207.6</v>
      </c>
      <c r="JE10" s="17">
        <v>218.43647000000001</v>
      </c>
      <c r="JF10" s="17">
        <v>276.42513000000002</v>
      </c>
      <c r="JG10" s="17">
        <v>-68.825130000000001</v>
      </c>
      <c r="JH10" s="17">
        <v>0</v>
      </c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/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2.9</v>
      </c>
      <c r="KO10" s="17">
        <v>3.3688899999999999</v>
      </c>
      <c r="KP10" s="17">
        <v>3.3688899999999999</v>
      </c>
      <c r="KQ10" s="17">
        <v>-0.46888999999999997</v>
      </c>
      <c r="KR10" s="17">
        <v>20.399999999999999</v>
      </c>
      <c r="KS10" s="17">
        <v>20.59732</v>
      </c>
      <c r="KT10" s="17">
        <v>67.162289999999999</v>
      </c>
      <c r="KU10" s="17">
        <v>-46.76229</v>
      </c>
      <c r="KV10" s="17">
        <v>101</v>
      </c>
      <c r="KW10" s="17">
        <v>108.13051</v>
      </c>
      <c r="KX10" s="17">
        <v>103.32422</v>
      </c>
      <c r="KY10" s="17">
        <v>-2.32422</v>
      </c>
      <c r="KZ10" s="17">
        <v>63.7</v>
      </c>
      <c r="LA10" s="17">
        <v>67.199219999999997</v>
      </c>
      <c r="LB10" s="17">
        <v>67.199219999999997</v>
      </c>
      <c r="LC10" s="17">
        <v>-3.4992200000000002</v>
      </c>
      <c r="LD10" s="17">
        <v>64.900000000000006</v>
      </c>
      <c r="LE10" s="17">
        <v>78.567999999999998</v>
      </c>
      <c r="LF10" s="17">
        <v>78.567999999999998</v>
      </c>
      <c r="LG10" s="17">
        <v>-13.667999999999999</v>
      </c>
      <c r="LH10" s="17">
        <v>29.6</v>
      </c>
      <c r="LI10" s="17">
        <v>29.980560000000001</v>
      </c>
      <c r="LJ10" s="17">
        <v>29.980560000000001</v>
      </c>
      <c r="LK10" s="17">
        <v>-0.38056000000000001</v>
      </c>
      <c r="LL10" s="17">
        <v>0</v>
      </c>
      <c r="LM10" s="17"/>
      <c r="LN10" s="17"/>
      <c r="LO10" s="17">
        <v>0</v>
      </c>
      <c r="LP10" s="17"/>
      <c r="LQ10" s="17"/>
      <c r="LR10" s="17"/>
      <c r="LS10" s="17">
        <v>0</v>
      </c>
      <c r="LT10" s="17">
        <v>0</v>
      </c>
      <c r="LU10" s="17"/>
      <c r="LV10" s="17"/>
      <c r="LW10" s="17">
        <v>0</v>
      </c>
      <c r="LX10" s="17">
        <v>113.6</v>
      </c>
      <c r="LY10" s="17">
        <v>103.89400000000001</v>
      </c>
      <c r="LZ10" s="17">
        <v>151.08876000000001</v>
      </c>
      <c r="MA10" s="17">
        <v>-37.488759999999999</v>
      </c>
      <c r="MB10" s="17">
        <v>113.5</v>
      </c>
      <c r="MC10" s="17">
        <v>103.89400000000001</v>
      </c>
      <c r="MD10" s="17">
        <v>151.08876000000001</v>
      </c>
      <c r="ME10" s="17">
        <v>-37.588760000000001</v>
      </c>
      <c r="MF10" s="17">
        <v>121.5</v>
      </c>
      <c r="MG10" s="17">
        <v>104.206</v>
      </c>
      <c r="MH10" s="17">
        <v>151.54248000000001</v>
      </c>
      <c r="MI10" s="17">
        <v>-30.042480000000001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137.80000000000001</v>
      </c>
      <c r="NE10" s="17">
        <v>206.49084999999999</v>
      </c>
      <c r="NF10" s="17">
        <v>206.49084999999999</v>
      </c>
      <c r="NG10" s="17">
        <v>-68.690849999999998</v>
      </c>
      <c r="NH10" s="17">
        <v>78.2</v>
      </c>
      <c r="NI10" s="17">
        <v>103.55547</v>
      </c>
      <c r="NJ10" s="17">
        <v>103.55547</v>
      </c>
      <c r="NK10" s="17">
        <v>-25.35547</v>
      </c>
      <c r="NL10" s="17">
        <v>7.8</v>
      </c>
      <c r="NM10" s="17">
        <v>3.4805199999999998</v>
      </c>
      <c r="NN10" s="17">
        <v>3.4805199999999998</v>
      </c>
      <c r="NO10" s="17">
        <v>4.3194800000000004</v>
      </c>
      <c r="NP10" s="17">
        <v>3.4</v>
      </c>
      <c r="NQ10" s="17">
        <v>3.6513900000000001</v>
      </c>
      <c r="NR10" s="17">
        <v>3.6513900000000001</v>
      </c>
      <c r="NS10" s="17">
        <v>-0.25139</v>
      </c>
      <c r="NT10" s="17">
        <v>10.8</v>
      </c>
      <c r="NU10" s="17">
        <v>10.68999</v>
      </c>
      <c r="NV10" s="17">
        <v>10.68999</v>
      </c>
      <c r="NW10" s="17">
        <v>0.11001</v>
      </c>
      <c r="NX10" s="17">
        <v>0</v>
      </c>
      <c r="NY10" s="17"/>
      <c r="NZ10" s="17"/>
      <c r="OA10" s="17">
        <v>0</v>
      </c>
      <c r="OB10" s="17">
        <v>81.7</v>
      </c>
      <c r="OC10" s="17">
        <v>71.304900000000004</v>
      </c>
      <c r="OD10" s="17">
        <v>71.304900000000004</v>
      </c>
      <c r="OE10" s="17">
        <v>10.395099999999999</v>
      </c>
      <c r="OF10" s="17">
        <v>0</v>
      </c>
      <c r="OG10" s="17"/>
      <c r="OH10" s="17"/>
      <c r="OI10" s="17">
        <v>0</v>
      </c>
      <c r="OJ10" s="17">
        <v>9.9</v>
      </c>
      <c r="OK10" s="17">
        <v>14.220599999999999</v>
      </c>
      <c r="OL10" s="17">
        <v>14.220599999999999</v>
      </c>
      <c r="OM10" s="17">
        <v>-4.3205999999999998</v>
      </c>
      <c r="ON10" s="17">
        <v>0</v>
      </c>
      <c r="OO10" s="17"/>
      <c r="OP10" s="17"/>
      <c r="OQ10" s="17">
        <v>0</v>
      </c>
      <c r="OR10" s="17">
        <v>18.8</v>
      </c>
      <c r="OS10" s="17">
        <v>20.456230000000001</v>
      </c>
      <c r="OT10" s="17">
        <v>20.456230000000001</v>
      </c>
      <c r="OU10" s="17">
        <v>-1.6562300000000001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</v>
      </c>
      <c r="PI10" s="17"/>
      <c r="PJ10" s="17"/>
      <c r="PK10" s="17">
        <v>0</v>
      </c>
      <c r="PL10" s="17">
        <v>1.3</v>
      </c>
      <c r="PM10" s="17">
        <v>1.31</v>
      </c>
      <c r="PN10" s="17">
        <v>1.31</v>
      </c>
      <c r="PO10" s="17">
        <v>-0.01</v>
      </c>
      <c r="PP10" s="17">
        <v>2.9</v>
      </c>
      <c r="PQ10" s="17">
        <v>3.2</v>
      </c>
      <c r="PR10" s="17">
        <v>3.2</v>
      </c>
      <c r="PS10" s="17">
        <v>-0.3</v>
      </c>
      <c r="PT10" s="17">
        <v>2.6</v>
      </c>
      <c r="PU10" s="17"/>
      <c r="PV10" s="17"/>
      <c r="PW10" s="17">
        <v>2.6</v>
      </c>
      <c r="PX10" s="17">
        <v>20.100000000000001</v>
      </c>
      <c r="PY10" s="17">
        <v>19.40504</v>
      </c>
      <c r="PZ10" s="17">
        <v>19.40504</v>
      </c>
      <c r="QA10" s="17">
        <v>0.69496000000000002</v>
      </c>
      <c r="QB10" s="17">
        <v>9.9</v>
      </c>
      <c r="QC10" s="17">
        <v>9</v>
      </c>
      <c r="QD10" s="17">
        <v>9</v>
      </c>
      <c r="QE10" s="17">
        <v>0.9</v>
      </c>
      <c r="QF10" s="17">
        <v>8.5</v>
      </c>
      <c r="QG10" s="17">
        <v>8.5</v>
      </c>
      <c r="QH10" s="17">
        <v>8.5</v>
      </c>
      <c r="QI10" s="17">
        <v>0</v>
      </c>
      <c r="QJ10" s="17"/>
      <c r="QK10" s="17">
        <v>3.3</v>
      </c>
      <c r="QL10" s="17">
        <v>3.3</v>
      </c>
      <c r="QM10" s="17">
        <v>-3.3</v>
      </c>
      <c r="QN10" s="17">
        <v>7.5</v>
      </c>
      <c r="QO10" s="17">
        <v>8</v>
      </c>
      <c r="QP10" s="17">
        <v>8</v>
      </c>
      <c r="QQ10" s="17">
        <v>-0.5</v>
      </c>
      <c r="QR10" s="17">
        <v>0</v>
      </c>
      <c r="QS10" s="17"/>
      <c r="QT10" s="17"/>
      <c r="QU10" s="17">
        <v>0</v>
      </c>
      <c r="QV10" s="17">
        <v>0</v>
      </c>
      <c r="QW10" s="17"/>
      <c r="QX10" s="17"/>
      <c r="QY10" s="17">
        <v>0</v>
      </c>
      <c r="QZ10" s="17">
        <v>26.3</v>
      </c>
      <c r="RA10" s="17">
        <v>19.107500000000002</v>
      </c>
      <c r="RB10" s="17">
        <v>19.107500000000002</v>
      </c>
      <c r="RC10" s="17">
        <v>7.1924999999999999</v>
      </c>
      <c r="RD10" s="17">
        <v>63.2</v>
      </c>
      <c r="RE10" s="17">
        <v>57.353200000000001</v>
      </c>
      <c r="RF10" s="17">
        <v>57.353200000000001</v>
      </c>
      <c r="RG10" s="17">
        <v>5.8468</v>
      </c>
      <c r="RH10" s="17">
        <v>0</v>
      </c>
      <c r="RI10" s="17"/>
      <c r="RJ10" s="17"/>
      <c r="RK10" s="17">
        <v>0</v>
      </c>
      <c r="RL10" s="17">
        <v>2.9</v>
      </c>
      <c r="RM10" s="17">
        <v>3</v>
      </c>
      <c r="RN10" s="17">
        <v>3</v>
      </c>
      <c r="RO10" s="17">
        <v>-0.1</v>
      </c>
      <c r="RP10" s="17">
        <v>12</v>
      </c>
      <c r="RQ10" s="17">
        <v>13.761430000000001</v>
      </c>
      <c r="RR10" s="17">
        <v>13.76153</v>
      </c>
      <c r="RS10" s="17">
        <v>-1.76153</v>
      </c>
      <c r="RT10" s="17">
        <v>1.8</v>
      </c>
      <c r="RU10" s="17">
        <v>2.04</v>
      </c>
      <c r="RV10" s="17">
        <v>2.04</v>
      </c>
      <c r="RW10" s="17">
        <v>-0.24</v>
      </c>
      <c r="RX10" s="17">
        <v>0.5</v>
      </c>
      <c r="RY10" s="17">
        <v>0.4</v>
      </c>
      <c r="RZ10" s="17">
        <v>0.4</v>
      </c>
      <c r="SA10" s="17">
        <v>0.1</v>
      </c>
      <c r="SB10" s="17">
        <v>0</v>
      </c>
      <c r="SC10" s="17"/>
      <c r="SD10" s="17"/>
      <c r="SE10" s="17">
        <v>0</v>
      </c>
      <c r="SF10" s="17">
        <v>14.9</v>
      </c>
      <c r="SG10" s="17">
        <v>15.937799999999999</v>
      </c>
      <c r="SH10" s="17">
        <v>15.937799999999999</v>
      </c>
      <c r="SI10" s="17">
        <v>-1.0378000000000001</v>
      </c>
      <c r="SJ10" s="17">
        <v>5.3</v>
      </c>
      <c r="SK10" s="17">
        <v>4.7</v>
      </c>
      <c r="SL10" s="17">
        <v>4.7</v>
      </c>
      <c r="SM10" s="17">
        <v>0.6</v>
      </c>
      <c r="SN10" s="17">
        <v>8.3000000000000007</v>
      </c>
      <c r="SO10" s="17">
        <v>8</v>
      </c>
      <c r="SP10" s="17">
        <v>8</v>
      </c>
      <c r="SQ10" s="17">
        <v>0.3</v>
      </c>
      <c r="SR10" s="17">
        <v>11.9</v>
      </c>
      <c r="SS10" s="17">
        <v>11.661809999999999</v>
      </c>
      <c r="ST10" s="17">
        <v>11.661809999999999</v>
      </c>
      <c r="SU10" s="17">
        <v>0.23819000000000001</v>
      </c>
      <c r="SV10" s="17">
        <v>22.8</v>
      </c>
      <c r="SW10" s="17">
        <v>13.567600000000001</v>
      </c>
      <c r="SX10" s="17">
        <v>13.567600000000001</v>
      </c>
      <c r="SY10" s="17">
        <v>9.2324000000000002</v>
      </c>
      <c r="SZ10" s="17">
        <v>30.4</v>
      </c>
      <c r="TA10" s="17">
        <v>31.2</v>
      </c>
      <c r="TB10" s="17">
        <v>30.204899999999999</v>
      </c>
      <c r="TC10" s="17">
        <v>0.1951</v>
      </c>
      <c r="TD10" s="17">
        <v>0</v>
      </c>
      <c r="TE10" s="17"/>
      <c r="TF10" s="17"/>
      <c r="TG10" s="17">
        <v>0</v>
      </c>
      <c r="TH10" s="17">
        <v>21.7</v>
      </c>
      <c r="TI10" s="17">
        <v>73.389600000000002</v>
      </c>
      <c r="TJ10" s="17">
        <v>73.389600000000002</v>
      </c>
      <c r="TK10" s="17">
        <v>-51.689599999999999</v>
      </c>
      <c r="TL10" s="17">
        <v>47.7</v>
      </c>
      <c r="TM10" s="17">
        <v>77.536100000000005</v>
      </c>
      <c r="TN10" s="17">
        <v>77.536100000000005</v>
      </c>
      <c r="TO10" s="17">
        <v>-29.836099999999998</v>
      </c>
      <c r="TP10" s="17">
        <v>2.4</v>
      </c>
      <c r="TQ10" s="17">
        <v>6.3998999999999997</v>
      </c>
      <c r="TR10" s="17">
        <v>6.3998999999999997</v>
      </c>
      <c r="TS10" s="17">
        <v>-3.9998999999999998</v>
      </c>
      <c r="TT10" s="17">
        <v>0.8</v>
      </c>
      <c r="TU10" s="17">
        <v>5.7424999999999997</v>
      </c>
      <c r="TV10" s="17">
        <v>5.7424999999999997</v>
      </c>
      <c r="TW10" s="17">
        <v>-4.9424999999999999</v>
      </c>
      <c r="TX10" s="17">
        <v>0</v>
      </c>
      <c r="TY10" s="17"/>
      <c r="TZ10" s="17"/>
      <c r="UA10" s="17">
        <v>0</v>
      </c>
      <c r="UB10" s="17">
        <v>9.9</v>
      </c>
      <c r="UC10" s="17">
        <v>11.661809999999999</v>
      </c>
      <c r="UD10" s="17">
        <v>11.661809999999999</v>
      </c>
      <c r="UE10" s="17">
        <v>-1.7618100000000001</v>
      </c>
      <c r="UF10" s="17">
        <v>4</v>
      </c>
      <c r="UG10" s="17">
        <v>5</v>
      </c>
      <c r="UH10" s="17">
        <v>5</v>
      </c>
      <c r="UI10" s="17">
        <v>-1</v>
      </c>
      <c r="UJ10" s="17">
        <v>4.3</v>
      </c>
      <c r="UK10" s="17">
        <v>3.8</v>
      </c>
      <c r="UL10" s="17">
        <v>3.8</v>
      </c>
      <c r="UM10" s="17">
        <v>0.5</v>
      </c>
      <c r="UN10" s="17">
        <v>8.1999999999999993</v>
      </c>
      <c r="UO10" s="17">
        <v>9</v>
      </c>
      <c r="UP10" s="17">
        <v>9</v>
      </c>
      <c r="UQ10" s="17">
        <v>-0.8</v>
      </c>
      <c r="UR10" s="17">
        <v>9</v>
      </c>
      <c r="US10" s="17">
        <v>10</v>
      </c>
      <c r="UT10" s="17">
        <v>10</v>
      </c>
      <c r="UU10" s="17">
        <v>-1</v>
      </c>
      <c r="UV10" s="17">
        <v>9.3000000000000007</v>
      </c>
      <c r="UW10" s="17">
        <v>10</v>
      </c>
      <c r="UX10" s="17">
        <v>10</v>
      </c>
      <c r="UY10" s="17">
        <v>-0.7</v>
      </c>
      <c r="UZ10" s="17">
        <v>10.3</v>
      </c>
      <c r="VA10" s="17">
        <v>17.657</v>
      </c>
      <c r="VB10" s="17">
        <v>17.657</v>
      </c>
      <c r="VC10" s="17">
        <v>-7.3570000000000002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48.9</v>
      </c>
      <c r="VU10" s="17">
        <v>48</v>
      </c>
      <c r="VV10" s="17">
        <v>48</v>
      </c>
      <c r="VW10" s="17">
        <v>0.9</v>
      </c>
      <c r="VX10" s="17">
        <v>50.6</v>
      </c>
      <c r="VY10" s="17">
        <v>52</v>
      </c>
      <c r="VZ10" s="17">
        <v>52</v>
      </c>
      <c r="WA10" s="17">
        <v>-1.4</v>
      </c>
      <c r="WB10" s="17">
        <v>0</v>
      </c>
      <c r="WC10" s="17"/>
      <c r="WD10" s="17"/>
      <c r="WE10" s="17">
        <v>0</v>
      </c>
      <c r="WF10" s="17"/>
      <c r="WG10" s="17"/>
      <c r="WH10" s="17"/>
      <c r="WI10" s="17">
        <v>0</v>
      </c>
      <c r="WJ10" s="17">
        <v>2</v>
      </c>
      <c r="WK10" s="17">
        <v>2.2000000000000002</v>
      </c>
      <c r="WL10" s="17">
        <v>2.2000000000000002</v>
      </c>
      <c r="WM10" s="17">
        <v>-0.2</v>
      </c>
      <c r="WN10" s="17"/>
      <c r="WO10" s="17"/>
      <c r="WP10" s="17"/>
      <c r="WQ10" s="17">
        <v>0</v>
      </c>
      <c r="WR10" s="17"/>
      <c r="WS10" s="17"/>
      <c r="WT10" s="17"/>
      <c r="WU10" s="17">
        <v>0</v>
      </c>
      <c r="WV10" s="17">
        <v>0</v>
      </c>
      <c r="WW10" s="17"/>
      <c r="WX10" s="17"/>
      <c r="WY10" s="17">
        <v>0</v>
      </c>
      <c r="WZ10" s="17">
        <v>10</v>
      </c>
      <c r="XA10" s="17">
        <v>10</v>
      </c>
      <c r="XB10" s="17">
        <v>10</v>
      </c>
      <c r="XC10" s="17">
        <v>0</v>
      </c>
      <c r="XD10" s="17">
        <v>19.7</v>
      </c>
      <c r="XE10" s="17">
        <v>18.46453</v>
      </c>
      <c r="XF10" s="17">
        <v>18.46453</v>
      </c>
      <c r="XG10" s="17">
        <v>1.2354700000000001</v>
      </c>
      <c r="XH10" s="17">
        <v>19.2</v>
      </c>
      <c r="XI10" s="17">
        <v>18.46453</v>
      </c>
      <c r="XJ10" s="17">
        <v>18.46453</v>
      </c>
      <c r="XK10" s="17">
        <v>0.73546999999999996</v>
      </c>
      <c r="XL10" s="17">
        <v>10.3</v>
      </c>
      <c r="XM10" s="17">
        <v>10.7</v>
      </c>
      <c r="XN10" s="17">
        <v>10.7</v>
      </c>
      <c r="XO10" s="17">
        <v>-0.4</v>
      </c>
      <c r="XP10" s="17">
        <v>33.799999999999997</v>
      </c>
      <c r="XQ10" s="17">
        <v>17</v>
      </c>
      <c r="XR10" s="17">
        <v>15</v>
      </c>
      <c r="XS10" s="17">
        <v>18.8</v>
      </c>
      <c r="XT10" s="17"/>
      <c r="XU10" s="17">
        <v>17</v>
      </c>
      <c r="XV10" s="17">
        <v>15</v>
      </c>
      <c r="XW10" s="17">
        <v>-15</v>
      </c>
      <c r="XX10" s="17">
        <v>18.5</v>
      </c>
      <c r="XY10" s="17">
        <v>14</v>
      </c>
      <c r="XZ10" s="17">
        <v>14</v>
      </c>
      <c r="YA10" s="17">
        <v>4.5</v>
      </c>
      <c r="YB10" s="17"/>
      <c r="YC10" s="17"/>
      <c r="YD10" s="17"/>
      <c r="YE10" s="17">
        <v>0</v>
      </c>
      <c r="YF10" s="17"/>
      <c r="YG10" s="17"/>
      <c r="YH10" s="17"/>
      <c r="YI10" s="17">
        <v>0</v>
      </c>
      <c r="YJ10" s="17">
        <v>10.7</v>
      </c>
      <c r="YK10" s="17">
        <v>11</v>
      </c>
      <c r="YL10" s="17">
        <v>11</v>
      </c>
      <c r="YM10" s="17">
        <v>-0.3</v>
      </c>
      <c r="YN10" s="17">
        <v>9.1</v>
      </c>
      <c r="YO10" s="17">
        <v>13.5</v>
      </c>
      <c r="YP10" s="17">
        <v>13.5</v>
      </c>
      <c r="YQ10" s="17">
        <v>-4.4000000000000004</v>
      </c>
    </row>
    <row r="11" spans="1:667" ht="24" customHeight="1" x14ac:dyDescent="0.3">
      <c r="A11" s="1"/>
      <c r="B11" s="16" t="s">
        <v>74</v>
      </c>
      <c r="C11" s="16" t="s">
        <v>851</v>
      </c>
      <c r="D11" s="17">
        <v>104.3</v>
      </c>
      <c r="E11" s="17">
        <v>101.65355</v>
      </c>
      <c r="F11" s="17">
        <v>101.65355</v>
      </c>
      <c r="G11" s="17">
        <v>2.6464500000000002</v>
      </c>
      <c r="H11" s="17">
        <v>646.29999999999995</v>
      </c>
      <c r="I11" s="17">
        <v>650</v>
      </c>
      <c r="J11" s="17">
        <v>650</v>
      </c>
      <c r="K11" s="17">
        <v>-3.7</v>
      </c>
      <c r="L11" s="17">
        <v>212.8</v>
      </c>
      <c r="M11" s="17">
        <v>211.66204999999999</v>
      </c>
      <c r="N11" s="17">
        <v>211.66204999999999</v>
      </c>
      <c r="O11" s="17">
        <v>1.13795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117.7</v>
      </c>
      <c r="AC11" s="17">
        <v>120</v>
      </c>
      <c r="AD11" s="17">
        <v>101.56547999999999</v>
      </c>
      <c r="AE11" s="17">
        <v>16.134519999999998</v>
      </c>
      <c r="AF11" s="17">
        <v>27.3</v>
      </c>
      <c r="AG11" s="17">
        <v>27.80639</v>
      </c>
      <c r="AH11" s="17"/>
      <c r="AI11" s="17">
        <v>27.3</v>
      </c>
      <c r="AJ11" s="17"/>
      <c r="AK11" s="17"/>
      <c r="AL11" s="17"/>
      <c r="AM11" s="17">
        <v>0</v>
      </c>
      <c r="AN11" s="17">
        <v>108.5</v>
      </c>
      <c r="AO11" s="17">
        <v>135.58384000000001</v>
      </c>
      <c r="AP11" s="17">
        <v>135.58384000000001</v>
      </c>
      <c r="AQ11" s="17">
        <v>-27.083839999999999</v>
      </c>
      <c r="AR11" s="17">
        <v>108.1</v>
      </c>
      <c r="AS11" s="17">
        <v>135.58384000000001</v>
      </c>
      <c r="AT11" s="17">
        <v>135.58384000000001</v>
      </c>
      <c r="AU11" s="17">
        <v>-27.483840000000001</v>
      </c>
      <c r="AV11" s="17">
        <v>108.6</v>
      </c>
      <c r="AW11" s="17">
        <v>135.58384000000001</v>
      </c>
      <c r="AX11" s="17">
        <v>135.58384000000001</v>
      </c>
      <c r="AY11" s="17">
        <v>-26.983840000000001</v>
      </c>
      <c r="AZ11" s="17">
        <v>205.2</v>
      </c>
      <c r="BA11" s="17">
        <v>203.98649</v>
      </c>
      <c r="BB11" s="17">
        <v>203.98649</v>
      </c>
      <c r="BC11" s="17">
        <v>1.2135100000000001</v>
      </c>
      <c r="BD11" s="17">
        <v>208.8</v>
      </c>
      <c r="BE11" s="17">
        <v>207.24285</v>
      </c>
      <c r="BF11" s="17">
        <v>207.24285</v>
      </c>
      <c r="BG11" s="17">
        <v>1.55715</v>
      </c>
      <c r="BH11" s="17">
        <v>106.2</v>
      </c>
      <c r="BI11" s="17">
        <v>103.93259999999999</v>
      </c>
      <c r="BJ11" s="17">
        <v>103.93259999999999</v>
      </c>
      <c r="BK11" s="17">
        <v>2.2673999999999999</v>
      </c>
      <c r="BL11" s="17">
        <v>552.70000000000005</v>
      </c>
      <c r="BM11" s="17">
        <v>506.27944000000002</v>
      </c>
      <c r="BN11" s="17">
        <v>284.97998999999999</v>
      </c>
      <c r="BO11" s="17">
        <v>267.72001</v>
      </c>
      <c r="BP11" s="17"/>
      <c r="BQ11" s="17"/>
      <c r="BR11" s="17"/>
      <c r="BS11" s="17">
        <v>0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162.30000000000001</v>
      </c>
      <c r="CG11" s="17">
        <v>164.06706</v>
      </c>
      <c r="CH11" s="17">
        <v>164.06706</v>
      </c>
      <c r="CI11" s="17">
        <v>-1.7670600000000001</v>
      </c>
      <c r="CJ11" s="17">
        <v>8</v>
      </c>
      <c r="CK11" s="17">
        <v>7.36313</v>
      </c>
      <c r="CL11" s="17">
        <v>7.36313</v>
      </c>
      <c r="CM11" s="17">
        <v>0.63687000000000005</v>
      </c>
      <c r="CN11" s="17">
        <v>5.2</v>
      </c>
      <c r="CO11" s="17">
        <v>3.95383</v>
      </c>
      <c r="CP11" s="17">
        <v>3.95383</v>
      </c>
      <c r="CQ11" s="17">
        <v>1.24617</v>
      </c>
      <c r="CR11" s="17">
        <v>0</v>
      </c>
      <c r="CS11" s="17"/>
      <c r="CT11" s="17"/>
      <c r="CU11" s="17">
        <v>0</v>
      </c>
      <c r="CV11" s="17">
        <v>6.7</v>
      </c>
      <c r="CW11" s="17">
        <v>6.8787000000000003</v>
      </c>
      <c r="CX11" s="17">
        <v>6.8787000000000003</v>
      </c>
      <c r="CY11" s="17">
        <v>-0.1787</v>
      </c>
      <c r="CZ11" s="17">
        <v>59.4</v>
      </c>
      <c r="DA11" s="17">
        <v>49.800220000000003</v>
      </c>
      <c r="DB11" s="17">
        <v>79.660150000000002</v>
      </c>
      <c r="DC11" s="17">
        <v>-20.260149999999999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68.599999999999994</v>
      </c>
      <c r="DU11" s="17">
        <v>103.60029</v>
      </c>
      <c r="DV11" s="17">
        <v>101.11369000000001</v>
      </c>
      <c r="DW11" s="17">
        <v>-32.513689999999997</v>
      </c>
      <c r="DX11" s="17">
        <v>43.7</v>
      </c>
      <c r="DY11" s="17">
        <v>41.194650000000003</v>
      </c>
      <c r="DZ11" s="17"/>
      <c r="EA11" s="17">
        <v>43.7</v>
      </c>
      <c r="EB11" s="17"/>
      <c r="EC11" s="17"/>
      <c r="ED11" s="17"/>
      <c r="EE11" s="17">
        <v>0</v>
      </c>
      <c r="EF11" s="17">
        <v>0</v>
      </c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233.6</v>
      </c>
      <c r="ES11" s="17">
        <v>228.67832999999999</v>
      </c>
      <c r="ET11" s="17">
        <v>228.67832999999999</v>
      </c>
      <c r="EU11" s="17">
        <v>4.9216699999999998</v>
      </c>
      <c r="EV11" s="17">
        <v>65.3</v>
      </c>
      <c r="EW11" s="17">
        <v>67.691249999999997</v>
      </c>
      <c r="EX11" s="17">
        <v>67.691249999999997</v>
      </c>
      <c r="EY11" s="17">
        <v>-2.3912499999999999</v>
      </c>
      <c r="EZ11" s="17">
        <v>0</v>
      </c>
      <c r="FA11" s="17">
        <v>34.23415</v>
      </c>
      <c r="FB11" s="17"/>
      <c r="FC11" s="17">
        <v>0</v>
      </c>
      <c r="FD11" s="17">
        <v>40.200000000000003</v>
      </c>
      <c r="FE11" s="17">
        <v>36.598640000000003</v>
      </c>
      <c r="FF11" s="17">
        <v>36.598640000000003</v>
      </c>
      <c r="FG11" s="17">
        <v>3.6013600000000001</v>
      </c>
      <c r="FH11" s="17">
        <v>18.7</v>
      </c>
      <c r="FI11" s="17">
        <v>19.21088</v>
      </c>
      <c r="FJ11" s="17">
        <v>19.21088</v>
      </c>
      <c r="FK11" s="17">
        <v>-0.51088</v>
      </c>
      <c r="FL11" s="17">
        <v>18.8</v>
      </c>
      <c r="FM11" s="17">
        <v>18.46453</v>
      </c>
      <c r="FN11" s="17">
        <v>18.46453</v>
      </c>
      <c r="FO11" s="17">
        <v>0.33546999999999999</v>
      </c>
      <c r="FP11" s="17">
        <v>88.4</v>
      </c>
      <c r="FQ11" s="17">
        <v>87.773570000000007</v>
      </c>
      <c r="FR11" s="17">
        <v>87.773570000000007</v>
      </c>
      <c r="FS11" s="17">
        <v>0.62643000000000004</v>
      </c>
      <c r="FT11" s="17">
        <v>183.6</v>
      </c>
      <c r="FU11" s="17">
        <v>136.49227999999999</v>
      </c>
      <c r="FV11" s="17">
        <v>184.33242999999999</v>
      </c>
      <c r="FW11" s="17">
        <v>-0.73243000000000003</v>
      </c>
      <c r="FX11" s="17">
        <v>0</v>
      </c>
      <c r="FY11" s="17"/>
      <c r="FZ11" s="17"/>
      <c r="GA11" s="17">
        <v>0</v>
      </c>
      <c r="GB11" s="17">
        <v>90.7</v>
      </c>
      <c r="GC11" s="17">
        <v>68.451080000000005</v>
      </c>
      <c r="GD11" s="17">
        <v>92.442989999999995</v>
      </c>
      <c r="GE11" s="17">
        <v>-1.74299</v>
      </c>
      <c r="GF11" s="17">
        <v>106.5</v>
      </c>
      <c r="GG11" s="17">
        <v>88.14716</v>
      </c>
      <c r="GH11" s="17">
        <v>87.900040000000004</v>
      </c>
      <c r="GI11" s="17">
        <v>18.599959999999999</v>
      </c>
      <c r="GJ11" s="17">
        <v>0</v>
      </c>
      <c r="GK11" s="17"/>
      <c r="GL11" s="17"/>
      <c r="GM11" s="17">
        <v>0</v>
      </c>
      <c r="GN11" s="17">
        <v>42.1</v>
      </c>
      <c r="GO11" s="17">
        <v>39.900689999999997</v>
      </c>
      <c r="GP11" s="17">
        <v>39.900689999999997</v>
      </c>
      <c r="GQ11" s="17">
        <v>2.1993100000000001</v>
      </c>
      <c r="GR11" s="17">
        <v>3.6</v>
      </c>
      <c r="GS11" s="17"/>
      <c r="GT11" s="17"/>
      <c r="GU11" s="17">
        <v>3.6</v>
      </c>
      <c r="GV11" s="17">
        <v>0</v>
      </c>
      <c r="GW11" s="17"/>
      <c r="GX11" s="17"/>
      <c r="GY11" s="17">
        <v>0</v>
      </c>
      <c r="GZ11" s="17">
        <v>37.4</v>
      </c>
      <c r="HA11" s="17">
        <v>41.194650000000003</v>
      </c>
      <c r="HB11" s="17">
        <v>29.72729</v>
      </c>
      <c r="HC11" s="17">
        <v>7.6727100000000004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46</v>
      </c>
      <c r="HM11" s="17">
        <v>43.184100000000001</v>
      </c>
      <c r="HN11" s="17">
        <v>48.059229999999999</v>
      </c>
      <c r="HO11" s="17">
        <v>-2.0592299999999999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0</v>
      </c>
      <c r="HY11" s="17"/>
      <c r="HZ11" s="17">
        <v>45.555999999999997</v>
      </c>
      <c r="IA11" s="17">
        <v>-45.555999999999997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80</v>
      </c>
      <c r="IO11" s="17">
        <v>88.470349999999996</v>
      </c>
      <c r="IP11" s="17">
        <v>88.169970000000006</v>
      </c>
      <c r="IQ11" s="17">
        <v>-8.1699699999999993</v>
      </c>
      <c r="IR11" s="17">
        <v>124.3</v>
      </c>
      <c r="IS11" s="17">
        <v>136.86417</v>
      </c>
      <c r="IT11" s="17">
        <v>170.94</v>
      </c>
      <c r="IU11" s="17">
        <v>-46.64</v>
      </c>
      <c r="IV11" s="17">
        <v>124.2</v>
      </c>
      <c r="IW11" s="17">
        <v>136.86417</v>
      </c>
      <c r="IX11" s="17">
        <v>170.94</v>
      </c>
      <c r="IY11" s="17">
        <v>-46.74</v>
      </c>
      <c r="IZ11" s="17">
        <v>123.8</v>
      </c>
      <c r="JA11" s="17">
        <v>136.86417</v>
      </c>
      <c r="JB11" s="17">
        <v>170.94</v>
      </c>
      <c r="JC11" s="17">
        <v>-47.14</v>
      </c>
      <c r="JD11" s="17">
        <v>210.9</v>
      </c>
      <c r="JE11" s="17">
        <v>205.91275999999999</v>
      </c>
      <c r="JF11" s="17">
        <v>257.18</v>
      </c>
      <c r="JG11" s="17">
        <v>-46.28</v>
      </c>
      <c r="JH11" s="17">
        <v>0</v>
      </c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/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2.9</v>
      </c>
      <c r="KO11" s="17">
        <v>3.3688899999999999</v>
      </c>
      <c r="KP11" s="17">
        <v>3.3688899999999999</v>
      </c>
      <c r="KQ11" s="17">
        <v>-0.46888999999999997</v>
      </c>
      <c r="KR11" s="17">
        <v>18.7</v>
      </c>
      <c r="KS11" s="17">
        <v>20.59732</v>
      </c>
      <c r="KT11" s="17"/>
      <c r="KU11" s="17">
        <v>18.7</v>
      </c>
      <c r="KV11" s="17">
        <v>98.3</v>
      </c>
      <c r="KW11" s="17">
        <v>108.13</v>
      </c>
      <c r="KX11" s="17">
        <v>112.93577999999999</v>
      </c>
      <c r="KY11" s="17">
        <v>-14.63578</v>
      </c>
      <c r="KZ11" s="17">
        <v>62.6</v>
      </c>
      <c r="LA11" s="17">
        <v>67.199219999999997</v>
      </c>
      <c r="LB11" s="17">
        <v>67.199219999999997</v>
      </c>
      <c r="LC11" s="17">
        <v>-4.5992199999999999</v>
      </c>
      <c r="LD11" s="17">
        <v>64.3</v>
      </c>
      <c r="LE11" s="17">
        <v>78.567999999999998</v>
      </c>
      <c r="LF11" s="17">
        <v>78.567999999999998</v>
      </c>
      <c r="LG11" s="17">
        <v>-14.268000000000001</v>
      </c>
      <c r="LH11" s="17">
        <v>29.2</v>
      </c>
      <c r="LI11" s="17">
        <v>29.980560000000001</v>
      </c>
      <c r="LJ11" s="17">
        <v>29.980560000000001</v>
      </c>
      <c r="LK11" s="17">
        <v>-0.78056000000000003</v>
      </c>
      <c r="LL11" s="17">
        <v>0</v>
      </c>
      <c r="LM11" s="17"/>
      <c r="LN11" s="17"/>
      <c r="LO11" s="17">
        <v>0</v>
      </c>
      <c r="LP11" s="17"/>
      <c r="LQ11" s="17"/>
      <c r="LR11" s="17"/>
      <c r="LS11" s="17">
        <v>0</v>
      </c>
      <c r="LT11" s="17">
        <v>0</v>
      </c>
      <c r="LU11" s="17"/>
      <c r="LV11" s="17"/>
      <c r="LW11" s="17">
        <v>0</v>
      </c>
      <c r="LX11" s="17">
        <v>141.1</v>
      </c>
      <c r="LY11" s="17">
        <v>103.89400000000001</v>
      </c>
      <c r="LZ11" s="17">
        <v>151.08876000000001</v>
      </c>
      <c r="MA11" s="17">
        <v>-9.9887599999999992</v>
      </c>
      <c r="MB11" s="17">
        <v>144</v>
      </c>
      <c r="MC11" s="17">
        <v>103.89400000000001</v>
      </c>
      <c r="MD11" s="17">
        <v>151.08876000000001</v>
      </c>
      <c r="ME11" s="17">
        <v>-7.0887599999999997</v>
      </c>
      <c r="MF11" s="17">
        <v>146.4</v>
      </c>
      <c r="MG11" s="17">
        <v>104.206</v>
      </c>
      <c r="MH11" s="17">
        <v>151.54248000000001</v>
      </c>
      <c r="MI11" s="17">
        <v>-5.1424799999999999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204.8</v>
      </c>
      <c r="NE11" s="17">
        <v>206.49084999999999</v>
      </c>
      <c r="NF11" s="17">
        <v>206.49084999999999</v>
      </c>
      <c r="NG11" s="17">
        <v>-1.69085</v>
      </c>
      <c r="NH11" s="17">
        <v>97.2</v>
      </c>
      <c r="NI11" s="17">
        <v>103.55547</v>
      </c>
      <c r="NJ11" s="17">
        <v>103.55547</v>
      </c>
      <c r="NK11" s="17">
        <v>-6.3554700000000004</v>
      </c>
      <c r="NL11" s="17">
        <v>7.9</v>
      </c>
      <c r="NM11" s="17">
        <v>3.4805199999999998</v>
      </c>
      <c r="NN11" s="17">
        <v>3.4805199999999998</v>
      </c>
      <c r="NO11" s="17">
        <v>4.4194800000000001</v>
      </c>
      <c r="NP11" s="17">
        <v>3.4</v>
      </c>
      <c r="NQ11" s="17">
        <v>3.6513900000000001</v>
      </c>
      <c r="NR11" s="17">
        <v>3.6513900000000001</v>
      </c>
      <c r="NS11" s="17">
        <v>-0.25139</v>
      </c>
      <c r="NT11" s="17">
        <v>10.6</v>
      </c>
      <c r="NU11" s="17">
        <v>10.68999</v>
      </c>
      <c r="NV11" s="17">
        <v>10.68999</v>
      </c>
      <c r="NW11" s="17">
        <v>-8.9990000000000001E-2</v>
      </c>
      <c r="NX11" s="17">
        <v>0</v>
      </c>
      <c r="NY11" s="17"/>
      <c r="NZ11" s="17"/>
      <c r="OA11" s="17">
        <v>0</v>
      </c>
      <c r="OB11" s="17">
        <v>74.8</v>
      </c>
      <c r="OC11" s="17">
        <v>69.063599999999994</v>
      </c>
      <c r="OD11" s="17">
        <v>69.063599999999994</v>
      </c>
      <c r="OE11" s="17">
        <v>5.7363999999999997</v>
      </c>
      <c r="OF11" s="17">
        <v>0</v>
      </c>
      <c r="OG11" s="17"/>
      <c r="OH11" s="17"/>
      <c r="OI11" s="17">
        <v>0</v>
      </c>
      <c r="OJ11" s="17">
        <v>10.3</v>
      </c>
      <c r="OK11" s="17">
        <v>14.117599999999999</v>
      </c>
      <c r="OL11" s="17">
        <v>14.117599999999999</v>
      </c>
      <c r="OM11" s="17">
        <v>-3.8176000000000001</v>
      </c>
      <c r="ON11" s="17">
        <v>0</v>
      </c>
      <c r="OO11" s="17"/>
      <c r="OP11" s="17"/>
      <c r="OQ11" s="17">
        <v>0</v>
      </c>
      <c r="OR11" s="17">
        <v>18.5</v>
      </c>
      <c r="OS11" s="17">
        <v>20.456230000000001</v>
      </c>
      <c r="OT11" s="17">
        <v>20.456230000000001</v>
      </c>
      <c r="OU11" s="17">
        <v>-1.9562299999999999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</v>
      </c>
      <c r="PI11" s="17"/>
      <c r="PJ11" s="17"/>
      <c r="PK11" s="17">
        <v>0</v>
      </c>
      <c r="PL11" s="17">
        <v>1.3</v>
      </c>
      <c r="PM11" s="17">
        <v>1.31</v>
      </c>
      <c r="PN11" s="17">
        <v>1.31</v>
      </c>
      <c r="PO11" s="17">
        <v>-0.01</v>
      </c>
      <c r="PP11" s="17">
        <v>2.9</v>
      </c>
      <c r="PQ11" s="17">
        <v>3.2</v>
      </c>
      <c r="PR11" s="17">
        <v>3.2</v>
      </c>
      <c r="PS11" s="17">
        <v>-0.3</v>
      </c>
      <c r="PT11" s="17">
        <v>2.6</v>
      </c>
      <c r="PU11" s="17"/>
      <c r="PV11" s="17"/>
      <c r="PW11" s="17">
        <v>2.6</v>
      </c>
      <c r="PX11" s="17">
        <v>20</v>
      </c>
      <c r="PY11" s="17">
        <v>19.40504</v>
      </c>
      <c r="PZ11" s="17">
        <v>19.40504</v>
      </c>
      <c r="QA11" s="17">
        <v>0.59496000000000004</v>
      </c>
      <c r="QB11" s="17">
        <v>9.9</v>
      </c>
      <c r="QC11" s="17">
        <v>9</v>
      </c>
      <c r="QD11" s="17">
        <v>9</v>
      </c>
      <c r="QE11" s="17">
        <v>0.9</v>
      </c>
      <c r="QF11" s="17">
        <v>8.5</v>
      </c>
      <c r="QG11" s="17">
        <v>8.5</v>
      </c>
      <c r="QH11" s="17">
        <v>8.5</v>
      </c>
      <c r="QI11" s="17">
        <v>0</v>
      </c>
      <c r="QJ11" s="17"/>
      <c r="QK11" s="17">
        <v>3.3</v>
      </c>
      <c r="QL11" s="17">
        <v>3.3</v>
      </c>
      <c r="QM11" s="17">
        <v>-3.3</v>
      </c>
      <c r="QN11" s="17">
        <v>7.5</v>
      </c>
      <c r="QO11" s="17">
        <v>8</v>
      </c>
      <c r="QP11" s="17">
        <v>8</v>
      </c>
      <c r="QQ11" s="17">
        <v>-0.5</v>
      </c>
      <c r="QR11" s="17">
        <v>0</v>
      </c>
      <c r="QS11" s="17"/>
      <c r="QT11" s="17"/>
      <c r="QU11" s="17">
        <v>0</v>
      </c>
      <c r="QV11" s="17">
        <v>0</v>
      </c>
      <c r="QW11" s="17"/>
      <c r="QX11" s="17"/>
      <c r="QY11" s="17">
        <v>0</v>
      </c>
      <c r="QZ11" s="17">
        <v>19.100000000000001</v>
      </c>
      <c r="RA11" s="17">
        <v>18.392299999999999</v>
      </c>
      <c r="RB11" s="17">
        <v>18.392299999999999</v>
      </c>
      <c r="RC11" s="17">
        <v>0.7077</v>
      </c>
      <c r="RD11" s="17">
        <v>52.1</v>
      </c>
      <c r="RE11" s="17">
        <v>54.968499999999999</v>
      </c>
      <c r="RF11" s="17">
        <v>54.968499999999999</v>
      </c>
      <c r="RG11" s="17">
        <v>-2.8685</v>
      </c>
      <c r="RH11" s="17">
        <v>0</v>
      </c>
      <c r="RI11" s="17"/>
      <c r="RJ11" s="17"/>
      <c r="RK11" s="17">
        <v>0</v>
      </c>
      <c r="RL11" s="17">
        <v>2.8</v>
      </c>
      <c r="RM11" s="17">
        <v>3</v>
      </c>
      <c r="RN11" s="17">
        <v>3</v>
      </c>
      <c r="RO11" s="17">
        <v>-0.2</v>
      </c>
      <c r="RP11" s="17">
        <v>12</v>
      </c>
      <c r="RQ11" s="17">
        <v>12.63278</v>
      </c>
      <c r="RR11" s="17">
        <v>13.76153</v>
      </c>
      <c r="RS11" s="17">
        <v>-1.76153</v>
      </c>
      <c r="RT11" s="17">
        <v>1.8</v>
      </c>
      <c r="RU11" s="17">
        <v>2.04</v>
      </c>
      <c r="RV11" s="17">
        <v>2.04</v>
      </c>
      <c r="RW11" s="17">
        <v>-0.24</v>
      </c>
      <c r="RX11" s="17">
        <v>0.5</v>
      </c>
      <c r="RY11" s="17">
        <v>0.4</v>
      </c>
      <c r="RZ11" s="17">
        <v>0.4</v>
      </c>
      <c r="SA11" s="17">
        <v>0.1</v>
      </c>
      <c r="SB11" s="17">
        <v>0</v>
      </c>
      <c r="SC11" s="17"/>
      <c r="SD11" s="17"/>
      <c r="SE11" s="17">
        <v>0</v>
      </c>
      <c r="SF11" s="17">
        <v>15</v>
      </c>
      <c r="SG11" s="17">
        <v>15.937799999999999</v>
      </c>
      <c r="SH11" s="17">
        <v>15.937799999999999</v>
      </c>
      <c r="SI11" s="17">
        <v>-0.93779999999999997</v>
      </c>
      <c r="SJ11" s="17">
        <v>5.3</v>
      </c>
      <c r="SK11" s="17">
        <v>4.7</v>
      </c>
      <c r="SL11" s="17">
        <v>4.7</v>
      </c>
      <c r="SM11" s="17">
        <v>0.6</v>
      </c>
      <c r="SN11" s="17">
        <v>8.1999999999999993</v>
      </c>
      <c r="SO11" s="17">
        <v>8</v>
      </c>
      <c r="SP11" s="17">
        <v>8</v>
      </c>
      <c r="SQ11" s="17">
        <v>0.2</v>
      </c>
      <c r="SR11" s="17">
        <v>12.1</v>
      </c>
      <c r="SS11" s="17">
        <v>11.661809999999999</v>
      </c>
      <c r="ST11" s="17">
        <v>11.661809999999999</v>
      </c>
      <c r="SU11" s="17">
        <v>0.43819000000000002</v>
      </c>
      <c r="SV11" s="17">
        <v>21.5</v>
      </c>
      <c r="SW11" s="17">
        <v>12.465199999999999</v>
      </c>
      <c r="SX11" s="17">
        <v>12.465199999999999</v>
      </c>
      <c r="SY11" s="17">
        <v>9.0348000000000006</v>
      </c>
      <c r="SZ11" s="17">
        <v>32.200000000000003</v>
      </c>
      <c r="TA11" s="17">
        <v>29.02</v>
      </c>
      <c r="TB11" s="17">
        <v>28.016100000000002</v>
      </c>
      <c r="TC11" s="17">
        <v>4.1839000000000004</v>
      </c>
      <c r="TD11" s="17">
        <v>0</v>
      </c>
      <c r="TE11" s="17"/>
      <c r="TF11" s="17"/>
      <c r="TG11" s="17">
        <v>0</v>
      </c>
      <c r="TH11" s="17">
        <v>13.6</v>
      </c>
      <c r="TI11" s="17">
        <v>60.335000000000001</v>
      </c>
      <c r="TJ11" s="17">
        <v>60.335000000000001</v>
      </c>
      <c r="TK11" s="17">
        <v>-46.734999999999999</v>
      </c>
      <c r="TL11" s="17">
        <v>40.799999999999997</v>
      </c>
      <c r="TM11" s="17">
        <v>66.767700000000005</v>
      </c>
      <c r="TN11" s="17">
        <v>66.767700000000005</v>
      </c>
      <c r="TO11" s="17">
        <v>-25.967700000000001</v>
      </c>
      <c r="TP11" s="17">
        <v>1.8</v>
      </c>
      <c r="TQ11" s="17">
        <v>4.4221000000000004</v>
      </c>
      <c r="TR11" s="17">
        <v>4.4221000000000004</v>
      </c>
      <c r="TS11" s="17">
        <v>-2.6221000000000001</v>
      </c>
      <c r="TT11" s="17">
        <v>0</v>
      </c>
      <c r="TU11" s="17">
        <v>4.6120999999999999</v>
      </c>
      <c r="TV11" s="17">
        <v>4.6120999999999999</v>
      </c>
      <c r="TW11" s="17">
        <v>-4.6120999999999999</v>
      </c>
      <c r="TX11" s="17">
        <v>0</v>
      </c>
      <c r="TY11" s="17"/>
      <c r="TZ11" s="17"/>
      <c r="UA11" s="17">
        <v>0</v>
      </c>
      <c r="UB11" s="17">
        <v>9.6999999999999993</v>
      </c>
      <c r="UC11" s="17">
        <v>11.661809999999999</v>
      </c>
      <c r="UD11" s="17">
        <v>11.661809999999999</v>
      </c>
      <c r="UE11" s="17">
        <v>-1.9618100000000001</v>
      </c>
      <c r="UF11" s="17">
        <v>4</v>
      </c>
      <c r="UG11" s="17">
        <v>5</v>
      </c>
      <c r="UH11" s="17">
        <v>5</v>
      </c>
      <c r="UI11" s="17">
        <v>-1</v>
      </c>
      <c r="UJ11" s="17">
        <v>4.3</v>
      </c>
      <c r="UK11" s="17">
        <v>3.8</v>
      </c>
      <c r="UL11" s="17">
        <v>3.8</v>
      </c>
      <c r="UM11" s="17">
        <v>0.5</v>
      </c>
      <c r="UN11" s="17">
        <v>8.4</v>
      </c>
      <c r="UO11" s="17">
        <v>9</v>
      </c>
      <c r="UP11" s="17">
        <v>9</v>
      </c>
      <c r="UQ11" s="17">
        <v>-0.6</v>
      </c>
      <c r="UR11" s="17">
        <v>9.1999999999999993</v>
      </c>
      <c r="US11" s="17">
        <v>10</v>
      </c>
      <c r="UT11" s="17">
        <v>10</v>
      </c>
      <c r="UU11" s="17">
        <v>-0.8</v>
      </c>
      <c r="UV11" s="17">
        <v>9.4</v>
      </c>
      <c r="UW11" s="17">
        <v>10</v>
      </c>
      <c r="UX11" s="17">
        <v>10</v>
      </c>
      <c r="UY11" s="17">
        <v>-0.6</v>
      </c>
      <c r="UZ11" s="17">
        <v>9</v>
      </c>
      <c r="VA11" s="17">
        <v>17.6449</v>
      </c>
      <c r="VB11" s="17">
        <v>17.6449</v>
      </c>
      <c r="VC11" s="17">
        <v>-8.6448999999999998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40.4</v>
      </c>
      <c r="VU11" s="17">
        <v>39</v>
      </c>
      <c r="VV11" s="17">
        <v>39</v>
      </c>
      <c r="VW11" s="17">
        <v>1.4</v>
      </c>
      <c r="VX11" s="17">
        <v>37.5</v>
      </c>
      <c r="VY11" s="17">
        <v>45</v>
      </c>
      <c r="VZ11" s="17">
        <v>45</v>
      </c>
      <c r="WA11" s="17">
        <v>-7.5</v>
      </c>
      <c r="WB11" s="17">
        <v>0</v>
      </c>
      <c r="WC11" s="17"/>
      <c r="WD11" s="17"/>
      <c r="WE11" s="17">
        <v>0</v>
      </c>
      <c r="WF11" s="17"/>
      <c r="WG11" s="17"/>
      <c r="WH11" s="17"/>
      <c r="WI11" s="17">
        <v>0</v>
      </c>
      <c r="WJ11" s="17">
        <v>2</v>
      </c>
      <c r="WK11" s="17">
        <v>2.2000000000000002</v>
      </c>
      <c r="WL11" s="17">
        <v>2.2000000000000002</v>
      </c>
      <c r="WM11" s="17">
        <v>-0.2</v>
      </c>
      <c r="WN11" s="17"/>
      <c r="WO11" s="17"/>
      <c r="WP11" s="17"/>
      <c r="WQ11" s="17">
        <v>0</v>
      </c>
      <c r="WR11" s="17"/>
      <c r="WS11" s="17"/>
      <c r="WT11" s="17"/>
      <c r="WU11" s="17">
        <v>0</v>
      </c>
      <c r="WV11" s="17">
        <v>0</v>
      </c>
      <c r="WW11" s="17"/>
      <c r="WX11" s="17"/>
      <c r="WY11" s="17">
        <v>0</v>
      </c>
      <c r="WZ11" s="17">
        <v>10</v>
      </c>
      <c r="XA11" s="17">
        <v>10</v>
      </c>
      <c r="XB11" s="17">
        <v>10</v>
      </c>
      <c r="XC11" s="17">
        <v>0</v>
      </c>
      <c r="XD11" s="17">
        <v>19.7</v>
      </c>
      <c r="XE11" s="17">
        <v>18.46453</v>
      </c>
      <c r="XF11" s="17">
        <v>18.46453</v>
      </c>
      <c r="XG11" s="17">
        <v>1.2354700000000001</v>
      </c>
      <c r="XH11" s="17">
        <v>19.2</v>
      </c>
      <c r="XI11" s="17">
        <v>18.46453</v>
      </c>
      <c r="XJ11" s="17">
        <v>18.46453</v>
      </c>
      <c r="XK11" s="17">
        <v>0.73546999999999996</v>
      </c>
      <c r="XL11" s="17">
        <v>10.8</v>
      </c>
      <c r="XM11" s="17">
        <v>10.7</v>
      </c>
      <c r="XN11" s="17">
        <v>10.7</v>
      </c>
      <c r="XO11" s="17">
        <v>0.1</v>
      </c>
      <c r="XP11" s="17">
        <v>33.9</v>
      </c>
      <c r="XQ11" s="17">
        <v>17</v>
      </c>
      <c r="XR11" s="17">
        <v>15</v>
      </c>
      <c r="XS11" s="17">
        <v>18.899999999999999</v>
      </c>
      <c r="XT11" s="17"/>
      <c r="XU11" s="17">
        <v>17</v>
      </c>
      <c r="XV11" s="17">
        <v>15</v>
      </c>
      <c r="XW11" s="17">
        <v>-15</v>
      </c>
      <c r="XX11" s="17">
        <v>18.7</v>
      </c>
      <c r="XY11" s="17">
        <v>14</v>
      </c>
      <c r="XZ11" s="17">
        <v>14</v>
      </c>
      <c r="YA11" s="17">
        <v>4.7</v>
      </c>
      <c r="YB11" s="17"/>
      <c r="YC11" s="17"/>
      <c r="YD11" s="17"/>
      <c r="YE11" s="17">
        <v>0</v>
      </c>
      <c r="YF11" s="17"/>
      <c r="YG11" s="17"/>
      <c r="YH11" s="17"/>
      <c r="YI11" s="17">
        <v>0</v>
      </c>
      <c r="YJ11" s="17">
        <v>10.7</v>
      </c>
      <c r="YK11" s="17">
        <v>11</v>
      </c>
      <c r="YL11" s="17">
        <v>11</v>
      </c>
      <c r="YM11" s="17">
        <v>-0.3</v>
      </c>
      <c r="YN11" s="17">
        <v>9.1999999999999993</v>
      </c>
      <c r="YO11" s="17">
        <v>13.5</v>
      </c>
      <c r="YP11" s="17">
        <v>13.5</v>
      </c>
      <c r="YQ11" s="17">
        <v>-4.3</v>
      </c>
    </row>
    <row r="12" spans="1:667" ht="24" customHeight="1" x14ac:dyDescent="0.3">
      <c r="A12" s="1"/>
      <c r="B12" s="16" t="s">
        <v>74</v>
      </c>
      <c r="C12" s="16" t="s">
        <v>852</v>
      </c>
      <c r="D12" s="17">
        <v>104.2</v>
      </c>
      <c r="E12" s="17">
        <v>101.65355</v>
      </c>
      <c r="F12" s="17">
        <v>101.65355</v>
      </c>
      <c r="G12" s="17">
        <v>2.5464500000000001</v>
      </c>
      <c r="H12" s="17">
        <v>648.70000000000005</v>
      </c>
      <c r="I12" s="17">
        <v>650</v>
      </c>
      <c r="J12" s="17">
        <v>650</v>
      </c>
      <c r="K12" s="17">
        <v>-1.3</v>
      </c>
      <c r="L12" s="17">
        <v>213.6</v>
      </c>
      <c r="M12" s="17">
        <v>211.66204999999999</v>
      </c>
      <c r="N12" s="17">
        <v>211.66204999999999</v>
      </c>
      <c r="O12" s="17">
        <v>1.9379500000000001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122.1</v>
      </c>
      <c r="AC12" s="17">
        <v>120</v>
      </c>
      <c r="AD12" s="17">
        <v>100</v>
      </c>
      <c r="AE12" s="17">
        <v>22.1</v>
      </c>
      <c r="AF12" s="17">
        <v>27.1</v>
      </c>
      <c r="AG12" s="17">
        <v>27.80639</v>
      </c>
      <c r="AH12" s="17"/>
      <c r="AI12" s="17">
        <v>27.1</v>
      </c>
      <c r="AJ12" s="17"/>
      <c r="AK12" s="17"/>
      <c r="AL12" s="17"/>
      <c r="AM12" s="17">
        <v>0</v>
      </c>
      <c r="AN12" s="17">
        <v>108.8</v>
      </c>
      <c r="AO12" s="17">
        <v>135.58384000000001</v>
      </c>
      <c r="AP12" s="17">
        <v>135.58384000000001</v>
      </c>
      <c r="AQ12" s="17">
        <v>-26.783840000000001</v>
      </c>
      <c r="AR12" s="17">
        <v>109.7</v>
      </c>
      <c r="AS12" s="17">
        <v>135.58384000000001</v>
      </c>
      <c r="AT12" s="17">
        <v>135.58384000000001</v>
      </c>
      <c r="AU12" s="17">
        <v>-25.883839999999999</v>
      </c>
      <c r="AV12" s="17">
        <v>108.7</v>
      </c>
      <c r="AW12" s="17">
        <v>135.58384000000001</v>
      </c>
      <c r="AX12" s="17">
        <v>135.58384000000001</v>
      </c>
      <c r="AY12" s="17">
        <v>-26.883839999999999</v>
      </c>
      <c r="AZ12" s="17">
        <v>203.9</v>
      </c>
      <c r="BA12" s="17">
        <v>203.98649</v>
      </c>
      <c r="BB12" s="17">
        <v>203.98649</v>
      </c>
      <c r="BC12" s="17">
        <v>-8.6489999999999997E-2</v>
      </c>
      <c r="BD12" s="17">
        <v>205.1</v>
      </c>
      <c r="BE12" s="17">
        <v>207.24285</v>
      </c>
      <c r="BF12" s="17">
        <v>207.24285</v>
      </c>
      <c r="BG12" s="17">
        <v>-2.1428500000000001</v>
      </c>
      <c r="BH12" s="17">
        <v>106.7</v>
      </c>
      <c r="BI12" s="17">
        <v>103.93259999999999</v>
      </c>
      <c r="BJ12" s="17">
        <v>103.93259999999999</v>
      </c>
      <c r="BK12" s="17">
        <v>2.7673999999999999</v>
      </c>
      <c r="BL12" s="17">
        <v>543.70000000000005</v>
      </c>
      <c r="BM12" s="17">
        <v>502.79338000000001</v>
      </c>
      <c r="BN12" s="17">
        <v>208.89032</v>
      </c>
      <c r="BO12" s="17">
        <v>334.80968000000001</v>
      </c>
      <c r="BP12" s="17"/>
      <c r="BQ12" s="17"/>
      <c r="BR12" s="17"/>
      <c r="BS12" s="17">
        <v>0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167.1</v>
      </c>
      <c r="CG12" s="17">
        <v>164.06706</v>
      </c>
      <c r="CH12" s="17">
        <v>164.06706</v>
      </c>
      <c r="CI12" s="17">
        <v>3.03294</v>
      </c>
      <c r="CJ12" s="17">
        <v>8</v>
      </c>
      <c r="CK12" s="17">
        <v>7.36313</v>
      </c>
      <c r="CL12" s="17">
        <v>7.36313</v>
      </c>
      <c r="CM12" s="17">
        <v>0.63687000000000005</v>
      </c>
      <c r="CN12" s="17">
        <v>5.2</v>
      </c>
      <c r="CO12" s="17">
        <v>3.95383</v>
      </c>
      <c r="CP12" s="17">
        <v>3.95383</v>
      </c>
      <c r="CQ12" s="17">
        <v>1.24617</v>
      </c>
      <c r="CR12" s="17">
        <v>0</v>
      </c>
      <c r="CS12" s="17"/>
      <c r="CT12" s="17"/>
      <c r="CU12" s="17">
        <v>0</v>
      </c>
      <c r="CV12" s="17">
        <v>6.6</v>
      </c>
      <c r="CW12" s="17">
        <v>6.8787000000000003</v>
      </c>
      <c r="CX12" s="17">
        <v>6.8787000000000003</v>
      </c>
      <c r="CY12" s="17">
        <v>-0.2787</v>
      </c>
      <c r="CZ12" s="17">
        <v>59.2</v>
      </c>
      <c r="DA12" s="17">
        <v>49.800220000000003</v>
      </c>
      <c r="DB12" s="17">
        <v>73.704449999999994</v>
      </c>
      <c r="DC12" s="17">
        <v>-14.50445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70.599999999999994</v>
      </c>
      <c r="DU12" s="17">
        <v>103.29331999999999</v>
      </c>
      <c r="DV12" s="17">
        <v>99.733580000000003</v>
      </c>
      <c r="DW12" s="17">
        <v>-29.133579999999998</v>
      </c>
      <c r="DX12" s="17">
        <v>43.2</v>
      </c>
      <c r="DY12" s="17">
        <v>41.194650000000003</v>
      </c>
      <c r="DZ12" s="17"/>
      <c r="EA12" s="17">
        <v>43.2</v>
      </c>
      <c r="EB12" s="17"/>
      <c r="EC12" s="17"/>
      <c r="ED12" s="17"/>
      <c r="EE12" s="17">
        <v>0</v>
      </c>
      <c r="EF12" s="17">
        <v>0</v>
      </c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234.1</v>
      </c>
      <c r="ES12" s="17">
        <v>228.67832999999999</v>
      </c>
      <c r="ET12" s="17">
        <v>228.67832999999999</v>
      </c>
      <c r="EU12" s="17">
        <v>5.4216699999999998</v>
      </c>
      <c r="EV12" s="17">
        <v>63.5</v>
      </c>
      <c r="EW12" s="17">
        <v>67.691249999999997</v>
      </c>
      <c r="EX12" s="17">
        <v>67.691249999999997</v>
      </c>
      <c r="EY12" s="17">
        <v>-4.1912500000000001</v>
      </c>
      <c r="EZ12" s="17">
        <v>0</v>
      </c>
      <c r="FA12" s="17">
        <v>31.853079999999999</v>
      </c>
      <c r="FB12" s="17">
        <v>56.406599999999997</v>
      </c>
      <c r="FC12" s="17">
        <v>-56.406599999999997</v>
      </c>
      <c r="FD12" s="17">
        <v>41.3</v>
      </c>
      <c r="FE12" s="17">
        <v>36.598640000000003</v>
      </c>
      <c r="FF12" s="17">
        <v>36.598640000000003</v>
      </c>
      <c r="FG12" s="17">
        <v>4.7013600000000002</v>
      </c>
      <c r="FH12" s="17">
        <v>18.600000000000001</v>
      </c>
      <c r="FI12" s="17">
        <v>19.21088</v>
      </c>
      <c r="FJ12" s="17">
        <v>19.21088</v>
      </c>
      <c r="FK12" s="17">
        <v>-0.61087999999999998</v>
      </c>
      <c r="FL12" s="17">
        <v>18.8</v>
      </c>
      <c r="FM12" s="17">
        <v>18.46453</v>
      </c>
      <c r="FN12" s="17">
        <v>18.46453</v>
      </c>
      <c r="FO12" s="17">
        <v>0.33546999999999999</v>
      </c>
      <c r="FP12" s="17">
        <v>89.8</v>
      </c>
      <c r="FQ12" s="17">
        <v>87.773570000000007</v>
      </c>
      <c r="FR12" s="17">
        <v>87.773570000000007</v>
      </c>
      <c r="FS12" s="17">
        <v>2.02643</v>
      </c>
      <c r="FT12" s="17">
        <v>183.8</v>
      </c>
      <c r="FU12" s="17">
        <v>136.49227999999999</v>
      </c>
      <c r="FV12" s="17">
        <v>182.16916000000001</v>
      </c>
      <c r="FW12" s="17">
        <v>1.6308400000000001</v>
      </c>
      <c r="FX12" s="17">
        <v>0</v>
      </c>
      <c r="FY12" s="17"/>
      <c r="FZ12" s="17"/>
      <c r="GA12" s="17">
        <v>0</v>
      </c>
      <c r="GB12" s="17">
        <v>89.6</v>
      </c>
      <c r="GC12" s="17">
        <v>68.451080000000005</v>
      </c>
      <c r="GD12" s="17">
        <v>91.358109999999996</v>
      </c>
      <c r="GE12" s="17">
        <v>-1.7581100000000001</v>
      </c>
      <c r="GF12" s="17">
        <v>106.8</v>
      </c>
      <c r="GG12" s="17">
        <v>88.14716</v>
      </c>
      <c r="GH12" s="17">
        <v>80.523820000000001</v>
      </c>
      <c r="GI12" s="17">
        <v>26.27618</v>
      </c>
      <c r="GJ12" s="17">
        <v>0</v>
      </c>
      <c r="GK12" s="17"/>
      <c r="GL12" s="17"/>
      <c r="GM12" s="17">
        <v>0</v>
      </c>
      <c r="GN12" s="17">
        <v>41.5</v>
      </c>
      <c r="GO12" s="17">
        <v>39.900689999999997</v>
      </c>
      <c r="GP12" s="17">
        <v>39.900689999999997</v>
      </c>
      <c r="GQ12" s="17">
        <v>1.59931</v>
      </c>
      <c r="GR12" s="17">
        <v>3.6</v>
      </c>
      <c r="GS12" s="17"/>
      <c r="GT12" s="17"/>
      <c r="GU12" s="17">
        <v>3.6</v>
      </c>
      <c r="GV12" s="17">
        <v>0</v>
      </c>
      <c r="GW12" s="17"/>
      <c r="GX12" s="17"/>
      <c r="GY12" s="17">
        <v>0</v>
      </c>
      <c r="GZ12" s="17">
        <v>110.5</v>
      </c>
      <c r="HA12" s="17">
        <v>47.373849999999997</v>
      </c>
      <c r="HB12" s="17">
        <v>20.59732</v>
      </c>
      <c r="HC12" s="17">
        <v>89.902680000000004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46.6</v>
      </c>
      <c r="HM12" s="17">
        <v>39.466099999999997</v>
      </c>
      <c r="HN12" s="17">
        <v>48.059229999999999</v>
      </c>
      <c r="HO12" s="17">
        <v>-1.45923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0</v>
      </c>
      <c r="HY12" s="17"/>
      <c r="HZ12" s="17">
        <v>45.555999999999997</v>
      </c>
      <c r="IA12" s="17">
        <v>-45.555999999999997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81.3</v>
      </c>
      <c r="IO12" s="17">
        <v>88.470349999999996</v>
      </c>
      <c r="IP12" s="17">
        <v>79.203779999999995</v>
      </c>
      <c r="IQ12" s="17">
        <v>2.0962200000000002</v>
      </c>
      <c r="IR12" s="17">
        <v>116.5</v>
      </c>
      <c r="IS12" s="17">
        <v>124.01725</v>
      </c>
      <c r="IT12" s="17">
        <v>170.94</v>
      </c>
      <c r="IU12" s="17">
        <v>-54.44</v>
      </c>
      <c r="IV12" s="17">
        <v>116.5</v>
      </c>
      <c r="IW12" s="17">
        <v>124.01725</v>
      </c>
      <c r="IX12" s="17">
        <v>170.94</v>
      </c>
      <c r="IY12" s="17">
        <v>-54.44</v>
      </c>
      <c r="IZ12" s="17">
        <v>117</v>
      </c>
      <c r="JA12" s="17">
        <v>124.01725</v>
      </c>
      <c r="JB12" s="17">
        <v>170.94</v>
      </c>
      <c r="JC12" s="17">
        <v>-53.94</v>
      </c>
      <c r="JD12" s="17">
        <v>220.5</v>
      </c>
      <c r="JE12" s="17">
        <v>186.58450999999999</v>
      </c>
      <c r="JF12" s="17">
        <v>257.18</v>
      </c>
      <c r="JG12" s="17">
        <v>-36.68</v>
      </c>
      <c r="JH12" s="17">
        <v>0</v>
      </c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/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2.9</v>
      </c>
      <c r="KO12" s="17">
        <v>3.3688899999999999</v>
      </c>
      <c r="KP12" s="17">
        <v>3.3688899999999999</v>
      </c>
      <c r="KQ12" s="17">
        <v>-0.46888999999999997</v>
      </c>
      <c r="KR12" s="17">
        <v>42.7</v>
      </c>
      <c r="KS12" s="17">
        <v>20.59732</v>
      </c>
      <c r="KT12" s="17"/>
      <c r="KU12" s="17">
        <v>42.7</v>
      </c>
      <c r="KV12" s="17">
        <v>107</v>
      </c>
      <c r="KW12" s="17">
        <v>108.12997</v>
      </c>
      <c r="KX12" s="17">
        <v>108.13</v>
      </c>
      <c r="KY12" s="17">
        <v>-1.1299999999999999</v>
      </c>
      <c r="KZ12" s="17">
        <v>64.3</v>
      </c>
      <c r="LA12" s="17">
        <v>67.199219999999997</v>
      </c>
      <c r="LB12" s="17">
        <v>67.199219999999997</v>
      </c>
      <c r="LC12" s="17">
        <v>-2.8992200000000001</v>
      </c>
      <c r="LD12" s="17">
        <v>63.1</v>
      </c>
      <c r="LE12" s="17">
        <v>78.567999999999998</v>
      </c>
      <c r="LF12" s="17">
        <v>78.567999999999998</v>
      </c>
      <c r="LG12" s="17">
        <v>-15.468</v>
      </c>
      <c r="LH12" s="17">
        <v>30</v>
      </c>
      <c r="LI12" s="17">
        <v>29.980560000000001</v>
      </c>
      <c r="LJ12" s="17">
        <v>29.980560000000001</v>
      </c>
      <c r="LK12" s="17">
        <v>1.9439999999999999E-2</v>
      </c>
      <c r="LL12" s="17">
        <v>0</v>
      </c>
      <c r="LM12" s="17"/>
      <c r="LN12" s="17"/>
      <c r="LO12" s="17">
        <v>0</v>
      </c>
      <c r="LP12" s="17"/>
      <c r="LQ12" s="17"/>
      <c r="LR12" s="17"/>
      <c r="LS12" s="17">
        <v>0</v>
      </c>
      <c r="LT12" s="17">
        <v>0</v>
      </c>
      <c r="LU12" s="17"/>
      <c r="LV12" s="17"/>
      <c r="LW12" s="17">
        <v>0</v>
      </c>
      <c r="LX12" s="17">
        <v>141.19999999999999</v>
      </c>
      <c r="LY12" s="17">
        <v>103.89400000000001</v>
      </c>
      <c r="LZ12" s="17">
        <v>151.08876000000001</v>
      </c>
      <c r="MA12" s="17">
        <v>-9.8887599999999996</v>
      </c>
      <c r="MB12" s="17">
        <v>144</v>
      </c>
      <c r="MC12" s="17">
        <v>103.89400000000001</v>
      </c>
      <c r="MD12" s="17">
        <v>151.08876000000001</v>
      </c>
      <c r="ME12" s="17">
        <v>-7.0887599999999997</v>
      </c>
      <c r="MF12" s="17">
        <v>146.6</v>
      </c>
      <c r="MG12" s="17">
        <v>104.206</v>
      </c>
      <c r="MH12" s="17">
        <v>151.54248000000001</v>
      </c>
      <c r="MI12" s="17">
        <v>-4.9424799999999998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208.6</v>
      </c>
      <c r="NE12" s="17">
        <v>206.49084999999999</v>
      </c>
      <c r="NF12" s="17">
        <v>206.49084999999999</v>
      </c>
      <c r="NG12" s="17">
        <v>2.1091500000000001</v>
      </c>
      <c r="NH12" s="17">
        <v>100.9</v>
      </c>
      <c r="NI12" s="17">
        <v>103.55547</v>
      </c>
      <c r="NJ12" s="17">
        <v>103.55547</v>
      </c>
      <c r="NK12" s="17">
        <v>-2.6554700000000002</v>
      </c>
      <c r="NL12" s="17">
        <v>7.9</v>
      </c>
      <c r="NM12" s="17">
        <v>3.4805199999999998</v>
      </c>
      <c r="NN12" s="17">
        <v>3.4805199999999998</v>
      </c>
      <c r="NO12" s="17">
        <v>4.4194800000000001</v>
      </c>
      <c r="NP12" s="17">
        <v>3.4</v>
      </c>
      <c r="NQ12" s="17">
        <v>3.6513900000000001</v>
      </c>
      <c r="NR12" s="17">
        <v>3.6513900000000001</v>
      </c>
      <c r="NS12" s="17">
        <v>-0.25139</v>
      </c>
      <c r="NT12" s="17">
        <v>11.1</v>
      </c>
      <c r="NU12" s="17">
        <v>10.68999</v>
      </c>
      <c r="NV12" s="17">
        <v>10.68999</v>
      </c>
      <c r="NW12" s="17">
        <v>0.41000999999999999</v>
      </c>
      <c r="NX12" s="17">
        <v>0</v>
      </c>
      <c r="NY12" s="17"/>
      <c r="NZ12" s="17"/>
      <c r="OA12" s="17">
        <v>0</v>
      </c>
      <c r="OB12" s="17">
        <v>69.2</v>
      </c>
      <c r="OC12" s="17">
        <v>67.872399999999999</v>
      </c>
      <c r="OD12" s="17">
        <v>67.872399999999999</v>
      </c>
      <c r="OE12" s="17">
        <v>1.3275999999999999</v>
      </c>
      <c r="OF12" s="17">
        <v>0</v>
      </c>
      <c r="OG12" s="17"/>
      <c r="OH12" s="17"/>
      <c r="OI12" s="17">
        <v>0</v>
      </c>
      <c r="OJ12" s="17">
        <v>11.5</v>
      </c>
      <c r="OK12" s="17">
        <v>14.0146</v>
      </c>
      <c r="OL12" s="17">
        <v>14.0146</v>
      </c>
      <c r="OM12" s="17">
        <v>-2.5146000000000002</v>
      </c>
      <c r="ON12" s="17">
        <v>0</v>
      </c>
      <c r="OO12" s="17"/>
      <c r="OP12" s="17"/>
      <c r="OQ12" s="17">
        <v>0</v>
      </c>
      <c r="OR12" s="17">
        <v>18.8</v>
      </c>
      <c r="OS12" s="17">
        <v>20.456230000000001</v>
      </c>
      <c r="OT12" s="17">
        <v>20.456230000000001</v>
      </c>
      <c r="OU12" s="17">
        <v>-1.6562300000000001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</v>
      </c>
      <c r="PI12" s="17"/>
      <c r="PJ12" s="17"/>
      <c r="PK12" s="17">
        <v>0</v>
      </c>
      <c r="PL12" s="17">
        <v>1.3</v>
      </c>
      <c r="PM12" s="17">
        <v>1.31</v>
      </c>
      <c r="PN12" s="17">
        <v>1.31</v>
      </c>
      <c r="PO12" s="17">
        <v>-0.01</v>
      </c>
      <c r="PP12" s="17">
        <v>2.9</v>
      </c>
      <c r="PQ12" s="17">
        <v>3.2</v>
      </c>
      <c r="PR12" s="17">
        <v>3.2</v>
      </c>
      <c r="PS12" s="17">
        <v>-0.3</v>
      </c>
      <c r="PT12" s="17">
        <v>2.6</v>
      </c>
      <c r="PU12" s="17"/>
      <c r="PV12" s="17"/>
      <c r="PW12" s="17">
        <v>2.6</v>
      </c>
      <c r="PX12" s="17">
        <v>20.8</v>
      </c>
      <c r="PY12" s="17">
        <v>19.40504</v>
      </c>
      <c r="PZ12" s="17">
        <v>19.40504</v>
      </c>
      <c r="QA12" s="17">
        <v>1.39496</v>
      </c>
      <c r="QB12" s="17">
        <v>9.8000000000000007</v>
      </c>
      <c r="QC12" s="17">
        <v>9</v>
      </c>
      <c r="QD12" s="17">
        <v>9</v>
      </c>
      <c r="QE12" s="17">
        <v>0.8</v>
      </c>
      <c r="QF12" s="17">
        <v>8.4</v>
      </c>
      <c r="QG12" s="17">
        <v>8.5</v>
      </c>
      <c r="QH12" s="17">
        <v>8.5</v>
      </c>
      <c r="QI12" s="17">
        <v>-0.1</v>
      </c>
      <c r="QJ12" s="17"/>
      <c r="QK12" s="17">
        <v>3.3</v>
      </c>
      <c r="QL12" s="17">
        <v>3.3</v>
      </c>
      <c r="QM12" s="17">
        <v>-3.3</v>
      </c>
      <c r="QN12" s="17">
        <v>7.5</v>
      </c>
      <c r="QO12" s="17">
        <v>8</v>
      </c>
      <c r="QP12" s="17">
        <v>8</v>
      </c>
      <c r="QQ12" s="17">
        <v>-0.5</v>
      </c>
      <c r="QR12" s="17">
        <v>0</v>
      </c>
      <c r="QS12" s="17"/>
      <c r="QT12" s="17"/>
      <c r="QU12" s="17">
        <v>0</v>
      </c>
      <c r="QV12" s="17">
        <v>0</v>
      </c>
      <c r="QW12" s="17"/>
      <c r="QX12" s="17"/>
      <c r="QY12" s="17">
        <v>0</v>
      </c>
      <c r="QZ12" s="17">
        <v>20.2</v>
      </c>
      <c r="RA12" s="17">
        <v>17.978300000000001</v>
      </c>
      <c r="RB12" s="17">
        <v>17.978300000000001</v>
      </c>
      <c r="RC12" s="17">
        <v>2.2216999999999998</v>
      </c>
      <c r="RD12" s="17">
        <v>43.9</v>
      </c>
      <c r="RE12" s="17">
        <v>53.521700000000003</v>
      </c>
      <c r="RF12" s="17">
        <v>53.521700000000003</v>
      </c>
      <c r="RG12" s="17">
        <v>-9.6217000000000006</v>
      </c>
      <c r="RH12" s="17">
        <v>0</v>
      </c>
      <c r="RI12" s="17"/>
      <c r="RJ12" s="17"/>
      <c r="RK12" s="17">
        <v>0</v>
      </c>
      <c r="RL12" s="17">
        <v>2.8</v>
      </c>
      <c r="RM12" s="17">
        <v>3</v>
      </c>
      <c r="RN12" s="17">
        <v>3</v>
      </c>
      <c r="RO12" s="17">
        <v>-0.2</v>
      </c>
      <c r="RP12" s="17">
        <v>12</v>
      </c>
      <c r="RQ12" s="17">
        <v>11.771940000000001</v>
      </c>
      <c r="RR12" s="17">
        <v>13.76153</v>
      </c>
      <c r="RS12" s="17">
        <v>-1.76153</v>
      </c>
      <c r="RT12" s="17">
        <v>1.76</v>
      </c>
      <c r="RU12" s="17">
        <v>2</v>
      </c>
      <c r="RV12" s="17">
        <v>2</v>
      </c>
      <c r="RW12" s="17">
        <v>-0.24</v>
      </c>
      <c r="RX12" s="17">
        <v>0.5</v>
      </c>
      <c r="RY12" s="17">
        <v>0.4</v>
      </c>
      <c r="RZ12" s="17">
        <v>0.4</v>
      </c>
      <c r="SA12" s="17">
        <v>0.1</v>
      </c>
      <c r="SB12" s="17">
        <v>0</v>
      </c>
      <c r="SC12" s="17"/>
      <c r="SD12" s="17"/>
      <c r="SE12" s="17">
        <v>0</v>
      </c>
      <c r="SF12" s="17">
        <v>15.1</v>
      </c>
      <c r="SG12" s="17">
        <v>15.937799999999999</v>
      </c>
      <c r="SH12" s="17">
        <v>15.937799999999999</v>
      </c>
      <c r="SI12" s="17">
        <v>-0.83779999999999999</v>
      </c>
      <c r="SJ12" s="17">
        <v>5.3</v>
      </c>
      <c r="SK12" s="17">
        <v>4.7</v>
      </c>
      <c r="SL12" s="17">
        <v>4.7</v>
      </c>
      <c r="SM12" s="17">
        <v>0.6</v>
      </c>
      <c r="SN12" s="17">
        <v>8.3000000000000007</v>
      </c>
      <c r="SO12" s="17">
        <v>8</v>
      </c>
      <c r="SP12" s="17">
        <v>8</v>
      </c>
      <c r="SQ12" s="17">
        <v>0.3</v>
      </c>
      <c r="SR12" s="17">
        <v>12.2</v>
      </c>
      <c r="SS12" s="17">
        <v>11.661809999999999</v>
      </c>
      <c r="ST12" s="17">
        <v>11.661809999999999</v>
      </c>
      <c r="SU12" s="17">
        <v>0.53818999999999995</v>
      </c>
      <c r="SV12" s="17">
        <v>22.4</v>
      </c>
      <c r="SW12" s="17">
        <v>12.631500000000001</v>
      </c>
      <c r="SX12" s="17">
        <v>12.631500000000001</v>
      </c>
      <c r="SY12" s="17">
        <v>9.7684999999999995</v>
      </c>
      <c r="SZ12" s="17">
        <v>28.5</v>
      </c>
      <c r="TA12" s="17">
        <v>29</v>
      </c>
      <c r="TB12" s="17">
        <v>28.0047</v>
      </c>
      <c r="TC12" s="17">
        <v>0.49530000000000002</v>
      </c>
      <c r="TD12" s="17">
        <v>0</v>
      </c>
      <c r="TE12" s="17"/>
      <c r="TF12" s="17"/>
      <c r="TG12" s="17">
        <v>0</v>
      </c>
      <c r="TH12" s="17">
        <v>9.3000000000000007</v>
      </c>
      <c r="TI12" s="17">
        <v>60.128700000000002</v>
      </c>
      <c r="TJ12" s="17">
        <v>60.128700000000002</v>
      </c>
      <c r="TK12" s="17">
        <v>-50.828699999999998</v>
      </c>
      <c r="TL12" s="17">
        <v>41.8</v>
      </c>
      <c r="TM12" s="17">
        <v>65.955600000000004</v>
      </c>
      <c r="TN12" s="17">
        <v>65.955600000000004</v>
      </c>
      <c r="TO12" s="17">
        <v>-24.1556</v>
      </c>
      <c r="TP12" s="17">
        <v>0.3</v>
      </c>
      <c r="TQ12" s="17">
        <v>4.4527000000000001</v>
      </c>
      <c r="TR12" s="17">
        <v>4.4527000000000001</v>
      </c>
      <c r="TS12" s="17">
        <v>-4.1527000000000003</v>
      </c>
      <c r="TT12" s="17">
        <v>0</v>
      </c>
      <c r="TU12" s="17">
        <v>4.4744000000000002</v>
      </c>
      <c r="TV12" s="17">
        <v>4.4744000000000002</v>
      </c>
      <c r="TW12" s="17">
        <v>-4.4744000000000002</v>
      </c>
      <c r="TX12" s="17">
        <v>0</v>
      </c>
      <c r="TY12" s="17"/>
      <c r="TZ12" s="17"/>
      <c r="UA12" s="17">
        <v>0</v>
      </c>
      <c r="UB12" s="17">
        <v>10.5</v>
      </c>
      <c r="UC12" s="17">
        <v>11.661809999999999</v>
      </c>
      <c r="UD12" s="17">
        <v>11.661809999999999</v>
      </c>
      <c r="UE12" s="17">
        <v>-1.16181</v>
      </c>
      <c r="UF12" s="17">
        <v>4</v>
      </c>
      <c r="UG12" s="17">
        <v>5</v>
      </c>
      <c r="UH12" s="17">
        <v>5</v>
      </c>
      <c r="UI12" s="17">
        <v>-1</v>
      </c>
      <c r="UJ12" s="17">
        <v>4.3</v>
      </c>
      <c r="UK12" s="17">
        <v>3.8</v>
      </c>
      <c r="UL12" s="17">
        <v>3.8</v>
      </c>
      <c r="UM12" s="17">
        <v>0.5</v>
      </c>
      <c r="UN12" s="17">
        <v>8.4</v>
      </c>
      <c r="UO12" s="17">
        <v>9</v>
      </c>
      <c r="UP12" s="17">
        <v>9</v>
      </c>
      <c r="UQ12" s="17">
        <v>-0.6</v>
      </c>
      <c r="UR12" s="17">
        <v>9.1999999999999993</v>
      </c>
      <c r="US12" s="17">
        <v>10</v>
      </c>
      <c r="UT12" s="17">
        <v>10</v>
      </c>
      <c r="UU12" s="17">
        <v>-0.8</v>
      </c>
      <c r="UV12" s="17">
        <v>9.4</v>
      </c>
      <c r="UW12" s="17">
        <v>10</v>
      </c>
      <c r="UX12" s="17">
        <v>10</v>
      </c>
      <c r="UY12" s="17">
        <v>-0.6</v>
      </c>
      <c r="UZ12" s="17">
        <v>7.3</v>
      </c>
      <c r="VA12" s="17">
        <v>17.6328</v>
      </c>
      <c r="VB12" s="17">
        <v>17.6328</v>
      </c>
      <c r="VC12" s="17">
        <v>-10.332800000000001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32.1</v>
      </c>
      <c r="VU12" s="17">
        <v>32</v>
      </c>
      <c r="VV12" s="17">
        <v>32</v>
      </c>
      <c r="VW12" s="17">
        <v>0.1</v>
      </c>
      <c r="VX12" s="17">
        <v>29.3</v>
      </c>
      <c r="VY12" s="17">
        <v>40</v>
      </c>
      <c r="VZ12" s="17">
        <v>40</v>
      </c>
      <c r="WA12" s="17">
        <v>-10.7</v>
      </c>
      <c r="WB12" s="17">
        <v>0</v>
      </c>
      <c r="WC12" s="17"/>
      <c r="WD12" s="17"/>
      <c r="WE12" s="17">
        <v>0</v>
      </c>
      <c r="WF12" s="17"/>
      <c r="WG12" s="17"/>
      <c r="WH12" s="17"/>
      <c r="WI12" s="17">
        <v>0</v>
      </c>
      <c r="WJ12" s="17">
        <v>2</v>
      </c>
      <c r="WK12" s="17">
        <v>2.2000000000000002</v>
      </c>
      <c r="WL12" s="17">
        <v>2.2000000000000002</v>
      </c>
      <c r="WM12" s="17">
        <v>-0.2</v>
      </c>
      <c r="WN12" s="17"/>
      <c r="WO12" s="17"/>
      <c r="WP12" s="17"/>
      <c r="WQ12" s="17">
        <v>0</v>
      </c>
      <c r="WR12" s="17"/>
      <c r="WS12" s="17"/>
      <c r="WT12" s="17"/>
      <c r="WU12" s="17">
        <v>0</v>
      </c>
      <c r="WV12" s="17">
        <v>0</v>
      </c>
      <c r="WW12" s="17"/>
      <c r="WX12" s="17"/>
      <c r="WY12" s="17">
        <v>0</v>
      </c>
      <c r="WZ12" s="17">
        <v>10</v>
      </c>
      <c r="XA12" s="17">
        <v>10</v>
      </c>
      <c r="XB12" s="17">
        <v>10</v>
      </c>
      <c r="XC12" s="17">
        <v>0</v>
      </c>
      <c r="XD12" s="17">
        <v>19.7</v>
      </c>
      <c r="XE12" s="17">
        <v>18.46453</v>
      </c>
      <c r="XF12" s="17">
        <v>18.46453</v>
      </c>
      <c r="XG12" s="17">
        <v>1.2354700000000001</v>
      </c>
      <c r="XH12" s="17">
        <v>19.3</v>
      </c>
      <c r="XI12" s="17">
        <v>18.46453</v>
      </c>
      <c r="XJ12" s="17">
        <v>18.46453</v>
      </c>
      <c r="XK12" s="17">
        <v>0.83547000000000005</v>
      </c>
      <c r="XL12" s="17">
        <v>10.3</v>
      </c>
      <c r="XM12" s="17">
        <v>10.7</v>
      </c>
      <c r="XN12" s="17">
        <v>10.7</v>
      </c>
      <c r="XO12" s="17">
        <v>-0.4</v>
      </c>
      <c r="XP12" s="17">
        <v>34</v>
      </c>
      <c r="XQ12" s="17">
        <v>17</v>
      </c>
      <c r="XR12" s="17">
        <v>15</v>
      </c>
      <c r="XS12" s="17">
        <v>19</v>
      </c>
      <c r="XT12" s="17"/>
      <c r="XU12" s="17">
        <v>17</v>
      </c>
      <c r="XV12" s="17">
        <v>15</v>
      </c>
      <c r="XW12" s="17">
        <v>-15</v>
      </c>
      <c r="XX12" s="17">
        <v>18.7</v>
      </c>
      <c r="XY12" s="17">
        <v>14</v>
      </c>
      <c r="XZ12" s="17">
        <v>14</v>
      </c>
      <c r="YA12" s="17">
        <v>4.7</v>
      </c>
      <c r="YB12" s="17"/>
      <c r="YC12" s="17"/>
      <c r="YD12" s="17"/>
      <c r="YE12" s="17">
        <v>0</v>
      </c>
      <c r="YF12" s="17"/>
      <c r="YG12" s="17"/>
      <c r="YH12" s="17"/>
      <c r="YI12" s="17">
        <v>0</v>
      </c>
      <c r="YJ12" s="17">
        <v>10.7</v>
      </c>
      <c r="YK12" s="17">
        <v>11</v>
      </c>
      <c r="YL12" s="17">
        <v>11</v>
      </c>
      <c r="YM12" s="17">
        <v>-0.3</v>
      </c>
      <c r="YN12" s="17">
        <v>9.1</v>
      </c>
      <c r="YO12" s="17">
        <v>13.5</v>
      </c>
      <c r="YP12" s="17">
        <v>13.5</v>
      </c>
      <c r="YQ12" s="17">
        <v>-4.4000000000000004</v>
      </c>
    </row>
    <row r="13" spans="1:667" ht="24" customHeight="1" x14ac:dyDescent="0.3">
      <c r="A13" s="1"/>
      <c r="B13" s="16" t="s">
        <v>74</v>
      </c>
      <c r="C13" s="16" t="s">
        <v>853</v>
      </c>
      <c r="D13" s="17">
        <v>103.9</v>
      </c>
      <c r="E13" s="17">
        <v>101.65355</v>
      </c>
      <c r="F13" s="17">
        <v>101.65355</v>
      </c>
      <c r="G13" s="17">
        <v>2.2464499999999998</v>
      </c>
      <c r="H13" s="17">
        <v>649.79999999999995</v>
      </c>
      <c r="I13" s="17">
        <v>650</v>
      </c>
      <c r="J13" s="17">
        <v>650</v>
      </c>
      <c r="K13" s="17">
        <v>-0.2</v>
      </c>
      <c r="L13" s="17">
        <v>213.9</v>
      </c>
      <c r="M13" s="17">
        <v>211.66204999999999</v>
      </c>
      <c r="N13" s="17">
        <v>211.66204999999999</v>
      </c>
      <c r="O13" s="17">
        <v>2.2379500000000001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119.4</v>
      </c>
      <c r="AC13" s="17">
        <v>120</v>
      </c>
      <c r="AD13" s="17">
        <v>100</v>
      </c>
      <c r="AE13" s="17">
        <v>19.399999999999999</v>
      </c>
      <c r="AF13" s="17">
        <v>27.3</v>
      </c>
      <c r="AG13" s="17">
        <v>27.80639</v>
      </c>
      <c r="AH13" s="17"/>
      <c r="AI13" s="17">
        <v>27.3</v>
      </c>
      <c r="AJ13" s="17"/>
      <c r="AK13" s="17"/>
      <c r="AL13" s="17"/>
      <c r="AM13" s="17">
        <v>0</v>
      </c>
      <c r="AN13" s="17">
        <v>108.9</v>
      </c>
      <c r="AO13" s="17">
        <v>135.58384000000001</v>
      </c>
      <c r="AP13" s="17">
        <v>135.58384000000001</v>
      </c>
      <c r="AQ13" s="17">
        <v>-26.68384</v>
      </c>
      <c r="AR13" s="17">
        <v>109.1</v>
      </c>
      <c r="AS13" s="17">
        <v>135.58384000000001</v>
      </c>
      <c r="AT13" s="17">
        <v>135.58384000000001</v>
      </c>
      <c r="AU13" s="17">
        <v>-26.483840000000001</v>
      </c>
      <c r="AV13" s="17">
        <v>110.4</v>
      </c>
      <c r="AW13" s="17">
        <v>135.58384000000001</v>
      </c>
      <c r="AX13" s="17">
        <v>135.58384000000001</v>
      </c>
      <c r="AY13" s="17">
        <v>-25.18384</v>
      </c>
      <c r="AZ13" s="17">
        <v>203.9</v>
      </c>
      <c r="BA13" s="17">
        <v>203.98649</v>
      </c>
      <c r="BB13" s="17">
        <v>203.98649</v>
      </c>
      <c r="BC13" s="17">
        <v>-8.6489999999999997E-2</v>
      </c>
      <c r="BD13" s="17">
        <v>206.7</v>
      </c>
      <c r="BE13" s="17">
        <v>207.24285</v>
      </c>
      <c r="BF13" s="17">
        <v>207.24285</v>
      </c>
      <c r="BG13" s="17">
        <v>-0.54285000000000005</v>
      </c>
      <c r="BH13" s="17">
        <v>106</v>
      </c>
      <c r="BI13" s="17">
        <v>103.93259999999999</v>
      </c>
      <c r="BJ13" s="17">
        <v>103.93259999999999</v>
      </c>
      <c r="BK13" s="17">
        <v>2.0674000000000001</v>
      </c>
      <c r="BL13" s="17">
        <v>558.6</v>
      </c>
      <c r="BM13" s="17">
        <v>504.01229999999998</v>
      </c>
      <c r="BN13" s="17">
        <v>216.05403000000001</v>
      </c>
      <c r="BO13" s="17">
        <v>342.54597000000001</v>
      </c>
      <c r="BP13" s="17"/>
      <c r="BQ13" s="17"/>
      <c r="BR13" s="17"/>
      <c r="BS13" s="17">
        <v>0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163.5</v>
      </c>
      <c r="CG13" s="17">
        <v>164.06706</v>
      </c>
      <c r="CH13" s="17">
        <v>164.06706</v>
      </c>
      <c r="CI13" s="17">
        <v>-0.56706000000000001</v>
      </c>
      <c r="CJ13" s="17">
        <v>7.9</v>
      </c>
      <c r="CK13" s="17">
        <v>7.36313</v>
      </c>
      <c r="CL13" s="17">
        <v>7.36313</v>
      </c>
      <c r="CM13" s="17">
        <v>0.53686999999999996</v>
      </c>
      <c r="CN13" s="17">
        <v>5.3</v>
      </c>
      <c r="CO13" s="17">
        <v>3.95383</v>
      </c>
      <c r="CP13" s="17">
        <v>3.95383</v>
      </c>
      <c r="CQ13" s="17">
        <v>1.3461700000000001</v>
      </c>
      <c r="CR13" s="17">
        <v>0</v>
      </c>
      <c r="CS13" s="17"/>
      <c r="CT13" s="17"/>
      <c r="CU13" s="17">
        <v>0</v>
      </c>
      <c r="CV13" s="17">
        <v>6.6</v>
      </c>
      <c r="CW13" s="17">
        <v>6.8787000000000003</v>
      </c>
      <c r="CX13" s="17">
        <v>6.8787000000000003</v>
      </c>
      <c r="CY13" s="17">
        <v>-0.2787</v>
      </c>
      <c r="CZ13" s="17">
        <v>60.2</v>
      </c>
      <c r="DA13" s="17">
        <v>49.800220000000003</v>
      </c>
      <c r="DB13" s="17">
        <v>74.143069999999994</v>
      </c>
      <c r="DC13" s="17">
        <v>-13.943070000000001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69.8</v>
      </c>
      <c r="DU13" s="17">
        <v>102.80844999999999</v>
      </c>
      <c r="DV13" s="17">
        <v>99.382980000000003</v>
      </c>
      <c r="DW13" s="17">
        <v>-29.582979999999999</v>
      </c>
      <c r="DX13" s="17">
        <v>43.7</v>
      </c>
      <c r="DY13" s="17">
        <v>41.194650000000003</v>
      </c>
      <c r="DZ13" s="17"/>
      <c r="EA13" s="17">
        <v>43.7</v>
      </c>
      <c r="EB13" s="17"/>
      <c r="EC13" s="17"/>
      <c r="ED13" s="17"/>
      <c r="EE13" s="17">
        <v>0</v>
      </c>
      <c r="EF13" s="17">
        <v>0</v>
      </c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234.2</v>
      </c>
      <c r="ES13" s="17">
        <v>228.67832999999999</v>
      </c>
      <c r="ET13" s="17">
        <v>228.67832999999999</v>
      </c>
      <c r="EU13" s="17">
        <v>5.5216700000000003</v>
      </c>
      <c r="EV13" s="17">
        <v>63.7</v>
      </c>
      <c r="EW13" s="17">
        <v>67.691249999999997</v>
      </c>
      <c r="EX13" s="17">
        <v>67.691249999999997</v>
      </c>
      <c r="EY13" s="17">
        <v>-3.99125</v>
      </c>
      <c r="EZ13" s="17">
        <v>0</v>
      </c>
      <c r="FA13" s="17">
        <v>30.896059999999999</v>
      </c>
      <c r="FB13" s="17">
        <v>56.289340000000003</v>
      </c>
      <c r="FC13" s="17">
        <v>-56.289340000000003</v>
      </c>
      <c r="FD13" s="17">
        <v>40.9</v>
      </c>
      <c r="FE13" s="17">
        <v>36.598640000000003</v>
      </c>
      <c r="FF13" s="17">
        <v>36.598640000000003</v>
      </c>
      <c r="FG13" s="17">
        <v>4.3013599999999999</v>
      </c>
      <c r="FH13" s="17">
        <v>18.600000000000001</v>
      </c>
      <c r="FI13" s="17">
        <v>19.21088</v>
      </c>
      <c r="FJ13" s="17">
        <v>19.21088</v>
      </c>
      <c r="FK13" s="17">
        <v>-0.61087999999999998</v>
      </c>
      <c r="FL13" s="17">
        <v>18.8</v>
      </c>
      <c r="FM13" s="17">
        <v>18.46453</v>
      </c>
      <c r="FN13" s="17">
        <v>18.46453</v>
      </c>
      <c r="FO13" s="17">
        <v>0.33546999999999999</v>
      </c>
      <c r="FP13" s="17">
        <v>87.7</v>
      </c>
      <c r="FQ13" s="17">
        <v>87.773570000000007</v>
      </c>
      <c r="FR13" s="17">
        <v>87.773570000000007</v>
      </c>
      <c r="FS13" s="17">
        <v>-7.3569999999999997E-2</v>
      </c>
      <c r="FT13" s="17">
        <v>182.3</v>
      </c>
      <c r="FU13" s="17">
        <v>136.49227999999999</v>
      </c>
      <c r="FV13" s="17">
        <v>172.78604999999999</v>
      </c>
      <c r="FW13" s="17">
        <v>9.5139499999999995</v>
      </c>
      <c r="FX13" s="17">
        <v>0</v>
      </c>
      <c r="FY13" s="17"/>
      <c r="FZ13" s="17"/>
      <c r="GA13" s="17">
        <v>0</v>
      </c>
      <c r="GB13" s="17">
        <v>89.5</v>
      </c>
      <c r="GC13" s="17">
        <v>68.451080000000005</v>
      </c>
      <c r="GD13" s="17">
        <v>86.652460000000005</v>
      </c>
      <c r="GE13" s="17">
        <v>2.84754</v>
      </c>
      <c r="GF13" s="17">
        <v>106.9</v>
      </c>
      <c r="GG13" s="17">
        <v>88.14716</v>
      </c>
      <c r="GH13" s="17">
        <v>79.681389999999993</v>
      </c>
      <c r="GI13" s="17">
        <v>27.218610000000002</v>
      </c>
      <c r="GJ13" s="17">
        <v>0</v>
      </c>
      <c r="GK13" s="17"/>
      <c r="GL13" s="17"/>
      <c r="GM13" s="17">
        <v>0</v>
      </c>
      <c r="GN13" s="17">
        <v>41.2</v>
      </c>
      <c r="GO13" s="17">
        <v>39.900689999999997</v>
      </c>
      <c r="GP13" s="17">
        <v>39.900689999999997</v>
      </c>
      <c r="GQ13" s="17">
        <v>1.29931</v>
      </c>
      <c r="GR13" s="17">
        <v>3.6</v>
      </c>
      <c r="GS13" s="17"/>
      <c r="GT13" s="17"/>
      <c r="GU13" s="17">
        <v>3.6</v>
      </c>
      <c r="GV13" s="17">
        <v>0</v>
      </c>
      <c r="GW13" s="17"/>
      <c r="GX13" s="17"/>
      <c r="GY13" s="17">
        <v>0</v>
      </c>
      <c r="GZ13" s="17">
        <v>77.599999999999994</v>
      </c>
      <c r="HA13" s="17">
        <v>41.19464</v>
      </c>
      <c r="HB13" s="17">
        <v>20.59732</v>
      </c>
      <c r="HC13" s="17">
        <v>57.002679999999998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46.4</v>
      </c>
      <c r="HM13" s="17">
        <v>36.27957</v>
      </c>
      <c r="HN13" s="17">
        <v>48.059229999999999</v>
      </c>
      <c r="HO13" s="17">
        <v>-1.65923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0</v>
      </c>
      <c r="HY13" s="17"/>
      <c r="HZ13" s="17">
        <v>45.555999999999997</v>
      </c>
      <c r="IA13" s="17">
        <v>-45.555999999999997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80.900000000000006</v>
      </c>
      <c r="IO13" s="17">
        <v>88.470349999999996</v>
      </c>
      <c r="IP13" s="17">
        <v>78.179760000000002</v>
      </c>
      <c r="IQ13" s="17">
        <v>2.72024</v>
      </c>
      <c r="IR13" s="17">
        <v>118.5</v>
      </c>
      <c r="IS13" s="17">
        <v>124.54201</v>
      </c>
      <c r="IT13" s="17">
        <v>170.94</v>
      </c>
      <c r="IU13" s="17">
        <v>-52.44</v>
      </c>
      <c r="IV13" s="17">
        <v>118.5</v>
      </c>
      <c r="IW13" s="17">
        <v>124.54201</v>
      </c>
      <c r="IX13" s="17">
        <v>170.94</v>
      </c>
      <c r="IY13" s="17">
        <v>-52.44</v>
      </c>
      <c r="IZ13" s="17">
        <v>118.1</v>
      </c>
      <c r="JA13" s="17">
        <v>124.54201</v>
      </c>
      <c r="JB13" s="17">
        <v>170.94</v>
      </c>
      <c r="JC13" s="17">
        <v>-52.84</v>
      </c>
      <c r="JD13" s="17">
        <v>207.4</v>
      </c>
      <c r="JE13" s="17">
        <v>187.37401</v>
      </c>
      <c r="JF13" s="17">
        <v>257.18</v>
      </c>
      <c r="JG13" s="17">
        <v>-49.78</v>
      </c>
      <c r="JH13" s="17">
        <v>0</v>
      </c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/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2.9</v>
      </c>
      <c r="KO13" s="17">
        <v>3.3688899999999999</v>
      </c>
      <c r="KP13" s="17">
        <v>3.3688899999999999</v>
      </c>
      <c r="KQ13" s="17">
        <v>-0.46888999999999997</v>
      </c>
      <c r="KR13" s="17">
        <v>31.4</v>
      </c>
      <c r="KS13" s="17">
        <v>20.59732</v>
      </c>
      <c r="KT13" s="17"/>
      <c r="KU13" s="17">
        <v>31.4</v>
      </c>
      <c r="KV13" s="17">
        <v>96.7</v>
      </c>
      <c r="KW13" s="17">
        <v>107.36879999999999</v>
      </c>
      <c r="KX13" s="17">
        <v>108.13</v>
      </c>
      <c r="KY13" s="17">
        <v>-11.43</v>
      </c>
      <c r="KZ13" s="17">
        <v>61.7</v>
      </c>
      <c r="LA13" s="17">
        <v>67.199219999999997</v>
      </c>
      <c r="LB13" s="17">
        <v>67.199219999999997</v>
      </c>
      <c r="LC13" s="17">
        <v>-5.4992200000000002</v>
      </c>
      <c r="LD13" s="17">
        <v>63</v>
      </c>
      <c r="LE13" s="17">
        <v>78.567999999999998</v>
      </c>
      <c r="LF13" s="17">
        <v>78.567999999999998</v>
      </c>
      <c r="LG13" s="17">
        <v>-15.568</v>
      </c>
      <c r="LH13" s="17">
        <v>30</v>
      </c>
      <c r="LI13" s="17">
        <v>29.980560000000001</v>
      </c>
      <c r="LJ13" s="17">
        <v>29.980560000000001</v>
      </c>
      <c r="LK13" s="17">
        <v>1.9439999999999999E-2</v>
      </c>
      <c r="LL13" s="17">
        <v>0</v>
      </c>
      <c r="LM13" s="17"/>
      <c r="LN13" s="17"/>
      <c r="LO13" s="17">
        <v>0</v>
      </c>
      <c r="LP13" s="17"/>
      <c r="LQ13" s="17"/>
      <c r="LR13" s="17"/>
      <c r="LS13" s="17">
        <v>0</v>
      </c>
      <c r="LT13" s="17">
        <v>0</v>
      </c>
      <c r="LU13" s="17"/>
      <c r="LV13" s="17"/>
      <c r="LW13" s="17">
        <v>0</v>
      </c>
      <c r="LX13" s="17">
        <v>141.80000000000001</v>
      </c>
      <c r="LY13" s="17">
        <v>103.89400000000001</v>
      </c>
      <c r="LZ13" s="17">
        <v>151.08876000000001</v>
      </c>
      <c r="MA13" s="17">
        <v>-9.2887599999999999</v>
      </c>
      <c r="MB13" s="17">
        <v>144.69999999999999</v>
      </c>
      <c r="MC13" s="17">
        <v>103.89400000000001</v>
      </c>
      <c r="MD13" s="17">
        <v>151.08876000000001</v>
      </c>
      <c r="ME13" s="17">
        <v>-6.3887600000000004</v>
      </c>
      <c r="MF13" s="17">
        <v>146.69999999999999</v>
      </c>
      <c r="MG13" s="17">
        <v>104.206</v>
      </c>
      <c r="MH13" s="17">
        <v>151.54248000000001</v>
      </c>
      <c r="MI13" s="17">
        <v>-4.8424800000000001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208.6</v>
      </c>
      <c r="NE13" s="17">
        <v>206.49084999999999</v>
      </c>
      <c r="NF13" s="17">
        <v>206.49084999999999</v>
      </c>
      <c r="NG13" s="17">
        <v>2.1091500000000001</v>
      </c>
      <c r="NH13" s="17">
        <v>101.1</v>
      </c>
      <c r="NI13" s="17">
        <v>103.55547</v>
      </c>
      <c r="NJ13" s="17">
        <v>103.55547</v>
      </c>
      <c r="NK13" s="17">
        <v>-2.45547</v>
      </c>
      <c r="NL13" s="17">
        <v>7.8</v>
      </c>
      <c r="NM13" s="17">
        <v>3.4805199999999998</v>
      </c>
      <c r="NN13" s="17">
        <v>3.4805199999999998</v>
      </c>
      <c r="NO13" s="17">
        <v>4.3194800000000004</v>
      </c>
      <c r="NP13" s="17">
        <v>3.4</v>
      </c>
      <c r="NQ13" s="17">
        <v>3.6513900000000001</v>
      </c>
      <c r="NR13" s="17">
        <v>3.6513900000000001</v>
      </c>
      <c r="NS13" s="17">
        <v>-0.25139</v>
      </c>
      <c r="NT13" s="17">
        <v>11</v>
      </c>
      <c r="NU13" s="17">
        <v>10.68999</v>
      </c>
      <c r="NV13" s="17">
        <v>10.68999</v>
      </c>
      <c r="NW13" s="17">
        <v>0.31001000000000001</v>
      </c>
      <c r="NX13" s="17">
        <v>0</v>
      </c>
      <c r="NY13" s="17"/>
      <c r="NZ13" s="17"/>
      <c r="OA13" s="17">
        <v>0</v>
      </c>
      <c r="OB13" s="17">
        <v>59.6</v>
      </c>
      <c r="OC13" s="17">
        <v>64.785200000000003</v>
      </c>
      <c r="OD13" s="17">
        <v>64.785200000000003</v>
      </c>
      <c r="OE13" s="17">
        <v>-5.1852</v>
      </c>
      <c r="OF13" s="17">
        <v>0</v>
      </c>
      <c r="OG13" s="17"/>
      <c r="OH13" s="17"/>
      <c r="OI13" s="17">
        <v>0</v>
      </c>
      <c r="OJ13" s="17">
        <v>13.3</v>
      </c>
      <c r="OK13" s="17">
        <v>13.958500000000001</v>
      </c>
      <c r="OL13" s="17">
        <v>13.958500000000001</v>
      </c>
      <c r="OM13" s="17">
        <v>-0.65849999999999997</v>
      </c>
      <c r="ON13" s="17">
        <v>0</v>
      </c>
      <c r="OO13" s="17"/>
      <c r="OP13" s="17"/>
      <c r="OQ13" s="17">
        <v>0</v>
      </c>
      <c r="OR13" s="17">
        <v>18.899999999999999</v>
      </c>
      <c r="OS13" s="17">
        <v>20.456230000000001</v>
      </c>
      <c r="OT13" s="17">
        <v>20.456230000000001</v>
      </c>
      <c r="OU13" s="17">
        <v>-1.55623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</v>
      </c>
      <c r="PI13" s="17"/>
      <c r="PJ13" s="17"/>
      <c r="PK13" s="17">
        <v>0</v>
      </c>
      <c r="PL13" s="17">
        <v>1.3</v>
      </c>
      <c r="PM13" s="17">
        <v>1.31</v>
      </c>
      <c r="PN13" s="17">
        <v>1.31</v>
      </c>
      <c r="PO13" s="17">
        <v>-0.01</v>
      </c>
      <c r="PP13" s="17">
        <v>2.9</v>
      </c>
      <c r="PQ13" s="17">
        <v>3.2</v>
      </c>
      <c r="PR13" s="17">
        <v>3.2</v>
      </c>
      <c r="PS13" s="17">
        <v>-0.3</v>
      </c>
      <c r="PT13" s="17">
        <v>2.6</v>
      </c>
      <c r="PU13" s="17"/>
      <c r="PV13" s="17"/>
      <c r="PW13" s="17">
        <v>2.6</v>
      </c>
      <c r="PX13" s="17">
        <v>20.2</v>
      </c>
      <c r="PY13" s="17">
        <v>19.40504</v>
      </c>
      <c r="PZ13" s="17">
        <v>19.40504</v>
      </c>
      <c r="QA13" s="17">
        <v>0.79496</v>
      </c>
      <c r="QB13" s="17">
        <v>9.9</v>
      </c>
      <c r="QC13" s="17">
        <v>9</v>
      </c>
      <c r="QD13" s="17">
        <v>9</v>
      </c>
      <c r="QE13" s="17">
        <v>0.9</v>
      </c>
      <c r="QF13" s="17">
        <v>4.5999999999999996</v>
      </c>
      <c r="QG13" s="17">
        <v>8.5</v>
      </c>
      <c r="QH13" s="17">
        <v>8.5</v>
      </c>
      <c r="QI13" s="17">
        <v>-3.9</v>
      </c>
      <c r="QJ13" s="17"/>
      <c r="QK13" s="17">
        <v>3.3</v>
      </c>
      <c r="QL13" s="17">
        <v>3.3</v>
      </c>
      <c r="QM13" s="17">
        <v>-3.3</v>
      </c>
      <c r="QN13" s="17">
        <v>7.5</v>
      </c>
      <c r="QO13" s="17">
        <v>8</v>
      </c>
      <c r="QP13" s="17">
        <v>8</v>
      </c>
      <c r="QQ13" s="17">
        <v>-0.5</v>
      </c>
      <c r="QR13" s="17">
        <v>0</v>
      </c>
      <c r="QS13" s="17"/>
      <c r="QT13" s="17"/>
      <c r="QU13" s="17">
        <v>0</v>
      </c>
      <c r="QV13" s="17">
        <v>0</v>
      </c>
      <c r="QW13" s="17"/>
      <c r="QX13" s="17"/>
      <c r="QY13" s="17">
        <v>0</v>
      </c>
      <c r="QZ13" s="17">
        <v>17.399999999999999</v>
      </c>
      <c r="RA13" s="17">
        <v>17.046600000000002</v>
      </c>
      <c r="RB13" s="17">
        <v>17.046600000000002</v>
      </c>
      <c r="RC13" s="17">
        <v>0.35339999999999999</v>
      </c>
      <c r="RD13" s="17">
        <v>42.8</v>
      </c>
      <c r="RE13" s="17">
        <v>50.917400000000001</v>
      </c>
      <c r="RF13" s="17">
        <v>50.917400000000001</v>
      </c>
      <c r="RG13" s="17">
        <v>-8.1173999999999999</v>
      </c>
      <c r="RH13" s="17">
        <v>0</v>
      </c>
      <c r="RI13" s="17"/>
      <c r="RJ13" s="17"/>
      <c r="RK13" s="17">
        <v>0</v>
      </c>
      <c r="RL13" s="17">
        <v>2.8</v>
      </c>
      <c r="RM13" s="17">
        <v>3</v>
      </c>
      <c r="RN13" s="17">
        <v>3</v>
      </c>
      <c r="RO13" s="17">
        <v>-0.2</v>
      </c>
      <c r="RP13" s="17">
        <v>12</v>
      </c>
      <c r="RQ13" s="17">
        <v>11.03416</v>
      </c>
      <c r="RR13" s="17">
        <v>13.76153</v>
      </c>
      <c r="RS13" s="17">
        <v>-1.76153</v>
      </c>
      <c r="RT13" s="17">
        <v>1.76</v>
      </c>
      <c r="RU13" s="17">
        <v>2</v>
      </c>
      <c r="RV13" s="17">
        <v>2</v>
      </c>
      <c r="RW13" s="17">
        <v>-0.24</v>
      </c>
      <c r="RX13" s="17">
        <v>0.5</v>
      </c>
      <c r="RY13" s="17">
        <v>0.4</v>
      </c>
      <c r="RZ13" s="17">
        <v>0.4</v>
      </c>
      <c r="SA13" s="17">
        <v>0.1</v>
      </c>
      <c r="SB13" s="17">
        <v>0</v>
      </c>
      <c r="SC13" s="17"/>
      <c r="SD13" s="17"/>
      <c r="SE13" s="17">
        <v>0</v>
      </c>
      <c r="SF13" s="17">
        <v>14.9</v>
      </c>
      <c r="SG13" s="17">
        <v>15.937799999999999</v>
      </c>
      <c r="SH13" s="17">
        <v>15.937799999999999</v>
      </c>
      <c r="SI13" s="17">
        <v>-1.0378000000000001</v>
      </c>
      <c r="SJ13" s="17">
        <v>5.3</v>
      </c>
      <c r="SK13" s="17">
        <v>4.7</v>
      </c>
      <c r="SL13" s="17">
        <v>4.7</v>
      </c>
      <c r="SM13" s="17">
        <v>0.6</v>
      </c>
      <c r="SN13" s="17">
        <v>8.3000000000000007</v>
      </c>
      <c r="SO13" s="17">
        <v>8</v>
      </c>
      <c r="SP13" s="17">
        <v>8</v>
      </c>
      <c r="SQ13" s="17">
        <v>0.3</v>
      </c>
      <c r="SR13" s="17">
        <v>12.4</v>
      </c>
      <c r="SS13" s="17">
        <v>11.661809999999999</v>
      </c>
      <c r="ST13" s="17">
        <v>11.661809999999999</v>
      </c>
      <c r="SU13" s="17">
        <v>0.73819000000000001</v>
      </c>
      <c r="SV13" s="17">
        <v>24</v>
      </c>
      <c r="SW13" s="17">
        <v>11.535399999999999</v>
      </c>
      <c r="SX13" s="17">
        <v>11.535399999999999</v>
      </c>
      <c r="SY13" s="17">
        <v>12.464600000000001</v>
      </c>
      <c r="SZ13" s="17">
        <v>27.3</v>
      </c>
      <c r="TA13" s="17">
        <v>27.74</v>
      </c>
      <c r="TB13" s="17">
        <v>26.741700000000002</v>
      </c>
      <c r="TC13" s="17">
        <v>0.55830000000000002</v>
      </c>
      <c r="TD13" s="17">
        <v>0</v>
      </c>
      <c r="TE13" s="17"/>
      <c r="TF13" s="17"/>
      <c r="TG13" s="17">
        <v>0</v>
      </c>
      <c r="TH13" s="17">
        <v>20.6</v>
      </c>
      <c r="TI13" s="17">
        <v>47.249600000000001</v>
      </c>
      <c r="TJ13" s="17">
        <v>47.249600000000001</v>
      </c>
      <c r="TK13" s="17">
        <v>-26.6496</v>
      </c>
      <c r="TL13" s="17">
        <v>55</v>
      </c>
      <c r="TM13" s="17">
        <v>54.7455</v>
      </c>
      <c r="TN13" s="17">
        <v>54.7455</v>
      </c>
      <c r="TO13" s="17">
        <v>0.2545</v>
      </c>
      <c r="TP13" s="17">
        <v>1.9</v>
      </c>
      <c r="TQ13" s="17">
        <v>2.4779</v>
      </c>
      <c r="TR13" s="17">
        <v>2.4779</v>
      </c>
      <c r="TS13" s="17">
        <v>-0.57789999999999997</v>
      </c>
      <c r="TT13" s="17">
        <v>0.1</v>
      </c>
      <c r="TU13" s="17">
        <v>3.3866000000000001</v>
      </c>
      <c r="TV13" s="17">
        <v>3.3866000000000001</v>
      </c>
      <c r="TW13" s="17">
        <v>-3.2866</v>
      </c>
      <c r="TX13" s="17">
        <v>0</v>
      </c>
      <c r="TY13" s="17"/>
      <c r="TZ13" s="17"/>
      <c r="UA13" s="17">
        <v>0</v>
      </c>
      <c r="UB13" s="17">
        <v>10.5</v>
      </c>
      <c r="UC13" s="17">
        <v>11.661809999999999</v>
      </c>
      <c r="UD13" s="17">
        <v>11.661809999999999</v>
      </c>
      <c r="UE13" s="17">
        <v>-1.16181</v>
      </c>
      <c r="UF13" s="17">
        <v>3.9</v>
      </c>
      <c r="UG13" s="17">
        <v>5</v>
      </c>
      <c r="UH13" s="17">
        <v>5</v>
      </c>
      <c r="UI13" s="17">
        <v>-1.1000000000000001</v>
      </c>
      <c r="UJ13" s="17">
        <v>4.4000000000000004</v>
      </c>
      <c r="UK13" s="17">
        <v>3.8</v>
      </c>
      <c r="UL13" s="17">
        <v>3.8</v>
      </c>
      <c r="UM13" s="17">
        <v>0.6</v>
      </c>
      <c r="UN13" s="17">
        <v>8.4</v>
      </c>
      <c r="UO13" s="17">
        <v>9</v>
      </c>
      <c r="UP13" s="17">
        <v>9</v>
      </c>
      <c r="UQ13" s="17">
        <v>-0.6</v>
      </c>
      <c r="UR13" s="17">
        <v>9.1999999999999993</v>
      </c>
      <c r="US13" s="17">
        <v>10</v>
      </c>
      <c r="UT13" s="17">
        <v>10</v>
      </c>
      <c r="UU13" s="17">
        <v>-0.8</v>
      </c>
      <c r="UV13" s="17">
        <v>9.4</v>
      </c>
      <c r="UW13" s="17">
        <v>10</v>
      </c>
      <c r="UX13" s="17">
        <v>10</v>
      </c>
      <c r="UY13" s="17">
        <v>-0.6</v>
      </c>
      <c r="UZ13" s="17">
        <v>8.6</v>
      </c>
      <c r="VA13" s="17">
        <v>17.5533</v>
      </c>
      <c r="VB13" s="17">
        <v>17.5533</v>
      </c>
      <c r="VC13" s="17">
        <v>-8.9533000000000005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20.8</v>
      </c>
      <c r="VU13" s="17">
        <v>27</v>
      </c>
      <c r="VV13" s="17">
        <v>27</v>
      </c>
      <c r="VW13" s="17">
        <v>-6.2</v>
      </c>
      <c r="VX13" s="17">
        <v>21.6</v>
      </c>
      <c r="VY13" s="17">
        <v>36</v>
      </c>
      <c r="VZ13" s="17">
        <v>36</v>
      </c>
      <c r="WA13" s="17">
        <v>-14.4</v>
      </c>
      <c r="WB13" s="17">
        <v>0</v>
      </c>
      <c r="WC13" s="17"/>
      <c r="WD13" s="17"/>
      <c r="WE13" s="17">
        <v>0</v>
      </c>
      <c r="WF13" s="17"/>
      <c r="WG13" s="17"/>
      <c r="WH13" s="17"/>
      <c r="WI13" s="17">
        <v>0</v>
      </c>
      <c r="WJ13" s="17">
        <v>2</v>
      </c>
      <c r="WK13" s="17">
        <v>2.2000000000000002</v>
      </c>
      <c r="WL13" s="17">
        <v>2.2000000000000002</v>
      </c>
      <c r="WM13" s="17">
        <v>-0.2</v>
      </c>
      <c r="WN13" s="17"/>
      <c r="WO13" s="17"/>
      <c r="WP13" s="17"/>
      <c r="WQ13" s="17">
        <v>0</v>
      </c>
      <c r="WR13" s="17"/>
      <c r="WS13" s="17"/>
      <c r="WT13" s="17"/>
      <c r="WU13" s="17">
        <v>0</v>
      </c>
      <c r="WV13" s="17">
        <v>0</v>
      </c>
      <c r="WW13" s="17"/>
      <c r="WX13" s="17"/>
      <c r="WY13" s="17">
        <v>0</v>
      </c>
      <c r="WZ13" s="17">
        <v>9.9</v>
      </c>
      <c r="XA13" s="17">
        <v>10</v>
      </c>
      <c r="XB13" s="17">
        <v>10</v>
      </c>
      <c r="XC13" s="17">
        <v>-0.1</v>
      </c>
      <c r="XD13" s="17">
        <v>19.7</v>
      </c>
      <c r="XE13" s="17">
        <v>18.46453</v>
      </c>
      <c r="XF13" s="17">
        <v>18.46453</v>
      </c>
      <c r="XG13" s="17">
        <v>1.2354700000000001</v>
      </c>
      <c r="XH13" s="17">
        <v>19.3</v>
      </c>
      <c r="XI13" s="17">
        <v>18.46453</v>
      </c>
      <c r="XJ13" s="17">
        <v>18.46453</v>
      </c>
      <c r="XK13" s="17">
        <v>0.83547000000000005</v>
      </c>
      <c r="XL13" s="17">
        <v>10.3</v>
      </c>
      <c r="XM13" s="17">
        <v>10.7</v>
      </c>
      <c r="XN13" s="17">
        <v>10.7</v>
      </c>
      <c r="XO13" s="17">
        <v>-0.4</v>
      </c>
      <c r="XP13" s="17">
        <v>33.6</v>
      </c>
      <c r="XQ13" s="17">
        <v>17</v>
      </c>
      <c r="XR13" s="17">
        <v>15</v>
      </c>
      <c r="XS13" s="17">
        <v>18.600000000000001</v>
      </c>
      <c r="XT13" s="17"/>
      <c r="XU13" s="17">
        <v>17</v>
      </c>
      <c r="XV13" s="17">
        <v>15</v>
      </c>
      <c r="XW13" s="17">
        <v>-15</v>
      </c>
      <c r="XX13" s="17">
        <v>18.7</v>
      </c>
      <c r="XY13" s="17">
        <v>14</v>
      </c>
      <c r="XZ13" s="17">
        <v>14</v>
      </c>
      <c r="YA13" s="17">
        <v>4.7</v>
      </c>
      <c r="YB13" s="17"/>
      <c r="YC13" s="17"/>
      <c r="YD13" s="17"/>
      <c r="YE13" s="17">
        <v>0</v>
      </c>
      <c r="YF13" s="17"/>
      <c r="YG13" s="17"/>
      <c r="YH13" s="17"/>
      <c r="YI13" s="17">
        <v>0</v>
      </c>
      <c r="YJ13" s="17">
        <v>11.2</v>
      </c>
      <c r="YK13" s="17">
        <v>11</v>
      </c>
      <c r="YL13" s="17">
        <v>11</v>
      </c>
      <c r="YM13" s="17">
        <v>0.2</v>
      </c>
      <c r="YN13" s="17">
        <v>8.6999999999999993</v>
      </c>
      <c r="YO13" s="17">
        <v>13.5</v>
      </c>
      <c r="YP13" s="17">
        <v>13.5</v>
      </c>
      <c r="YQ13" s="17">
        <v>-4.8</v>
      </c>
    </row>
    <row r="14" spans="1:667" ht="24" customHeight="1" x14ac:dyDescent="0.3">
      <c r="A14" s="1"/>
      <c r="B14" s="16" t="s">
        <v>74</v>
      </c>
      <c r="C14" s="16" t="s">
        <v>854</v>
      </c>
      <c r="D14" s="17">
        <v>104.1</v>
      </c>
      <c r="E14" s="17">
        <v>101.65355</v>
      </c>
      <c r="F14" s="17">
        <v>101.65355</v>
      </c>
      <c r="G14" s="17">
        <v>2.44645</v>
      </c>
      <c r="H14" s="17">
        <v>651.29999999999995</v>
      </c>
      <c r="I14" s="17">
        <v>650</v>
      </c>
      <c r="J14" s="17">
        <v>650</v>
      </c>
      <c r="K14" s="17">
        <v>1.3</v>
      </c>
      <c r="L14" s="17">
        <v>214.3</v>
      </c>
      <c r="M14" s="17">
        <v>211.66204999999999</v>
      </c>
      <c r="N14" s="17">
        <v>211.66204999999999</v>
      </c>
      <c r="O14" s="17">
        <v>2.63795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121.5</v>
      </c>
      <c r="AC14" s="17">
        <v>120</v>
      </c>
      <c r="AD14" s="17">
        <v>100</v>
      </c>
      <c r="AE14" s="17">
        <v>21.5</v>
      </c>
      <c r="AF14" s="17">
        <v>27.3</v>
      </c>
      <c r="AG14" s="17">
        <v>27.80639</v>
      </c>
      <c r="AH14" s="17"/>
      <c r="AI14" s="17">
        <v>27.3</v>
      </c>
      <c r="AJ14" s="17"/>
      <c r="AK14" s="17"/>
      <c r="AL14" s="17"/>
      <c r="AM14" s="17">
        <v>0</v>
      </c>
      <c r="AN14" s="17">
        <v>109.7</v>
      </c>
      <c r="AO14" s="17">
        <v>135.58384000000001</v>
      </c>
      <c r="AP14" s="17">
        <v>139.40248</v>
      </c>
      <c r="AQ14" s="17">
        <v>-29.702480000000001</v>
      </c>
      <c r="AR14" s="17">
        <v>108.3</v>
      </c>
      <c r="AS14" s="17">
        <v>135.58384000000001</v>
      </c>
      <c r="AT14" s="17">
        <v>139.40248</v>
      </c>
      <c r="AU14" s="17">
        <v>-31.10248</v>
      </c>
      <c r="AV14" s="17">
        <v>109.5</v>
      </c>
      <c r="AW14" s="17">
        <v>135.58384000000001</v>
      </c>
      <c r="AX14" s="17">
        <v>139.40248</v>
      </c>
      <c r="AY14" s="17">
        <v>-29.902480000000001</v>
      </c>
      <c r="AZ14" s="17">
        <v>203.2</v>
      </c>
      <c r="BA14" s="17">
        <v>203.98649</v>
      </c>
      <c r="BB14" s="17">
        <v>209.73165</v>
      </c>
      <c r="BC14" s="17">
        <v>-6.53165</v>
      </c>
      <c r="BD14" s="17">
        <v>205.9</v>
      </c>
      <c r="BE14" s="17">
        <v>207.24285</v>
      </c>
      <c r="BF14" s="17">
        <v>207.24285</v>
      </c>
      <c r="BG14" s="17">
        <v>-1.3428500000000001</v>
      </c>
      <c r="BH14" s="17">
        <v>106.6</v>
      </c>
      <c r="BI14" s="17">
        <v>103.93259999999999</v>
      </c>
      <c r="BJ14" s="17">
        <v>103.93259999999999</v>
      </c>
      <c r="BK14" s="17">
        <v>2.6674000000000002</v>
      </c>
      <c r="BL14" s="17">
        <v>553.29999999999995</v>
      </c>
      <c r="BM14" s="17">
        <v>505.86916000000002</v>
      </c>
      <c r="BN14" s="17">
        <v>161.41726</v>
      </c>
      <c r="BO14" s="17">
        <v>391.88274000000001</v>
      </c>
      <c r="BP14" s="17"/>
      <c r="BQ14" s="17"/>
      <c r="BR14" s="17"/>
      <c r="BS14" s="17">
        <v>0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165.2</v>
      </c>
      <c r="CG14" s="17">
        <v>164.06706</v>
      </c>
      <c r="CH14" s="17">
        <v>164.06706</v>
      </c>
      <c r="CI14" s="17">
        <v>1.1329400000000001</v>
      </c>
      <c r="CJ14" s="17">
        <v>8.3000000000000007</v>
      </c>
      <c r="CK14" s="17">
        <v>7.36313</v>
      </c>
      <c r="CL14" s="17">
        <v>7.36313</v>
      </c>
      <c r="CM14" s="17">
        <v>0.93686999999999998</v>
      </c>
      <c r="CN14" s="17">
        <v>5.4</v>
      </c>
      <c r="CO14" s="17">
        <v>3.95383</v>
      </c>
      <c r="CP14" s="17">
        <v>3.95383</v>
      </c>
      <c r="CQ14" s="17">
        <v>1.44617</v>
      </c>
      <c r="CR14" s="17">
        <v>0</v>
      </c>
      <c r="CS14" s="17"/>
      <c r="CT14" s="17"/>
      <c r="CU14" s="17">
        <v>0</v>
      </c>
      <c r="CV14" s="17">
        <v>6.5</v>
      </c>
      <c r="CW14" s="17">
        <v>6.8787000000000003</v>
      </c>
      <c r="CX14" s="17">
        <v>6.8787000000000003</v>
      </c>
      <c r="CY14" s="17">
        <v>-0.37869999999999998</v>
      </c>
      <c r="CZ14" s="17">
        <v>60.5</v>
      </c>
      <c r="DA14" s="17">
        <v>49.800220000000003</v>
      </c>
      <c r="DB14" s="17">
        <v>71.29383</v>
      </c>
      <c r="DC14" s="17">
        <v>-10.79383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70.5</v>
      </c>
      <c r="DU14" s="17">
        <v>103.03836</v>
      </c>
      <c r="DV14" s="17">
        <v>98.362390000000005</v>
      </c>
      <c r="DW14" s="17">
        <v>-27.862390000000001</v>
      </c>
      <c r="DX14" s="17">
        <v>55</v>
      </c>
      <c r="DY14" s="17">
        <v>41.194650000000003</v>
      </c>
      <c r="DZ14" s="17"/>
      <c r="EA14" s="17">
        <v>55</v>
      </c>
      <c r="EB14" s="17"/>
      <c r="EC14" s="17"/>
      <c r="ED14" s="17"/>
      <c r="EE14" s="17">
        <v>0</v>
      </c>
      <c r="EF14" s="17">
        <v>0</v>
      </c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229.2</v>
      </c>
      <c r="ES14" s="17">
        <v>228.67832999999999</v>
      </c>
      <c r="ET14" s="17">
        <v>228.67832999999999</v>
      </c>
      <c r="EU14" s="17">
        <v>0.52166999999999997</v>
      </c>
      <c r="EV14" s="17">
        <v>64.599999999999994</v>
      </c>
      <c r="EW14" s="17">
        <v>67.691249999999997</v>
      </c>
      <c r="EX14" s="17">
        <v>67.691249999999997</v>
      </c>
      <c r="EY14" s="17">
        <v>-3.0912500000000001</v>
      </c>
      <c r="EZ14" s="17">
        <v>0</v>
      </c>
      <c r="FA14" s="17">
        <v>30.89602</v>
      </c>
      <c r="FB14" s="17">
        <v>33.207459999999998</v>
      </c>
      <c r="FC14" s="17">
        <v>-33.207459999999998</v>
      </c>
      <c r="FD14" s="17">
        <v>41.4</v>
      </c>
      <c r="FE14" s="17">
        <v>36.598640000000003</v>
      </c>
      <c r="FF14" s="17">
        <v>36.598640000000003</v>
      </c>
      <c r="FG14" s="17">
        <v>4.8013599999999999</v>
      </c>
      <c r="FH14" s="17">
        <v>18.600000000000001</v>
      </c>
      <c r="FI14" s="17">
        <v>19.21088</v>
      </c>
      <c r="FJ14" s="17">
        <v>19.21088</v>
      </c>
      <c r="FK14" s="17">
        <v>-0.61087999999999998</v>
      </c>
      <c r="FL14" s="17">
        <v>18.8</v>
      </c>
      <c r="FM14" s="17">
        <v>18.46453</v>
      </c>
      <c r="FN14" s="17">
        <v>18.46453</v>
      </c>
      <c r="FO14" s="17">
        <v>0.33546999999999999</v>
      </c>
      <c r="FP14" s="17">
        <v>93.3</v>
      </c>
      <c r="FQ14" s="17">
        <v>87.773570000000007</v>
      </c>
      <c r="FR14" s="17">
        <v>87.773570000000007</v>
      </c>
      <c r="FS14" s="17">
        <v>5.5264300000000004</v>
      </c>
      <c r="FT14" s="17">
        <v>183.2</v>
      </c>
      <c r="FU14" s="17">
        <v>136.49227999999999</v>
      </c>
      <c r="FV14" s="17">
        <v>136.49227999999999</v>
      </c>
      <c r="FW14" s="17">
        <v>46.707720000000002</v>
      </c>
      <c r="FX14" s="17">
        <v>0</v>
      </c>
      <c r="FY14" s="17"/>
      <c r="FZ14" s="17"/>
      <c r="GA14" s="17">
        <v>0</v>
      </c>
      <c r="GB14" s="17">
        <v>89</v>
      </c>
      <c r="GC14" s="17">
        <v>68.451080000000005</v>
      </c>
      <c r="GD14" s="17">
        <v>68.451080000000005</v>
      </c>
      <c r="GE14" s="17">
        <v>20.548919999999999</v>
      </c>
      <c r="GF14" s="17">
        <v>107.8</v>
      </c>
      <c r="GG14" s="17">
        <v>88.14716</v>
      </c>
      <c r="GH14" s="17">
        <v>67.131209999999996</v>
      </c>
      <c r="GI14" s="17">
        <v>40.668790000000001</v>
      </c>
      <c r="GJ14" s="17">
        <v>0</v>
      </c>
      <c r="GK14" s="17"/>
      <c r="GL14" s="17"/>
      <c r="GM14" s="17">
        <v>0</v>
      </c>
      <c r="GN14" s="17">
        <v>41.6</v>
      </c>
      <c r="GO14" s="17">
        <v>39.900689999999997</v>
      </c>
      <c r="GP14" s="17">
        <v>39.900689999999997</v>
      </c>
      <c r="GQ14" s="17">
        <v>1.6993100000000001</v>
      </c>
      <c r="GR14" s="17">
        <v>3.6</v>
      </c>
      <c r="GS14" s="17"/>
      <c r="GT14" s="17"/>
      <c r="GU14" s="17">
        <v>3.6</v>
      </c>
      <c r="GV14" s="17">
        <v>0</v>
      </c>
      <c r="GW14" s="17"/>
      <c r="GX14" s="17"/>
      <c r="GY14" s="17">
        <v>0</v>
      </c>
      <c r="GZ14" s="17">
        <v>111</v>
      </c>
      <c r="HA14" s="17">
        <v>105.09732</v>
      </c>
      <c r="HB14" s="17">
        <v>152.48292000000001</v>
      </c>
      <c r="HC14" s="17">
        <v>-41.48292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46.6</v>
      </c>
      <c r="HM14" s="17">
        <v>31.504380000000001</v>
      </c>
      <c r="HN14" s="17">
        <v>37.021389999999997</v>
      </c>
      <c r="HO14" s="17">
        <v>9.5786099999999994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0</v>
      </c>
      <c r="HY14" s="17"/>
      <c r="HZ14" s="17">
        <v>31.212700000000002</v>
      </c>
      <c r="IA14" s="17">
        <v>-31.212700000000002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81.2</v>
      </c>
      <c r="IO14" s="17">
        <v>88.470349999999996</v>
      </c>
      <c r="IP14" s="17">
        <v>62.924349999999997</v>
      </c>
      <c r="IQ14" s="17">
        <v>18.275649999999999</v>
      </c>
      <c r="IR14" s="17">
        <v>96.3</v>
      </c>
      <c r="IS14" s="17">
        <v>107.96516</v>
      </c>
      <c r="IT14" s="17">
        <v>183.84049999999999</v>
      </c>
      <c r="IU14" s="17">
        <v>-87.540499999999994</v>
      </c>
      <c r="IV14" s="17">
        <v>96.2</v>
      </c>
      <c r="IW14" s="17">
        <v>107.96516</v>
      </c>
      <c r="IX14" s="17">
        <v>183.84049999999999</v>
      </c>
      <c r="IY14" s="17">
        <v>-87.640500000000003</v>
      </c>
      <c r="IZ14" s="17">
        <v>95</v>
      </c>
      <c r="JA14" s="17">
        <v>107.96516</v>
      </c>
      <c r="JB14" s="17">
        <v>183.84049999999999</v>
      </c>
      <c r="JC14" s="17">
        <v>-88.840500000000006</v>
      </c>
      <c r="JD14" s="17">
        <v>185.9</v>
      </c>
      <c r="JE14" s="17">
        <v>162.43406999999999</v>
      </c>
      <c r="JF14" s="17">
        <v>276.58886000000001</v>
      </c>
      <c r="JG14" s="17">
        <v>-90.688860000000005</v>
      </c>
      <c r="JH14" s="17">
        <v>0</v>
      </c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/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2.9</v>
      </c>
      <c r="KO14" s="17">
        <v>3.3688899999999999</v>
      </c>
      <c r="KP14" s="17">
        <v>3.3688899999999999</v>
      </c>
      <c r="KQ14" s="17">
        <v>-0.46888999999999997</v>
      </c>
      <c r="KR14" s="17">
        <v>23.8</v>
      </c>
      <c r="KS14" s="17">
        <v>20.59732</v>
      </c>
      <c r="KT14" s="17"/>
      <c r="KU14" s="17">
        <v>23.8</v>
      </c>
      <c r="KV14" s="17">
        <v>98.4</v>
      </c>
      <c r="KW14" s="17">
        <v>104.75366</v>
      </c>
      <c r="KX14" s="17">
        <v>108.13</v>
      </c>
      <c r="KY14" s="17">
        <v>-9.73</v>
      </c>
      <c r="KZ14" s="17">
        <v>62</v>
      </c>
      <c r="LA14" s="17">
        <v>67.199219999999997</v>
      </c>
      <c r="LB14" s="17">
        <v>67.199219999999997</v>
      </c>
      <c r="LC14" s="17">
        <v>-5.1992200000000004</v>
      </c>
      <c r="LD14" s="17">
        <v>63</v>
      </c>
      <c r="LE14" s="17">
        <v>78.567999999999998</v>
      </c>
      <c r="LF14" s="17">
        <v>78.567999999999998</v>
      </c>
      <c r="LG14" s="17">
        <v>-15.568</v>
      </c>
      <c r="LH14" s="17">
        <v>30.3</v>
      </c>
      <c r="LI14" s="17">
        <v>29.980560000000001</v>
      </c>
      <c r="LJ14" s="17">
        <v>29.980560000000001</v>
      </c>
      <c r="LK14" s="17">
        <v>0.31944</v>
      </c>
      <c r="LL14" s="17">
        <v>0</v>
      </c>
      <c r="LM14" s="17"/>
      <c r="LN14" s="17"/>
      <c r="LO14" s="17">
        <v>0</v>
      </c>
      <c r="LP14" s="17"/>
      <c r="LQ14" s="17"/>
      <c r="LR14" s="17"/>
      <c r="LS14" s="17">
        <v>0</v>
      </c>
      <c r="LT14" s="17">
        <v>0</v>
      </c>
      <c r="LU14" s="17"/>
      <c r="LV14" s="17"/>
      <c r="LW14" s="17">
        <v>0</v>
      </c>
      <c r="LX14" s="17">
        <v>141.19999999999999</v>
      </c>
      <c r="LY14" s="17">
        <v>103.89400000000001</v>
      </c>
      <c r="LZ14" s="17">
        <v>140.51286999999999</v>
      </c>
      <c r="MA14" s="17">
        <v>0.68713000000000002</v>
      </c>
      <c r="MB14" s="17">
        <v>144.19999999999999</v>
      </c>
      <c r="MC14" s="17">
        <v>103.89400000000001</v>
      </c>
      <c r="MD14" s="17">
        <v>140.51286999999999</v>
      </c>
      <c r="ME14" s="17">
        <v>3.6871299999999998</v>
      </c>
      <c r="MF14" s="17">
        <v>146.19999999999999</v>
      </c>
      <c r="MG14" s="17">
        <v>104.206</v>
      </c>
      <c r="MH14" s="17">
        <v>140.93483000000001</v>
      </c>
      <c r="MI14" s="17">
        <v>5.2651700000000003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208.8</v>
      </c>
      <c r="NE14" s="17">
        <v>206.49084999999999</v>
      </c>
      <c r="NF14" s="17">
        <v>206.49084999999999</v>
      </c>
      <c r="NG14" s="17">
        <v>2.3091499999999998</v>
      </c>
      <c r="NH14" s="17">
        <v>101</v>
      </c>
      <c r="NI14" s="17">
        <v>103.55547</v>
      </c>
      <c r="NJ14" s="17">
        <v>103.55547</v>
      </c>
      <c r="NK14" s="17">
        <v>-2.5554700000000001</v>
      </c>
      <c r="NL14" s="17">
        <v>7.8</v>
      </c>
      <c r="NM14" s="17">
        <v>3.4805199999999998</v>
      </c>
      <c r="NN14" s="17">
        <v>3.4805199999999998</v>
      </c>
      <c r="NO14" s="17">
        <v>4.3194800000000004</v>
      </c>
      <c r="NP14" s="17">
        <v>3.4</v>
      </c>
      <c r="NQ14" s="17">
        <v>3.6513900000000001</v>
      </c>
      <c r="NR14" s="17">
        <v>3.6513900000000001</v>
      </c>
      <c r="NS14" s="17">
        <v>-0.25139</v>
      </c>
      <c r="NT14" s="17">
        <v>11.2</v>
      </c>
      <c r="NU14" s="17">
        <v>10.68999</v>
      </c>
      <c r="NV14" s="17">
        <v>10.68999</v>
      </c>
      <c r="NW14" s="17">
        <v>0.51000999999999996</v>
      </c>
      <c r="NX14" s="17">
        <v>0</v>
      </c>
      <c r="NY14" s="17"/>
      <c r="NZ14" s="17"/>
      <c r="OA14" s="17">
        <v>0</v>
      </c>
      <c r="OB14" s="17">
        <v>48.7</v>
      </c>
      <c r="OC14" s="17">
        <v>63.639699999999998</v>
      </c>
      <c r="OD14" s="17">
        <v>63.639699999999998</v>
      </c>
      <c r="OE14" s="17">
        <v>-14.9397</v>
      </c>
      <c r="OF14" s="17">
        <v>0</v>
      </c>
      <c r="OG14" s="17"/>
      <c r="OH14" s="17"/>
      <c r="OI14" s="17">
        <v>0</v>
      </c>
      <c r="OJ14" s="17">
        <v>10.7</v>
      </c>
      <c r="OK14" s="17">
        <v>13.9025</v>
      </c>
      <c r="OL14" s="17">
        <v>13.9025</v>
      </c>
      <c r="OM14" s="17">
        <v>-3.2025000000000001</v>
      </c>
      <c r="ON14" s="17">
        <v>0</v>
      </c>
      <c r="OO14" s="17"/>
      <c r="OP14" s="17"/>
      <c r="OQ14" s="17">
        <v>0</v>
      </c>
      <c r="OR14" s="17">
        <v>18.8</v>
      </c>
      <c r="OS14" s="17">
        <v>20.456230000000001</v>
      </c>
      <c r="OT14" s="17">
        <v>20.456230000000001</v>
      </c>
      <c r="OU14" s="17">
        <v>-1.6562300000000001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</v>
      </c>
      <c r="PI14" s="17"/>
      <c r="PJ14" s="17"/>
      <c r="PK14" s="17">
        <v>0</v>
      </c>
      <c r="PL14" s="17">
        <v>1.3</v>
      </c>
      <c r="PM14" s="17">
        <v>1.31</v>
      </c>
      <c r="PN14" s="17">
        <v>1.31</v>
      </c>
      <c r="PO14" s="17">
        <v>-0.01</v>
      </c>
      <c r="PP14" s="17">
        <v>2.9</v>
      </c>
      <c r="PQ14" s="17">
        <v>3.2</v>
      </c>
      <c r="PR14" s="17">
        <v>3.2</v>
      </c>
      <c r="PS14" s="17">
        <v>-0.3</v>
      </c>
      <c r="PT14" s="17">
        <v>2.6</v>
      </c>
      <c r="PU14" s="17"/>
      <c r="PV14" s="17"/>
      <c r="PW14" s="17">
        <v>2.6</v>
      </c>
      <c r="PX14" s="17">
        <v>20.6</v>
      </c>
      <c r="PY14" s="17">
        <v>19.300709999999999</v>
      </c>
      <c r="PZ14" s="17">
        <v>19.300709999999999</v>
      </c>
      <c r="QA14" s="17">
        <v>1.2992900000000001</v>
      </c>
      <c r="QB14" s="17">
        <v>9.9</v>
      </c>
      <c r="QC14" s="17">
        <v>9</v>
      </c>
      <c r="QD14" s="17">
        <v>9</v>
      </c>
      <c r="QE14" s="17">
        <v>0.9</v>
      </c>
      <c r="QF14" s="17">
        <v>4.5999999999999996</v>
      </c>
      <c r="QG14" s="17">
        <v>8.5</v>
      </c>
      <c r="QH14" s="17">
        <v>8.5</v>
      </c>
      <c r="QI14" s="17">
        <v>-3.9</v>
      </c>
      <c r="QJ14" s="17"/>
      <c r="QK14" s="17">
        <v>3.3</v>
      </c>
      <c r="QL14" s="17">
        <v>3.3</v>
      </c>
      <c r="QM14" s="17">
        <v>-3.3</v>
      </c>
      <c r="QN14" s="17">
        <v>7.5</v>
      </c>
      <c r="QO14" s="17">
        <v>8</v>
      </c>
      <c r="QP14" s="17">
        <v>8</v>
      </c>
      <c r="QQ14" s="17">
        <v>-0.5</v>
      </c>
      <c r="QR14" s="17">
        <v>0</v>
      </c>
      <c r="QS14" s="17"/>
      <c r="QT14" s="17"/>
      <c r="QU14" s="17">
        <v>0</v>
      </c>
      <c r="QV14" s="17">
        <v>0</v>
      </c>
      <c r="QW14" s="17"/>
      <c r="QX14" s="17"/>
      <c r="QY14" s="17">
        <v>0</v>
      </c>
      <c r="QZ14" s="17">
        <v>17.7</v>
      </c>
      <c r="RA14" s="17">
        <v>16.526700000000002</v>
      </c>
      <c r="RB14" s="17">
        <v>16.526700000000002</v>
      </c>
      <c r="RC14" s="17">
        <v>1.1733</v>
      </c>
      <c r="RD14" s="17">
        <v>43</v>
      </c>
      <c r="RE14" s="17">
        <v>49.523699999999998</v>
      </c>
      <c r="RF14" s="17">
        <v>49.523699999999998</v>
      </c>
      <c r="RG14" s="17">
        <v>-6.5236999999999998</v>
      </c>
      <c r="RH14" s="17">
        <v>0</v>
      </c>
      <c r="RI14" s="17"/>
      <c r="RJ14" s="17"/>
      <c r="RK14" s="17">
        <v>0</v>
      </c>
      <c r="RL14" s="17">
        <v>2.8</v>
      </c>
      <c r="RM14" s="17">
        <v>3</v>
      </c>
      <c r="RN14" s="17">
        <v>3</v>
      </c>
      <c r="RO14" s="17">
        <v>-0.2</v>
      </c>
      <c r="RP14" s="17">
        <v>12</v>
      </c>
      <c r="RQ14" s="17">
        <v>9.9285499999999995</v>
      </c>
      <c r="RR14" s="17">
        <v>11.205909999999999</v>
      </c>
      <c r="RS14" s="17">
        <v>0.79408999999999996</v>
      </c>
      <c r="RT14" s="17">
        <v>1.76</v>
      </c>
      <c r="RU14" s="17">
        <v>1.96</v>
      </c>
      <c r="RV14" s="17">
        <v>1.96</v>
      </c>
      <c r="RW14" s="17">
        <v>-0.2</v>
      </c>
      <c r="RX14" s="17">
        <v>0.5</v>
      </c>
      <c r="RY14" s="17">
        <v>0.4</v>
      </c>
      <c r="RZ14" s="17">
        <v>0.4</v>
      </c>
      <c r="SA14" s="17">
        <v>0.1</v>
      </c>
      <c r="SB14" s="17">
        <v>0</v>
      </c>
      <c r="SC14" s="17"/>
      <c r="SD14" s="17"/>
      <c r="SE14" s="17">
        <v>0</v>
      </c>
      <c r="SF14" s="17">
        <v>14.9</v>
      </c>
      <c r="SG14" s="17">
        <v>15.937799999999999</v>
      </c>
      <c r="SH14" s="17">
        <v>15.937799999999999</v>
      </c>
      <c r="SI14" s="17">
        <v>-1.0378000000000001</v>
      </c>
      <c r="SJ14" s="17">
        <v>5.3</v>
      </c>
      <c r="SK14" s="17">
        <v>4.7</v>
      </c>
      <c r="SL14" s="17">
        <v>4.7</v>
      </c>
      <c r="SM14" s="17">
        <v>0.6</v>
      </c>
      <c r="SN14" s="17">
        <v>8.4</v>
      </c>
      <c r="SO14" s="17">
        <v>8</v>
      </c>
      <c r="SP14" s="17">
        <v>8</v>
      </c>
      <c r="SQ14" s="17">
        <v>0.4</v>
      </c>
      <c r="SR14" s="17">
        <v>13.1</v>
      </c>
      <c r="SS14" s="17">
        <v>11.661809999999999</v>
      </c>
      <c r="ST14" s="17">
        <v>11.661809999999999</v>
      </c>
      <c r="SU14" s="17">
        <v>1.4381900000000001</v>
      </c>
      <c r="SV14" s="17">
        <v>19.600000000000001</v>
      </c>
      <c r="SW14" s="17">
        <v>12.6165</v>
      </c>
      <c r="SX14" s="17">
        <v>12.6165</v>
      </c>
      <c r="SY14" s="17">
        <v>6.9835000000000003</v>
      </c>
      <c r="SZ14" s="17">
        <v>24.8</v>
      </c>
      <c r="TA14" s="17">
        <v>25.62</v>
      </c>
      <c r="TB14" s="17">
        <v>24.6173</v>
      </c>
      <c r="TC14" s="17">
        <v>0.1827</v>
      </c>
      <c r="TD14" s="17">
        <v>0</v>
      </c>
      <c r="TE14" s="17"/>
      <c r="TF14" s="17"/>
      <c r="TG14" s="17">
        <v>0</v>
      </c>
      <c r="TH14" s="17">
        <v>30.2</v>
      </c>
      <c r="TI14" s="17">
        <v>47.262599999999999</v>
      </c>
      <c r="TJ14" s="17">
        <v>47.262599999999999</v>
      </c>
      <c r="TK14" s="17">
        <v>-17.0626</v>
      </c>
      <c r="TL14" s="17">
        <v>56.4</v>
      </c>
      <c r="TM14" s="17">
        <v>53.395000000000003</v>
      </c>
      <c r="TN14" s="17">
        <v>53.395000000000003</v>
      </c>
      <c r="TO14" s="17">
        <v>3.0049999999999999</v>
      </c>
      <c r="TP14" s="17">
        <v>4.0999999999999996</v>
      </c>
      <c r="TQ14" s="17">
        <v>2.7096</v>
      </c>
      <c r="TR14" s="17">
        <v>2.7096</v>
      </c>
      <c r="TS14" s="17">
        <v>1.3904000000000001</v>
      </c>
      <c r="TT14" s="17">
        <v>1.2</v>
      </c>
      <c r="TU14" s="17">
        <v>3.2663000000000002</v>
      </c>
      <c r="TV14" s="17">
        <v>3.2663000000000002</v>
      </c>
      <c r="TW14" s="17">
        <v>-2.0663</v>
      </c>
      <c r="TX14" s="17">
        <v>0</v>
      </c>
      <c r="TY14" s="17"/>
      <c r="TZ14" s="17"/>
      <c r="UA14" s="17">
        <v>0</v>
      </c>
      <c r="UB14" s="17">
        <v>10.5</v>
      </c>
      <c r="UC14" s="17">
        <v>11.661809999999999</v>
      </c>
      <c r="UD14" s="17">
        <v>11.661809999999999</v>
      </c>
      <c r="UE14" s="17">
        <v>-1.16181</v>
      </c>
      <c r="UF14" s="17">
        <v>3.9</v>
      </c>
      <c r="UG14" s="17">
        <v>5</v>
      </c>
      <c r="UH14" s="17">
        <v>5</v>
      </c>
      <c r="UI14" s="17">
        <v>-1.1000000000000001</v>
      </c>
      <c r="UJ14" s="17">
        <v>4.4000000000000004</v>
      </c>
      <c r="UK14" s="17">
        <v>3.8</v>
      </c>
      <c r="UL14" s="17">
        <v>3.8</v>
      </c>
      <c r="UM14" s="17">
        <v>0.6</v>
      </c>
      <c r="UN14" s="17">
        <v>8.4</v>
      </c>
      <c r="UO14" s="17">
        <v>9</v>
      </c>
      <c r="UP14" s="17">
        <v>9</v>
      </c>
      <c r="UQ14" s="17">
        <v>-0.6</v>
      </c>
      <c r="UR14" s="17">
        <v>9.1999999999999993</v>
      </c>
      <c r="US14" s="17">
        <v>10</v>
      </c>
      <c r="UT14" s="17">
        <v>10</v>
      </c>
      <c r="UU14" s="17">
        <v>-0.8</v>
      </c>
      <c r="UV14" s="17">
        <v>9.4</v>
      </c>
      <c r="UW14" s="17">
        <v>10</v>
      </c>
      <c r="UX14" s="17">
        <v>10</v>
      </c>
      <c r="UY14" s="17">
        <v>-0.6</v>
      </c>
      <c r="UZ14" s="17">
        <v>6.2</v>
      </c>
      <c r="VA14" s="17">
        <v>17.473800000000001</v>
      </c>
      <c r="VB14" s="17">
        <v>17.473800000000001</v>
      </c>
      <c r="VC14" s="17">
        <v>-11.2738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24</v>
      </c>
      <c r="VU14" s="17">
        <v>24</v>
      </c>
      <c r="VV14" s="17">
        <v>24</v>
      </c>
      <c r="VW14" s="17">
        <v>0</v>
      </c>
      <c r="VX14" s="17">
        <v>22.8</v>
      </c>
      <c r="VY14" s="17">
        <v>33</v>
      </c>
      <c r="VZ14" s="17">
        <v>33</v>
      </c>
      <c r="WA14" s="17">
        <v>-10.199999999999999</v>
      </c>
      <c r="WB14" s="17">
        <v>0</v>
      </c>
      <c r="WC14" s="17"/>
      <c r="WD14" s="17"/>
      <c r="WE14" s="17">
        <v>0</v>
      </c>
      <c r="WF14" s="17"/>
      <c r="WG14" s="17"/>
      <c r="WH14" s="17"/>
      <c r="WI14" s="17">
        <v>0</v>
      </c>
      <c r="WJ14" s="17">
        <v>2</v>
      </c>
      <c r="WK14" s="17">
        <v>2.2000000000000002</v>
      </c>
      <c r="WL14" s="17">
        <v>2.2000000000000002</v>
      </c>
      <c r="WM14" s="17">
        <v>-0.2</v>
      </c>
      <c r="WN14" s="17"/>
      <c r="WO14" s="17"/>
      <c r="WP14" s="17"/>
      <c r="WQ14" s="17">
        <v>0</v>
      </c>
      <c r="WR14" s="17"/>
      <c r="WS14" s="17"/>
      <c r="WT14" s="17"/>
      <c r="WU14" s="17">
        <v>0</v>
      </c>
      <c r="WV14" s="17">
        <v>0</v>
      </c>
      <c r="WW14" s="17"/>
      <c r="WX14" s="17"/>
      <c r="WY14" s="17">
        <v>0</v>
      </c>
      <c r="WZ14" s="17">
        <v>10</v>
      </c>
      <c r="XA14" s="17">
        <v>10</v>
      </c>
      <c r="XB14" s="17">
        <v>10</v>
      </c>
      <c r="XC14" s="17">
        <v>0</v>
      </c>
      <c r="XD14" s="17">
        <v>19.7</v>
      </c>
      <c r="XE14" s="17">
        <v>18.46453</v>
      </c>
      <c r="XF14" s="17">
        <v>18.46453</v>
      </c>
      <c r="XG14" s="17">
        <v>1.2354700000000001</v>
      </c>
      <c r="XH14" s="17">
        <v>19.3</v>
      </c>
      <c r="XI14" s="17">
        <v>18.46453</v>
      </c>
      <c r="XJ14" s="17">
        <v>18.46453</v>
      </c>
      <c r="XK14" s="17">
        <v>0.83547000000000005</v>
      </c>
      <c r="XL14" s="17">
        <v>10.4</v>
      </c>
      <c r="XM14" s="17">
        <v>10.7</v>
      </c>
      <c r="XN14" s="17">
        <v>10.7</v>
      </c>
      <c r="XO14" s="17">
        <v>-0.3</v>
      </c>
      <c r="XP14" s="17">
        <v>33.6</v>
      </c>
      <c r="XQ14" s="17">
        <v>17</v>
      </c>
      <c r="XR14" s="17">
        <v>15</v>
      </c>
      <c r="XS14" s="17">
        <v>18.600000000000001</v>
      </c>
      <c r="XT14" s="17"/>
      <c r="XU14" s="17">
        <v>17</v>
      </c>
      <c r="XV14" s="17">
        <v>15</v>
      </c>
      <c r="XW14" s="17">
        <v>-15</v>
      </c>
      <c r="XX14" s="17">
        <v>18.8</v>
      </c>
      <c r="XY14" s="17">
        <v>14</v>
      </c>
      <c r="XZ14" s="17">
        <v>14</v>
      </c>
      <c r="YA14" s="17">
        <v>4.8</v>
      </c>
      <c r="YB14" s="17"/>
      <c r="YC14" s="17"/>
      <c r="YD14" s="17"/>
      <c r="YE14" s="17">
        <v>0</v>
      </c>
      <c r="YF14" s="17"/>
      <c r="YG14" s="17"/>
      <c r="YH14" s="17"/>
      <c r="YI14" s="17">
        <v>0</v>
      </c>
      <c r="YJ14" s="17">
        <v>11.2</v>
      </c>
      <c r="YK14" s="17">
        <v>11</v>
      </c>
      <c r="YL14" s="17">
        <v>11</v>
      </c>
      <c r="YM14" s="17">
        <v>0.2</v>
      </c>
      <c r="YN14" s="17">
        <v>8.5</v>
      </c>
      <c r="YO14" s="17">
        <v>13.5</v>
      </c>
      <c r="YP14" s="17">
        <v>13.5</v>
      </c>
      <c r="YQ14" s="17">
        <v>-5</v>
      </c>
    </row>
    <row r="15" spans="1:667" ht="24" customHeight="1" x14ac:dyDescent="0.3">
      <c r="A15" s="1"/>
      <c r="B15" s="16" t="s">
        <v>74</v>
      </c>
      <c r="C15" s="16" t="s">
        <v>855</v>
      </c>
      <c r="D15" s="17">
        <v>104.6</v>
      </c>
      <c r="E15" s="17">
        <v>101.65355</v>
      </c>
      <c r="F15" s="17">
        <v>101.65355</v>
      </c>
      <c r="G15" s="17">
        <v>2.94645</v>
      </c>
      <c r="H15" s="17">
        <v>653</v>
      </c>
      <c r="I15" s="17">
        <v>650</v>
      </c>
      <c r="J15" s="17">
        <v>650</v>
      </c>
      <c r="K15" s="17">
        <v>3</v>
      </c>
      <c r="L15" s="17">
        <v>214.4</v>
      </c>
      <c r="M15" s="17">
        <v>211.66204999999999</v>
      </c>
      <c r="N15" s="17">
        <v>211.66204999999999</v>
      </c>
      <c r="O15" s="17">
        <v>2.7379500000000001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122.3</v>
      </c>
      <c r="AC15" s="17">
        <v>120</v>
      </c>
      <c r="AD15" s="17">
        <v>100</v>
      </c>
      <c r="AE15" s="17">
        <v>22.3</v>
      </c>
      <c r="AF15" s="17">
        <v>27</v>
      </c>
      <c r="AG15" s="17">
        <v>27.80639</v>
      </c>
      <c r="AH15" s="17"/>
      <c r="AI15" s="17">
        <v>27</v>
      </c>
      <c r="AJ15" s="17"/>
      <c r="AK15" s="17"/>
      <c r="AL15" s="17"/>
      <c r="AM15" s="17">
        <v>0</v>
      </c>
      <c r="AN15" s="17">
        <v>106.2</v>
      </c>
      <c r="AO15" s="17">
        <v>135.58384000000001</v>
      </c>
      <c r="AP15" s="17">
        <v>135.58384000000001</v>
      </c>
      <c r="AQ15" s="17">
        <v>-29.383839999999999</v>
      </c>
      <c r="AR15" s="17">
        <v>105.9</v>
      </c>
      <c r="AS15" s="17">
        <v>135.58384000000001</v>
      </c>
      <c r="AT15" s="17">
        <v>135.58384000000001</v>
      </c>
      <c r="AU15" s="17">
        <v>-29.68384</v>
      </c>
      <c r="AV15" s="17">
        <v>105.7</v>
      </c>
      <c r="AW15" s="17">
        <v>135.58384000000001</v>
      </c>
      <c r="AX15" s="17">
        <v>135.58384000000001</v>
      </c>
      <c r="AY15" s="17">
        <v>-29.883839999999999</v>
      </c>
      <c r="AZ15" s="17">
        <v>207.1</v>
      </c>
      <c r="BA15" s="17">
        <v>203.98649</v>
      </c>
      <c r="BB15" s="17">
        <v>203.98649</v>
      </c>
      <c r="BC15" s="17">
        <v>3.1135100000000002</v>
      </c>
      <c r="BD15" s="17">
        <v>206.8</v>
      </c>
      <c r="BE15" s="17">
        <v>207.24285</v>
      </c>
      <c r="BF15" s="17">
        <v>207.24285</v>
      </c>
      <c r="BG15" s="17">
        <v>-0.44285000000000002</v>
      </c>
      <c r="BH15" s="17">
        <v>106.6</v>
      </c>
      <c r="BI15" s="17">
        <v>103.93259999999999</v>
      </c>
      <c r="BJ15" s="17">
        <v>103.93259999999999</v>
      </c>
      <c r="BK15" s="17">
        <v>2.6674000000000002</v>
      </c>
      <c r="BL15" s="17">
        <v>557.9</v>
      </c>
      <c r="BM15" s="17">
        <v>520.86545000000001</v>
      </c>
      <c r="BN15" s="17">
        <v>153.46271999999999</v>
      </c>
      <c r="BO15" s="17">
        <v>404.43727999999999</v>
      </c>
      <c r="BP15" s="17"/>
      <c r="BQ15" s="17"/>
      <c r="BR15" s="17"/>
      <c r="BS15" s="17">
        <v>0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166.4</v>
      </c>
      <c r="CG15" s="17">
        <v>164.06706</v>
      </c>
      <c r="CH15" s="17">
        <v>164.06706</v>
      </c>
      <c r="CI15" s="17">
        <v>2.3329399999999998</v>
      </c>
      <c r="CJ15" s="17">
        <v>8.1999999999999993</v>
      </c>
      <c r="CK15" s="17">
        <v>7.36313</v>
      </c>
      <c r="CL15" s="17">
        <v>7.36313</v>
      </c>
      <c r="CM15" s="17">
        <v>0.83687</v>
      </c>
      <c r="CN15" s="17">
        <v>5.4</v>
      </c>
      <c r="CO15" s="17">
        <v>3.95383</v>
      </c>
      <c r="CP15" s="17">
        <v>3.95383</v>
      </c>
      <c r="CQ15" s="17">
        <v>1.44617</v>
      </c>
      <c r="CR15" s="17">
        <v>0</v>
      </c>
      <c r="CS15" s="17"/>
      <c r="CT15" s="17"/>
      <c r="CU15" s="17">
        <v>0</v>
      </c>
      <c r="CV15" s="17">
        <v>6.5</v>
      </c>
      <c r="CW15" s="17">
        <v>6.8787000000000003</v>
      </c>
      <c r="CX15" s="17">
        <v>6.8787000000000003</v>
      </c>
      <c r="CY15" s="17">
        <v>-0.37869999999999998</v>
      </c>
      <c r="CZ15" s="17">
        <v>60.7</v>
      </c>
      <c r="DA15" s="17">
        <v>49.800220000000003</v>
      </c>
      <c r="DB15" s="17">
        <v>71.570849999999993</v>
      </c>
      <c r="DC15" s="17">
        <v>-10.870850000000001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71.2</v>
      </c>
      <c r="DU15" s="17">
        <v>103.35451999999999</v>
      </c>
      <c r="DV15" s="17">
        <v>98.119069999999994</v>
      </c>
      <c r="DW15" s="17">
        <v>-26.919070000000001</v>
      </c>
      <c r="DX15" s="17">
        <v>58.6</v>
      </c>
      <c r="DY15" s="17">
        <v>122.67308</v>
      </c>
      <c r="DZ15" s="17">
        <v>110.37036999999999</v>
      </c>
      <c r="EA15" s="17">
        <v>-51.77037</v>
      </c>
      <c r="EB15" s="17"/>
      <c r="EC15" s="17"/>
      <c r="ED15" s="17"/>
      <c r="EE15" s="17">
        <v>0</v>
      </c>
      <c r="EF15" s="17">
        <v>0</v>
      </c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232.9</v>
      </c>
      <c r="ES15" s="17">
        <v>228.67832999999999</v>
      </c>
      <c r="ET15" s="17">
        <v>228.67832999999999</v>
      </c>
      <c r="EU15" s="17">
        <v>4.2216699999999996</v>
      </c>
      <c r="EV15" s="17">
        <v>64.3</v>
      </c>
      <c r="EW15" s="17">
        <v>67.691249999999997</v>
      </c>
      <c r="EX15" s="17">
        <v>67.691249999999997</v>
      </c>
      <c r="EY15" s="17">
        <v>-3.3912499999999999</v>
      </c>
      <c r="EZ15" s="17">
        <v>19.8</v>
      </c>
      <c r="FA15" s="17">
        <v>31.961549999999999</v>
      </c>
      <c r="FB15" s="17">
        <v>45</v>
      </c>
      <c r="FC15" s="17">
        <v>-25.2</v>
      </c>
      <c r="FD15" s="17">
        <v>41.3</v>
      </c>
      <c r="FE15" s="17">
        <v>36.598640000000003</v>
      </c>
      <c r="FF15" s="17">
        <v>36.598640000000003</v>
      </c>
      <c r="FG15" s="17">
        <v>4.7013600000000002</v>
      </c>
      <c r="FH15" s="17">
        <v>18.600000000000001</v>
      </c>
      <c r="FI15" s="17">
        <v>19.21088</v>
      </c>
      <c r="FJ15" s="17">
        <v>19.21088</v>
      </c>
      <c r="FK15" s="17">
        <v>-0.61087999999999998</v>
      </c>
      <c r="FL15" s="17">
        <v>18.8</v>
      </c>
      <c r="FM15" s="17">
        <v>18.46453</v>
      </c>
      <c r="FN15" s="17">
        <v>18.46453</v>
      </c>
      <c r="FO15" s="17">
        <v>0.33546999999999999</v>
      </c>
      <c r="FP15" s="17">
        <v>92.9</v>
      </c>
      <c r="FQ15" s="17">
        <v>87.773570000000007</v>
      </c>
      <c r="FR15" s="17">
        <v>87.773570000000007</v>
      </c>
      <c r="FS15" s="17">
        <v>5.12643</v>
      </c>
      <c r="FT15" s="17">
        <v>186</v>
      </c>
      <c r="FU15" s="17">
        <v>136.49227999999999</v>
      </c>
      <c r="FV15" s="17">
        <v>136.49227999999999</v>
      </c>
      <c r="FW15" s="17">
        <v>49.507719999999999</v>
      </c>
      <c r="FX15" s="17">
        <v>0</v>
      </c>
      <c r="FY15" s="17"/>
      <c r="FZ15" s="17"/>
      <c r="GA15" s="17">
        <v>0</v>
      </c>
      <c r="GB15" s="17">
        <v>89.1</v>
      </c>
      <c r="GC15" s="17">
        <v>68.451080000000005</v>
      </c>
      <c r="GD15" s="17">
        <v>68.451080000000005</v>
      </c>
      <c r="GE15" s="17">
        <v>20.64892</v>
      </c>
      <c r="GF15" s="17">
        <v>108.1</v>
      </c>
      <c r="GG15" s="17">
        <v>88.14716</v>
      </c>
      <c r="GH15" s="17">
        <v>69.977509999999995</v>
      </c>
      <c r="GI15" s="17">
        <v>38.122489999999999</v>
      </c>
      <c r="GJ15" s="17">
        <v>0</v>
      </c>
      <c r="GK15" s="17"/>
      <c r="GL15" s="17"/>
      <c r="GM15" s="17">
        <v>0</v>
      </c>
      <c r="GN15" s="17">
        <v>36</v>
      </c>
      <c r="GO15" s="17">
        <v>39.900689999999997</v>
      </c>
      <c r="GP15" s="17">
        <v>39.900689999999997</v>
      </c>
      <c r="GQ15" s="17">
        <v>-3.90069</v>
      </c>
      <c r="GR15" s="17">
        <v>3.6</v>
      </c>
      <c r="GS15" s="17"/>
      <c r="GT15" s="17"/>
      <c r="GU15" s="17">
        <v>3.6</v>
      </c>
      <c r="GV15" s="17">
        <v>0</v>
      </c>
      <c r="GW15" s="17"/>
      <c r="GX15" s="17"/>
      <c r="GY15" s="17">
        <v>0</v>
      </c>
      <c r="GZ15" s="17">
        <v>53.1</v>
      </c>
      <c r="HA15" s="17">
        <v>68.121979999999994</v>
      </c>
      <c r="HB15" s="17">
        <v>59.827359999999999</v>
      </c>
      <c r="HC15" s="17">
        <v>-6.72736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46.8</v>
      </c>
      <c r="HM15" s="17">
        <v>36.57273</v>
      </c>
      <c r="HN15" s="17">
        <v>38.468040000000002</v>
      </c>
      <c r="HO15" s="17">
        <v>8.3319600000000005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0</v>
      </c>
      <c r="HY15" s="17"/>
      <c r="HZ15" s="17">
        <v>36.053609999999999</v>
      </c>
      <c r="IA15" s="17">
        <v>-36.053609999999999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81.5</v>
      </c>
      <c r="IO15" s="17">
        <v>88.470349999999996</v>
      </c>
      <c r="IP15" s="17">
        <v>66.384180000000001</v>
      </c>
      <c r="IQ15" s="17">
        <v>15.115819999999999</v>
      </c>
      <c r="IR15" s="17">
        <v>85.8</v>
      </c>
      <c r="IS15" s="17">
        <v>96.082970000000003</v>
      </c>
      <c r="IT15" s="17">
        <v>183.84049999999999</v>
      </c>
      <c r="IU15" s="17">
        <v>-98.040499999999994</v>
      </c>
      <c r="IV15" s="17">
        <v>85.6</v>
      </c>
      <c r="IW15" s="17">
        <v>96.082970000000003</v>
      </c>
      <c r="IX15" s="17">
        <v>183.84049999999999</v>
      </c>
      <c r="IY15" s="17">
        <v>-98.240499999999997</v>
      </c>
      <c r="IZ15" s="17">
        <v>85.4</v>
      </c>
      <c r="JA15" s="17">
        <v>96.082970000000003</v>
      </c>
      <c r="JB15" s="17">
        <v>183.84049999999999</v>
      </c>
      <c r="JC15" s="17">
        <v>-98.4405</v>
      </c>
      <c r="JD15" s="17">
        <v>174.4</v>
      </c>
      <c r="JE15" s="17">
        <v>144.55725000000001</v>
      </c>
      <c r="JF15" s="17">
        <v>276.58886000000001</v>
      </c>
      <c r="JG15" s="17">
        <v>-102.18886000000001</v>
      </c>
      <c r="JH15" s="17">
        <v>0</v>
      </c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/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2.9</v>
      </c>
      <c r="KO15" s="17">
        <v>3.3688899999999999</v>
      </c>
      <c r="KP15" s="17">
        <v>3.3688899999999999</v>
      </c>
      <c r="KQ15" s="17">
        <v>-0.46888999999999997</v>
      </c>
      <c r="KR15" s="17">
        <v>21.1</v>
      </c>
      <c r="KS15" s="17">
        <v>20.59732</v>
      </c>
      <c r="KT15" s="17"/>
      <c r="KU15" s="17">
        <v>21.1</v>
      </c>
      <c r="KV15" s="17">
        <v>94.6</v>
      </c>
      <c r="KW15" s="17">
        <v>107.63424000000001</v>
      </c>
      <c r="KX15" s="17">
        <v>103.32422</v>
      </c>
      <c r="KY15" s="17">
        <v>-8.7242200000000008</v>
      </c>
      <c r="KZ15" s="17">
        <v>62.3</v>
      </c>
      <c r="LA15" s="17">
        <v>67.199219999999997</v>
      </c>
      <c r="LB15" s="17">
        <v>67.199219999999997</v>
      </c>
      <c r="LC15" s="17">
        <v>-4.8992199999999997</v>
      </c>
      <c r="LD15" s="17">
        <v>63</v>
      </c>
      <c r="LE15" s="17">
        <v>78.567999999999998</v>
      </c>
      <c r="LF15" s="17">
        <v>78.567999999999998</v>
      </c>
      <c r="LG15" s="17">
        <v>-15.568</v>
      </c>
      <c r="LH15" s="17">
        <v>30.4</v>
      </c>
      <c r="LI15" s="17">
        <v>29.980560000000001</v>
      </c>
      <c r="LJ15" s="17">
        <v>29.980560000000001</v>
      </c>
      <c r="LK15" s="17">
        <v>0.41943999999999998</v>
      </c>
      <c r="LL15" s="17">
        <v>0</v>
      </c>
      <c r="LM15" s="17"/>
      <c r="LN15" s="17"/>
      <c r="LO15" s="17">
        <v>0</v>
      </c>
      <c r="LP15" s="17"/>
      <c r="LQ15" s="17"/>
      <c r="LR15" s="17"/>
      <c r="LS15" s="17">
        <v>0</v>
      </c>
      <c r="LT15" s="17">
        <v>0</v>
      </c>
      <c r="LU15" s="17"/>
      <c r="LV15" s="17"/>
      <c r="LW15" s="17">
        <v>0</v>
      </c>
      <c r="LX15" s="17">
        <v>141</v>
      </c>
      <c r="LY15" s="17">
        <v>103.89400000000001</v>
      </c>
      <c r="LZ15" s="17">
        <v>142.03892999999999</v>
      </c>
      <c r="MA15" s="17">
        <v>-1.0389299999999999</v>
      </c>
      <c r="MB15" s="17">
        <v>144.1</v>
      </c>
      <c r="MC15" s="17">
        <v>103.89400000000001</v>
      </c>
      <c r="MD15" s="17">
        <v>142.03892999999999</v>
      </c>
      <c r="ME15" s="17">
        <v>2.06107</v>
      </c>
      <c r="MF15" s="17">
        <v>146.9</v>
      </c>
      <c r="MG15" s="17">
        <v>104.206</v>
      </c>
      <c r="MH15" s="17">
        <v>142.46547000000001</v>
      </c>
      <c r="MI15" s="17">
        <v>4.4345299999999996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208.8</v>
      </c>
      <c r="NE15" s="17">
        <v>206.49084999999999</v>
      </c>
      <c r="NF15" s="17">
        <v>206.49084999999999</v>
      </c>
      <c r="NG15" s="17">
        <v>2.3091499999999998</v>
      </c>
      <c r="NH15" s="17">
        <v>101.2</v>
      </c>
      <c r="NI15" s="17">
        <v>103.55547</v>
      </c>
      <c r="NJ15" s="17">
        <v>103.55547</v>
      </c>
      <c r="NK15" s="17">
        <v>-2.35547</v>
      </c>
      <c r="NL15" s="17">
        <v>7.9</v>
      </c>
      <c r="NM15" s="17">
        <v>3.4805199999999998</v>
      </c>
      <c r="NN15" s="17">
        <v>3.4805199999999998</v>
      </c>
      <c r="NO15" s="17">
        <v>4.4194800000000001</v>
      </c>
      <c r="NP15" s="17">
        <v>3.5</v>
      </c>
      <c r="NQ15" s="17">
        <v>3.6513900000000001</v>
      </c>
      <c r="NR15" s="17">
        <v>3.6513900000000001</v>
      </c>
      <c r="NS15" s="17">
        <v>-0.15139</v>
      </c>
      <c r="NT15" s="17">
        <v>10.9</v>
      </c>
      <c r="NU15" s="17">
        <v>10.68999</v>
      </c>
      <c r="NV15" s="17">
        <v>10.68999</v>
      </c>
      <c r="NW15" s="17">
        <v>0.21001</v>
      </c>
      <c r="NX15" s="17">
        <v>0</v>
      </c>
      <c r="NY15" s="17"/>
      <c r="NZ15" s="17"/>
      <c r="OA15" s="17">
        <v>0</v>
      </c>
      <c r="OB15" s="17">
        <v>53.1</v>
      </c>
      <c r="OC15" s="17">
        <v>63.954099999999997</v>
      </c>
      <c r="OD15" s="17">
        <v>63.954099999999997</v>
      </c>
      <c r="OE15" s="17">
        <v>-10.854100000000001</v>
      </c>
      <c r="OF15" s="17">
        <v>0</v>
      </c>
      <c r="OG15" s="17"/>
      <c r="OH15" s="17"/>
      <c r="OI15" s="17">
        <v>0</v>
      </c>
      <c r="OJ15" s="17">
        <v>8.5</v>
      </c>
      <c r="OK15" s="17">
        <v>13.837400000000001</v>
      </c>
      <c r="OL15" s="17">
        <v>13.837400000000001</v>
      </c>
      <c r="OM15" s="17">
        <v>-5.3373999999999997</v>
      </c>
      <c r="ON15" s="17">
        <v>0</v>
      </c>
      <c r="OO15" s="17"/>
      <c r="OP15" s="17"/>
      <c r="OQ15" s="17">
        <v>0</v>
      </c>
      <c r="OR15" s="17">
        <v>18.2</v>
      </c>
      <c r="OS15" s="17">
        <v>20.456230000000001</v>
      </c>
      <c r="OT15" s="17">
        <v>20.456230000000001</v>
      </c>
      <c r="OU15" s="17">
        <v>-2.25623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</v>
      </c>
      <c r="PI15" s="17"/>
      <c r="PJ15" s="17"/>
      <c r="PK15" s="17">
        <v>0</v>
      </c>
      <c r="PL15" s="17">
        <v>1.3</v>
      </c>
      <c r="PM15" s="17">
        <v>1.31</v>
      </c>
      <c r="PN15" s="17">
        <v>1.31</v>
      </c>
      <c r="PO15" s="17">
        <v>-0.01</v>
      </c>
      <c r="PP15" s="17">
        <v>2.9</v>
      </c>
      <c r="PQ15" s="17">
        <v>3.2</v>
      </c>
      <c r="PR15" s="17">
        <v>3.2</v>
      </c>
      <c r="PS15" s="17">
        <v>-0.3</v>
      </c>
      <c r="PT15" s="17">
        <v>2.5</v>
      </c>
      <c r="PU15" s="17"/>
      <c r="PV15" s="17"/>
      <c r="PW15" s="17">
        <v>2.5</v>
      </c>
      <c r="PX15" s="17">
        <v>20.6</v>
      </c>
      <c r="PY15" s="17">
        <v>19.40504</v>
      </c>
      <c r="PZ15" s="17">
        <v>19.40504</v>
      </c>
      <c r="QA15" s="17">
        <v>1.19496</v>
      </c>
      <c r="QB15" s="17">
        <v>9.9</v>
      </c>
      <c r="QC15" s="17">
        <v>9</v>
      </c>
      <c r="QD15" s="17">
        <v>9</v>
      </c>
      <c r="QE15" s="17">
        <v>0.9</v>
      </c>
      <c r="QF15" s="17">
        <v>4.5999999999999996</v>
      </c>
      <c r="QG15" s="17">
        <v>8.5</v>
      </c>
      <c r="QH15" s="17">
        <v>8.5</v>
      </c>
      <c r="QI15" s="17">
        <v>-3.9</v>
      </c>
      <c r="QJ15" s="17"/>
      <c r="QK15" s="17">
        <v>3.3</v>
      </c>
      <c r="QL15" s="17">
        <v>3.3</v>
      </c>
      <c r="QM15" s="17">
        <v>-3.3</v>
      </c>
      <c r="QN15" s="17">
        <v>7.5</v>
      </c>
      <c r="QO15" s="17">
        <v>8</v>
      </c>
      <c r="QP15" s="17">
        <v>8</v>
      </c>
      <c r="QQ15" s="17">
        <v>-0.5</v>
      </c>
      <c r="QR15" s="17">
        <v>0</v>
      </c>
      <c r="QS15" s="17"/>
      <c r="QT15" s="17"/>
      <c r="QU15" s="17">
        <v>0</v>
      </c>
      <c r="QV15" s="17">
        <v>0</v>
      </c>
      <c r="QW15" s="17"/>
      <c r="QX15" s="17"/>
      <c r="QY15" s="17">
        <v>0</v>
      </c>
      <c r="QZ15" s="17">
        <v>13.6</v>
      </c>
      <c r="RA15" s="17">
        <v>16.221699999999998</v>
      </c>
      <c r="RB15" s="17">
        <v>16.221699999999998</v>
      </c>
      <c r="RC15" s="17">
        <v>-2.6217000000000001</v>
      </c>
      <c r="RD15" s="17">
        <v>34.200000000000003</v>
      </c>
      <c r="RE15" s="17">
        <v>48.100999999999999</v>
      </c>
      <c r="RF15" s="17">
        <v>48.100999999999999</v>
      </c>
      <c r="RG15" s="17">
        <v>-13.901</v>
      </c>
      <c r="RH15" s="17">
        <v>0</v>
      </c>
      <c r="RI15" s="17"/>
      <c r="RJ15" s="17"/>
      <c r="RK15" s="17">
        <v>0</v>
      </c>
      <c r="RL15" s="17">
        <v>2.8</v>
      </c>
      <c r="RM15" s="17">
        <v>3</v>
      </c>
      <c r="RN15" s="17">
        <v>3</v>
      </c>
      <c r="RO15" s="17">
        <v>-0.2</v>
      </c>
      <c r="RP15" s="17">
        <v>12</v>
      </c>
      <c r="RQ15" s="17">
        <v>11.102029999999999</v>
      </c>
      <c r="RR15" s="17">
        <v>11.54086</v>
      </c>
      <c r="RS15" s="17">
        <v>0.45913999999999999</v>
      </c>
      <c r="RT15" s="17">
        <v>1.72</v>
      </c>
      <c r="RU15" s="17">
        <v>2</v>
      </c>
      <c r="RV15" s="17">
        <v>2</v>
      </c>
      <c r="RW15" s="17">
        <v>-0.28000000000000003</v>
      </c>
      <c r="RX15" s="17">
        <v>0.5</v>
      </c>
      <c r="RY15" s="17">
        <v>0.4</v>
      </c>
      <c r="RZ15" s="17">
        <v>0.4</v>
      </c>
      <c r="SA15" s="17">
        <v>0.1</v>
      </c>
      <c r="SB15" s="17">
        <v>0</v>
      </c>
      <c r="SC15" s="17"/>
      <c r="SD15" s="17"/>
      <c r="SE15" s="17">
        <v>0</v>
      </c>
      <c r="SF15" s="17">
        <v>14.8</v>
      </c>
      <c r="SG15" s="17">
        <v>15.937799999999999</v>
      </c>
      <c r="SH15" s="17">
        <v>15.937799999999999</v>
      </c>
      <c r="SI15" s="17">
        <v>-1.1377999999999999</v>
      </c>
      <c r="SJ15" s="17">
        <v>5.4</v>
      </c>
      <c r="SK15" s="17">
        <v>4.7</v>
      </c>
      <c r="SL15" s="17">
        <v>4.7</v>
      </c>
      <c r="SM15" s="17">
        <v>0.7</v>
      </c>
      <c r="SN15" s="17">
        <v>8.4</v>
      </c>
      <c r="SO15" s="17">
        <v>8</v>
      </c>
      <c r="SP15" s="17">
        <v>8</v>
      </c>
      <c r="SQ15" s="17">
        <v>0.4</v>
      </c>
      <c r="SR15" s="17">
        <v>12.8</v>
      </c>
      <c r="SS15" s="17">
        <v>11.661809999999999</v>
      </c>
      <c r="ST15" s="17">
        <v>11.661809999999999</v>
      </c>
      <c r="SU15" s="17">
        <v>1.13819</v>
      </c>
      <c r="SV15" s="17">
        <v>19.3</v>
      </c>
      <c r="SW15" s="17">
        <v>14.847799999999999</v>
      </c>
      <c r="SX15" s="17">
        <v>14.847799999999999</v>
      </c>
      <c r="SY15" s="17">
        <v>4.4522000000000004</v>
      </c>
      <c r="SZ15" s="17">
        <v>28.2</v>
      </c>
      <c r="TA15" s="17">
        <v>22.77</v>
      </c>
      <c r="TB15" s="17">
        <v>21.773199999999999</v>
      </c>
      <c r="TC15" s="17">
        <v>6.4268000000000001</v>
      </c>
      <c r="TD15" s="17">
        <v>0</v>
      </c>
      <c r="TE15" s="17"/>
      <c r="TF15" s="17"/>
      <c r="TG15" s="17">
        <v>0</v>
      </c>
      <c r="TH15" s="17">
        <v>22.7</v>
      </c>
      <c r="TI15" s="17">
        <v>38.107700000000001</v>
      </c>
      <c r="TJ15" s="17">
        <v>38.107700000000001</v>
      </c>
      <c r="TK15" s="17">
        <v>-15.4077</v>
      </c>
      <c r="TL15" s="17">
        <v>62.2</v>
      </c>
      <c r="TM15" s="17">
        <v>43.628399999999999</v>
      </c>
      <c r="TN15" s="17">
        <v>43.628399999999999</v>
      </c>
      <c r="TO15" s="17">
        <v>18.5716</v>
      </c>
      <c r="TP15" s="17">
        <v>1.8</v>
      </c>
      <c r="TQ15" s="17">
        <v>1.956</v>
      </c>
      <c r="TR15" s="17">
        <v>1.956</v>
      </c>
      <c r="TS15" s="17">
        <v>-0.156</v>
      </c>
      <c r="TT15" s="17">
        <v>0.7</v>
      </c>
      <c r="TU15" s="17">
        <v>2.6345000000000001</v>
      </c>
      <c r="TV15" s="17">
        <v>2.6345000000000001</v>
      </c>
      <c r="TW15" s="17">
        <v>-1.9345000000000001</v>
      </c>
      <c r="TX15" s="17">
        <v>0</v>
      </c>
      <c r="TY15" s="17"/>
      <c r="TZ15" s="17"/>
      <c r="UA15" s="17">
        <v>0</v>
      </c>
      <c r="UB15" s="17">
        <v>10.5</v>
      </c>
      <c r="UC15" s="17">
        <v>11.661809999999999</v>
      </c>
      <c r="UD15" s="17">
        <v>11.661809999999999</v>
      </c>
      <c r="UE15" s="17">
        <v>-1.16181</v>
      </c>
      <c r="UF15" s="17">
        <v>3.9</v>
      </c>
      <c r="UG15" s="17">
        <v>5</v>
      </c>
      <c r="UH15" s="17">
        <v>5</v>
      </c>
      <c r="UI15" s="17">
        <v>-1.1000000000000001</v>
      </c>
      <c r="UJ15" s="17">
        <v>4.4000000000000004</v>
      </c>
      <c r="UK15" s="17">
        <v>3.8</v>
      </c>
      <c r="UL15" s="17">
        <v>3.8</v>
      </c>
      <c r="UM15" s="17">
        <v>0.6</v>
      </c>
      <c r="UN15" s="17">
        <v>8.4</v>
      </c>
      <c r="UO15" s="17">
        <v>9</v>
      </c>
      <c r="UP15" s="17">
        <v>9</v>
      </c>
      <c r="UQ15" s="17">
        <v>-0.6</v>
      </c>
      <c r="UR15" s="17">
        <v>9.1999999999999993</v>
      </c>
      <c r="US15" s="17">
        <v>10</v>
      </c>
      <c r="UT15" s="17">
        <v>10</v>
      </c>
      <c r="UU15" s="17">
        <v>-0.8</v>
      </c>
      <c r="UV15" s="17">
        <v>9.4</v>
      </c>
      <c r="UW15" s="17">
        <v>10</v>
      </c>
      <c r="UX15" s="17">
        <v>10</v>
      </c>
      <c r="UY15" s="17">
        <v>-0.6</v>
      </c>
      <c r="UZ15" s="17">
        <v>7.3</v>
      </c>
      <c r="VA15" s="17">
        <v>17.484000000000002</v>
      </c>
      <c r="VB15" s="17">
        <v>17.484000000000002</v>
      </c>
      <c r="VC15" s="17">
        <v>-10.183999999999999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24.6</v>
      </c>
      <c r="VU15" s="17">
        <v>24</v>
      </c>
      <c r="VV15" s="17">
        <v>24</v>
      </c>
      <c r="VW15" s="17">
        <v>0.6</v>
      </c>
      <c r="VX15" s="17">
        <v>23.3</v>
      </c>
      <c r="VY15" s="17">
        <v>33</v>
      </c>
      <c r="VZ15" s="17">
        <v>33</v>
      </c>
      <c r="WA15" s="17">
        <v>-9.6999999999999993</v>
      </c>
      <c r="WB15" s="17">
        <v>0</v>
      </c>
      <c r="WC15" s="17"/>
      <c r="WD15" s="17"/>
      <c r="WE15" s="17">
        <v>0</v>
      </c>
      <c r="WF15" s="17"/>
      <c r="WG15" s="17"/>
      <c r="WH15" s="17"/>
      <c r="WI15" s="17">
        <v>0</v>
      </c>
      <c r="WJ15" s="17">
        <v>2</v>
      </c>
      <c r="WK15" s="17">
        <v>2.2000000000000002</v>
      </c>
      <c r="WL15" s="17">
        <v>2.2000000000000002</v>
      </c>
      <c r="WM15" s="17">
        <v>-0.2</v>
      </c>
      <c r="WN15" s="17"/>
      <c r="WO15" s="17"/>
      <c r="WP15" s="17"/>
      <c r="WQ15" s="17">
        <v>0</v>
      </c>
      <c r="WR15" s="17"/>
      <c r="WS15" s="17"/>
      <c r="WT15" s="17"/>
      <c r="WU15" s="17">
        <v>0</v>
      </c>
      <c r="WV15" s="17">
        <v>0</v>
      </c>
      <c r="WW15" s="17"/>
      <c r="WX15" s="17"/>
      <c r="WY15" s="17">
        <v>0</v>
      </c>
      <c r="WZ15" s="17">
        <v>10</v>
      </c>
      <c r="XA15" s="17">
        <v>10</v>
      </c>
      <c r="XB15" s="17">
        <v>10</v>
      </c>
      <c r="XC15" s="17">
        <v>0</v>
      </c>
      <c r="XD15" s="17">
        <v>19.7</v>
      </c>
      <c r="XE15" s="17">
        <v>18.46453</v>
      </c>
      <c r="XF15" s="17">
        <v>18.46453</v>
      </c>
      <c r="XG15" s="17">
        <v>1.2354700000000001</v>
      </c>
      <c r="XH15" s="17">
        <v>19.2</v>
      </c>
      <c r="XI15" s="17">
        <v>18.46453</v>
      </c>
      <c r="XJ15" s="17">
        <v>18.46453</v>
      </c>
      <c r="XK15" s="17">
        <v>0.73546999999999996</v>
      </c>
      <c r="XL15" s="17">
        <v>10.4</v>
      </c>
      <c r="XM15" s="17">
        <v>10.7</v>
      </c>
      <c r="XN15" s="17">
        <v>10.7</v>
      </c>
      <c r="XO15" s="17">
        <v>-0.3</v>
      </c>
      <c r="XP15" s="17">
        <v>33.5</v>
      </c>
      <c r="XQ15" s="17">
        <v>17</v>
      </c>
      <c r="XR15" s="17">
        <v>15</v>
      </c>
      <c r="XS15" s="17">
        <v>18.5</v>
      </c>
      <c r="XT15" s="17"/>
      <c r="XU15" s="17">
        <v>17</v>
      </c>
      <c r="XV15" s="17">
        <v>15</v>
      </c>
      <c r="XW15" s="17">
        <v>-15</v>
      </c>
      <c r="XX15" s="17">
        <v>18.8</v>
      </c>
      <c r="XY15" s="17">
        <v>14</v>
      </c>
      <c r="XZ15" s="17">
        <v>14</v>
      </c>
      <c r="YA15" s="17">
        <v>4.8</v>
      </c>
      <c r="YB15" s="17"/>
      <c r="YC15" s="17"/>
      <c r="YD15" s="17"/>
      <c r="YE15" s="17">
        <v>0</v>
      </c>
      <c r="YF15" s="17"/>
      <c r="YG15" s="17"/>
      <c r="YH15" s="17"/>
      <c r="YI15" s="17">
        <v>0</v>
      </c>
      <c r="YJ15" s="17">
        <v>11.2</v>
      </c>
      <c r="YK15" s="17">
        <v>11</v>
      </c>
      <c r="YL15" s="17">
        <v>11</v>
      </c>
      <c r="YM15" s="17">
        <v>0.2</v>
      </c>
      <c r="YN15" s="17">
        <v>8.1</v>
      </c>
      <c r="YO15" s="17">
        <v>13.5</v>
      </c>
      <c r="YP15" s="17">
        <v>13.5</v>
      </c>
      <c r="YQ15" s="17">
        <v>-5.4</v>
      </c>
    </row>
    <row r="16" spans="1:667" ht="24" customHeight="1" x14ac:dyDescent="0.3">
      <c r="A16" s="1"/>
      <c r="B16" s="18" t="s">
        <v>74</v>
      </c>
      <c r="C16" s="18" t="s">
        <v>856</v>
      </c>
      <c r="D16" s="19">
        <v>104.3</v>
      </c>
      <c r="E16" s="19">
        <v>101.65355</v>
      </c>
      <c r="F16" s="19">
        <v>101.65355</v>
      </c>
      <c r="G16" s="19">
        <v>2.6464500000000002</v>
      </c>
      <c r="H16" s="19">
        <v>653.6</v>
      </c>
      <c r="I16" s="19">
        <v>650</v>
      </c>
      <c r="J16" s="19">
        <v>650</v>
      </c>
      <c r="K16" s="19">
        <v>3.6</v>
      </c>
      <c r="L16" s="19">
        <v>214.4</v>
      </c>
      <c r="M16" s="19">
        <v>211.66204999999999</v>
      </c>
      <c r="N16" s="19">
        <v>211.66204999999999</v>
      </c>
      <c r="O16" s="19">
        <v>2.7379500000000001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126.3</v>
      </c>
      <c r="AC16" s="19">
        <v>120</v>
      </c>
      <c r="AD16" s="19">
        <v>100</v>
      </c>
      <c r="AE16" s="19">
        <v>26.3</v>
      </c>
      <c r="AF16" s="19">
        <v>26.5</v>
      </c>
      <c r="AG16" s="19">
        <v>27.80639</v>
      </c>
      <c r="AH16" s="19"/>
      <c r="AI16" s="19">
        <v>26.5</v>
      </c>
      <c r="AJ16" s="19"/>
      <c r="AK16" s="19"/>
      <c r="AL16" s="19"/>
      <c r="AM16" s="19">
        <v>0</v>
      </c>
      <c r="AN16" s="19">
        <v>121.2</v>
      </c>
      <c r="AO16" s="19">
        <v>135.58423999999999</v>
      </c>
      <c r="AP16" s="19">
        <v>135.58384000000001</v>
      </c>
      <c r="AQ16" s="19">
        <v>-14.383839999999999</v>
      </c>
      <c r="AR16" s="19">
        <v>121.6</v>
      </c>
      <c r="AS16" s="19">
        <v>135.58423999999999</v>
      </c>
      <c r="AT16" s="19">
        <v>135.58384000000001</v>
      </c>
      <c r="AU16" s="19">
        <v>-13.983840000000001</v>
      </c>
      <c r="AV16" s="19">
        <v>121.3</v>
      </c>
      <c r="AW16" s="19">
        <v>135.58423999999999</v>
      </c>
      <c r="AX16" s="19">
        <v>135.58384000000001</v>
      </c>
      <c r="AY16" s="19">
        <v>-14.28384</v>
      </c>
      <c r="AZ16" s="19">
        <v>220.3</v>
      </c>
      <c r="BA16" s="19">
        <v>203.9871</v>
      </c>
      <c r="BB16" s="19">
        <v>203.98649</v>
      </c>
      <c r="BC16" s="19">
        <v>16.313510000000001</v>
      </c>
      <c r="BD16" s="19">
        <v>208.2</v>
      </c>
      <c r="BE16" s="19">
        <v>207.24285</v>
      </c>
      <c r="BF16" s="19">
        <v>207.24285</v>
      </c>
      <c r="BG16" s="19">
        <v>0.95714999999999995</v>
      </c>
      <c r="BH16" s="19">
        <v>106.5</v>
      </c>
      <c r="BI16" s="19">
        <v>103.93259999999999</v>
      </c>
      <c r="BJ16" s="19">
        <v>103.93259999999999</v>
      </c>
      <c r="BK16" s="19">
        <v>2.5674000000000001</v>
      </c>
      <c r="BL16" s="19">
        <v>559.70000000000005</v>
      </c>
      <c r="BM16" s="19">
        <v>481.72095000000002</v>
      </c>
      <c r="BN16" s="19">
        <v>180.27816999999999</v>
      </c>
      <c r="BO16" s="19">
        <v>379.42183</v>
      </c>
      <c r="BP16" s="19"/>
      <c r="BQ16" s="19"/>
      <c r="BR16" s="19"/>
      <c r="BS16" s="19">
        <v>0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171</v>
      </c>
      <c r="CG16" s="19">
        <v>164.06706</v>
      </c>
      <c r="CH16" s="19">
        <v>164.06706</v>
      </c>
      <c r="CI16" s="19">
        <v>6.9329400000000003</v>
      </c>
      <c r="CJ16" s="19">
        <v>8.5</v>
      </c>
      <c r="CK16" s="19">
        <v>7.36313</v>
      </c>
      <c r="CL16" s="19">
        <v>7.36313</v>
      </c>
      <c r="CM16" s="19">
        <v>1.13687</v>
      </c>
      <c r="CN16" s="19">
        <v>5.4</v>
      </c>
      <c r="CO16" s="19">
        <v>3.95383</v>
      </c>
      <c r="CP16" s="19">
        <v>3.95383</v>
      </c>
      <c r="CQ16" s="19">
        <v>1.44617</v>
      </c>
      <c r="CR16" s="19">
        <v>0</v>
      </c>
      <c r="CS16" s="19"/>
      <c r="CT16" s="19"/>
      <c r="CU16" s="19">
        <v>0</v>
      </c>
      <c r="CV16" s="19">
        <v>6.7</v>
      </c>
      <c r="CW16" s="19">
        <v>6.8787000000000003</v>
      </c>
      <c r="CX16" s="19">
        <v>6.8787000000000003</v>
      </c>
      <c r="CY16" s="19">
        <v>-0.1787</v>
      </c>
      <c r="CZ16" s="19">
        <v>61.3</v>
      </c>
      <c r="DA16" s="19">
        <v>49.800220000000003</v>
      </c>
      <c r="DB16" s="19">
        <v>73.237300000000005</v>
      </c>
      <c r="DC16" s="19">
        <v>-11.9373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72.099999999999994</v>
      </c>
      <c r="DU16" s="19">
        <v>93.641369999999995</v>
      </c>
      <c r="DV16" s="19">
        <v>98.674719999999994</v>
      </c>
      <c r="DW16" s="19">
        <v>-26.574719999999999</v>
      </c>
      <c r="DX16" s="19">
        <v>108</v>
      </c>
      <c r="DY16" s="19">
        <v>116.80629999999999</v>
      </c>
      <c r="DZ16" s="19">
        <v>110.37036999999999</v>
      </c>
      <c r="EA16" s="19">
        <v>-2.3703699999999999</v>
      </c>
      <c r="EB16" s="19"/>
      <c r="EC16" s="19"/>
      <c r="ED16" s="19"/>
      <c r="EE16" s="19">
        <v>0</v>
      </c>
      <c r="EF16" s="19">
        <v>0</v>
      </c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234.9</v>
      </c>
      <c r="ES16" s="19">
        <v>228.67832999999999</v>
      </c>
      <c r="ET16" s="19">
        <v>228.67832999999999</v>
      </c>
      <c r="EU16" s="19">
        <v>6.2216699999999996</v>
      </c>
      <c r="EV16" s="19">
        <v>64.7</v>
      </c>
      <c r="EW16" s="19">
        <v>63.121380000000002</v>
      </c>
      <c r="EX16" s="19">
        <v>67.691249999999997</v>
      </c>
      <c r="EY16" s="19">
        <v>-2.99125</v>
      </c>
      <c r="EZ16" s="19">
        <v>70.8</v>
      </c>
      <c r="FA16" s="19">
        <v>33.418869999999998</v>
      </c>
      <c r="FB16" s="19"/>
      <c r="FC16" s="19">
        <v>70.8</v>
      </c>
      <c r="FD16" s="19">
        <v>41.8</v>
      </c>
      <c r="FE16" s="19">
        <v>41.89893</v>
      </c>
      <c r="FF16" s="19">
        <v>36.598640000000003</v>
      </c>
      <c r="FG16" s="19">
        <v>5.2013600000000002</v>
      </c>
      <c r="FH16" s="19">
        <v>18.600000000000001</v>
      </c>
      <c r="FI16" s="19">
        <v>19.21088</v>
      </c>
      <c r="FJ16" s="19">
        <v>19.21088</v>
      </c>
      <c r="FK16" s="19">
        <v>-0.61087999999999998</v>
      </c>
      <c r="FL16" s="19">
        <v>18.8</v>
      </c>
      <c r="FM16" s="19">
        <v>18.46453</v>
      </c>
      <c r="FN16" s="19">
        <v>18.46453</v>
      </c>
      <c r="FO16" s="19">
        <v>0.33546999999999999</v>
      </c>
      <c r="FP16" s="19">
        <v>92.9</v>
      </c>
      <c r="FQ16" s="19">
        <v>87.773570000000007</v>
      </c>
      <c r="FR16" s="19">
        <v>87.773570000000007</v>
      </c>
      <c r="FS16" s="19">
        <v>5.12643</v>
      </c>
      <c r="FT16" s="19">
        <v>187</v>
      </c>
      <c r="FU16" s="19">
        <v>136.49227999999999</v>
      </c>
      <c r="FV16" s="19">
        <v>136.49227999999999</v>
      </c>
      <c r="FW16" s="19">
        <v>50.507719999999999</v>
      </c>
      <c r="FX16" s="19">
        <v>0</v>
      </c>
      <c r="FY16" s="19"/>
      <c r="FZ16" s="19"/>
      <c r="GA16" s="19">
        <v>0</v>
      </c>
      <c r="GB16" s="19">
        <v>89.1</v>
      </c>
      <c r="GC16" s="19">
        <v>68.451080000000005</v>
      </c>
      <c r="GD16" s="19">
        <v>68.451080000000005</v>
      </c>
      <c r="GE16" s="19">
        <v>20.64892</v>
      </c>
      <c r="GF16" s="19">
        <v>107.9</v>
      </c>
      <c r="GG16" s="19">
        <v>110.48202000000001</v>
      </c>
      <c r="GH16" s="19">
        <v>73.19332</v>
      </c>
      <c r="GI16" s="19">
        <v>34.706679999999999</v>
      </c>
      <c r="GJ16" s="19">
        <v>0</v>
      </c>
      <c r="GK16" s="19"/>
      <c r="GL16" s="19"/>
      <c r="GM16" s="19">
        <v>0</v>
      </c>
      <c r="GN16" s="19">
        <v>40.4</v>
      </c>
      <c r="GO16" s="19">
        <v>39.900689999999997</v>
      </c>
      <c r="GP16" s="19">
        <v>39.900689999999997</v>
      </c>
      <c r="GQ16" s="19">
        <v>0.49930999999999998</v>
      </c>
      <c r="GR16" s="19">
        <v>3.6</v>
      </c>
      <c r="GS16" s="19"/>
      <c r="GT16" s="19"/>
      <c r="GU16" s="19">
        <v>3.6</v>
      </c>
      <c r="GV16" s="19">
        <v>0</v>
      </c>
      <c r="GW16" s="19"/>
      <c r="GX16" s="19"/>
      <c r="GY16" s="19">
        <v>0</v>
      </c>
      <c r="GZ16" s="19">
        <v>72</v>
      </c>
      <c r="HA16" s="19">
        <v>73.986909999999995</v>
      </c>
      <c r="HB16" s="19">
        <v>39.230040000000002</v>
      </c>
      <c r="HC16" s="19">
        <v>32.769959999999998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27</v>
      </c>
      <c r="HM16" s="19">
        <v>48.059229999999999</v>
      </c>
      <c r="HN16" s="19">
        <v>42.672640000000001</v>
      </c>
      <c r="HO16" s="19">
        <v>-15.672639999999999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0</v>
      </c>
      <c r="HY16" s="19"/>
      <c r="HZ16" s="19">
        <v>38.101700000000001</v>
      </c>
      <c r="IA16" s="19">
        <v>-38.101700000000001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82.6</v>
      </c>
      <c r="IO16" s="19">
        <v>88.470349999999996</v>
      </c>
      <c r="IP16" s="19">
        <v>70.293170000000003</v>
      </c>
      <c r="IQ16" s="19">
        <v>12.30683</v>
      </c>
      <c r="IR16" s="19">
        <v>85.8</v>
      </c>
      <c r="IS16" s="19">
        <v>96.083010000000002</v>
      </c>
      <c r="IT16" s="19">
        <v>184.14679000000001</v>
      </c>
      <c r="IU16" s="19">
        <v>-98.346789999999999</v>
      </c>
      <c r="IV16" s="19">
        <v>85.8</v>
      </c>
      <c r="IW16" s="19">
        <v>96.083010000000002</v>
      </c>
      <c r="IX16" s="19">
        <v>184.14679000000001</v>
      </c>
      <c r="IY16" s="19">
        <v>-98.346789999999999</v>
      </c>
      <c r="IZ16" s="19">
        <v>85.9</v>
      </c>
      <c r="JA16" s="19">
        <v>96.083010000000002</v>
      </c>
      <c r="JB16" s="19">
        <v>184.14679000000001</v>
      </c>
      <c r="JC16" s="19">
        <v>-98.246790000000004</v>
      </c>
      <c r="JD16" s="19">
        <v>174.4</v>
      </c>
      <c r="JE16" s="19">
        <v>144.55731</v>
      </c>
      <c r="JF16" s="19">
        <v>277.04966999999999</v>
      </c>
      <c r="JG16" s="19">
        <v>-102.64967</v>
      </c>
      <c r="JH16" s="19">
        <v>0</v>
      </c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/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2.9</v>
      </c>
      <c r="KO16" s="19">
        <v>3.3688899999999999</v>
      </c>
      <c r="KP16" s="19">
        <v>3.3688899999999999</v>
      </c>
      <c r="KQ16" s="19">
        <v>-0.46888999999999997</v>
      </c>
      <c r="KR16" s="19">
        <v>22.7</v>
      </c>
      <c r="KS16" s="19">
        <v>41.194650000000003</v>
      </c>
      <c r="KT16" s="19"/>
      <c r="KU16" s="19">
        <v>22.7</v>
      </c>
      <c r="KV16" s="19">
        <v>112.5</v>
      </c>
      <c r="KW16" s="19">
        <v>106.76365</v>
      </c>
      <c r="KX16" s="19">
        <v>108.13</v>
      </c>
      <c r="KY16" s="19">
        <v>4.37</v>
      </c>
      <c r="KZ16" s="19">
        <v>63.5</v>
      </c>
      <c r="LA16" s="19">
        <v>67.199219999999997</v>
      </c>
      <c r="LB16" s="19">
        <v>67.199219999999997</v>
      </c>
      <c r="LC16" s="19">
        <v>-3.69922</v>
      </c>
      <c r="LD16" s="19">
        <v>64.099999999999994</v>
      </c>
      <c r="LE16" s="19">
        <v>78.567999999999998</v>
      </c>
      <c r="LF16" s="19">
        <v>78.567999999999998</v>
      </c>
      <c r="LG16" s="19">
        <v>-14.468</v>
      </c>
      <c r="LH16" s="19">
        <v>30.7</v>
      </c>
      <c r="LI16" s="19">
        <v>29.980560000000001</v>
      </c>
      <c r="LJ16" s="19">
        <v>29.980560000000001</v>
      </c>
      <c r="LK16" s="19">
        <v>0.71943999999999997</v>
      </c>
      <c r="LL16" s="19">
        <v>0</v>
      </c>
      <c r="LM16" s="19"/>
      <c r="LN16" s="19"/>
      <c r="LO16" s="19">
        <v>0</v>
      </c>
      <c r="LP16" s="19"/>
      <c r="LQ16" s="19"/>
      <c r="LR16" s="19"/>
      <c r="LS16" s="19">
        <v>0</v>
      </c>
      <c r="LT16" s="19">
        <v>0</v>
      </c>
      <c r="LU16" s="19"/>
      <c r="LV16" s="19"/>
      <c r="LW16" s="19">
        <v>0</v>
      </c>
      <c r="LX16" s="19">
        <v>95.9</v>
      </c>
      <c r="LY16" s="19">
        <v>103.89400999999999</v>
      </c>
      <c r="LZ16" s="19">
        <v>151.08876000000001</v>
      </c>
      <c r="MA16" s="19">
        <v>-55.188760000000002</v>
      </c>
      <c r="MB16" s="19">
        <v>95.8</v>
      </c>
      <c r="MC16" s="19">
        <v>103.89400999999999</v>
      </c>
      <c r="MD16" s="19">
        <v>151.08876000000001</v>
      </c>
      <c r="ME16" s="19">
        <v>-55.288760000000003</v>
      </c>
      <c r="MF16" s="19">
        <v>116.9</v>
      </c>
      <c r="MG16" s="19">
        <v>104.206</v>
      </c>
      <c r="MH16" s="19">
        <v>151.54248000000001</v>
      </c>
      <c r="MI16" s="19">
        <v>-34.642479999999999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</v>
      </c>
      <c r="NE16" s="19">
        <v>206.49084999999999</v>
      </c>
      <c r="NF16" s="19">
        <v>206.49084999999999</v>
      </c>
      <c r="NG16" s="19">
        <v>2.50915</v>
      </c>
      <c r="NH16" s="19">
        <v>101.4</v>
      </c>
      <c r="NI16" s="19">
        <v>103.55547</v>
      </c>
      <c r="NJ16" s="19">
        <v>103.55547</v>
      </c>
      <c r="NK16" s="19">
        <v>-2.1554700000000002</v>
      </c>
      <c r="NL16" s="19">
        <v>7.8</v>
      </c>
      <c r="NM16" s="19">
        <v>8.2552000000000003</v>
      </c>
      <c r="NN16" s="19">
        <v>3.4805199999999998</v>
      </c>
      <c r="NO16" s="19">
        <v>4.3194800000000004</v>
      </c>
      <c r="NP16" s="19">
        <v>3.4</v>
      </c>
      <c r="NQ16" s="19">
        <v>4.0686799999999996</v>
      </c>
      <c r="NR16" s="19">
        <v>3.6513900000000001</v>
      </c>
      <c r="NS16" s="19">
        <v>-0.25139</v>
      </c>
      <c r="NT16" s="19">
        <v>11.2</v>
      </c>
      <c r="NU16" s="19">
        <v>10.68999</v>
      </c>
      <c r="NV16" s="19">
        <v>10.68999</v>
      </c>
      <c r="NW16" s="19">
        <v>0.51000999999999996</v>
      </c>
      <c r="NX16" s="19">
        <v>0</v>
      </c>
      <c r="NY16" s="19"/>
      <c r="NZ16" s="19"/>
      <c r="OA16" s="19">
        <v>0</v>
      </c>
      <c r="OB16" s="19">
        <v>39.5</v>
      </c>
      <c r="OC16" s="19">
        <v>63.089199999999998</v>
      </c>
      <c r="OD16" s="19">
        <v>63.089199999999998</v>
      </c>
      <c r="OE16" s="19">
        <v>-23.589200000000002</v>
      </c>
      <c r="OF16" s="19">
        <v>0</v>
      </c>
      <c r="OG16" s="19"/>
      <c r="OH16" s="19"/>
      <c r="OI16" s="19">
        <v>0</v>
      </c>
      <c r="OJ16" s="19">
        <v>10.7</v>
      </c>
      <c r="OK16" s="19">
        <v>13.772399999999999</v>
      </c>
      <c r="OL16" s="19">
        <v>13.772399999999999</v>
      </c>
      <c r="OM16" s="19">
        <v>-3.0724</v>
      </c>
      <c r="ON16" s="19">
        <v>0</v>
      </c>
      <c r="OO16" s="19"/>
      <c r="OP16" s="19"/>
      <c r="OQ16" s="19">
        <v>0</v>
      </c>
      <c r="OR16" s="19">
        <v>18.2</v>
      </c>
      <c r="OS16" s="19">
        <v>20.456219999999998</v>
      </c>
      <c r="OT16" s="19">
        <v>20.456230000000001</v>
      </c>
      <c r="OU16" s="19">
        <v>-2.25623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</v>
      </c>
      <c r="PI16" s="19"/>
      <c r="PJ16" s="19"/>
      <c r="PK16" s="19">
        <v>0</v>
      </c>
      <c r="PL16" s="19">
        <v>1.3</v>
      </c>
      <c r="PM16" s="19">
        <v>1.31</v>
      </c>
      <c r="PN16" s="19">
        <v>1.31</v>
      </c>
      <c r="PO16" s="19">
        <v>-0.01</v>
      </c>
      <c r="PP16" s="19">
        <v>2.9</v>
      </c>
      <c r="PQ16" s="19">
        <v>3.2</v>
      </c>
      <c r="PR16" s="19">
        <v>3.2</v>
      </c>
      <c r="PS16" s="19">
        <v>-0.3</v>
      </c>
      <c r="PT16" s="19">
        <v>2.5</v>
      </c>
      <c r="PU16" s="19"/>
      <c r="PV16" s="19"/>
      <c r="PW16" s="19">
        <v>2.5</v>
      </c>
      <c r="PX16" s="19">
        <v>20.9</v>
      </c>
      <c r="PY16" s="19">
        <v>19.45721</v>
      </c>
      <c r="PZ16" s="19">
        <v>19.4572</v>
      </c>
      <c r="QA16" s="19">
        <v>1.4428000000000001</v>
      </c>
      <c r="QB16" s="19">
        <v>9.9</v>
      </c>
      <c r="QC16" s="19">
        <v>9</v>
      </c>
      <c r="QD16" s="19">
        <v>9</v>
      </c>
      <c r="QE16" s="19">
        <v>0.9</v>
      </c>
      <c r="QF16" s="19">
        <v>4.5999999999999996</v>
      </c>
      <c r="QG16" s="19">
        <v>8.5</v>
      </c>
      <c r="QH16" s="19">
        <v>8.5</v>
      </c>
      <c r="QI16" s="19">
        <v>-3.9</v>
      </c>
      <c r="QJ16" s="19"/>
      <c r="QK16" s="19">
        <v>3.3</v>
      </c>
      <c r="QL16" s="19">
        <v>3.3</v>
      </c>
      <c r="QM16" s="19">
        <v>-3.3</v>
      </c>
      <c r="QN16" s="19">
        <v>7.5</v>
      </c>
      <c r="QO16" s="19">
        <v>8</v>
      </c>
      <c r="QP16" s="19">
        <v>8</v>
      </c>
      <c r="QQ16" s="19">
        <v>-0.5</v>
      </c>
      <c r="QR16" s="19">
        <v>0</v>
      </c>
      <c r="QS16" s="19"/>
      <c r="QT16" s="19"/>
      <c r="QU16" s="19">
        <v>0</v>
      </c>
      <c r="QV16" s="19">
        <v>0</v>
      </c>
      <c r="QW16" s="19"/>
      <c r="QX16" s="19"/>
      <c r="QY16" s="19">
        <v>0</v>
      </c>
      <c r="QZ16" s="19">
        <v>10.1</v>
      </c>
      <c r="RA16" s="19">
        <v>18</v>
      </c>
      <c r="RB16" s="19">
        <v>16.145800000000001</v>
      </c>
      <c r="RC16" s="19">
        <v>-6.0457999999999998</v>
      </c>
      <c r="RD16" s="19">
        <v>30.9</v>
      </c>
      <c r="RE16" s="19">
        <v>53.1</v>
      </c>
      <c r="RF16" s="19">
        <v>47.418399999999998</v>
      </c>
      <c r="RG16" s="19">
        <v>-16.5184</v>
      </c>
      <c r="RH16" s="19">
        <v>0</v>
      </c>
      <c r="RI16" s="19"/>
      <c r="RJ16" s="19"/>
      <c r="RK16" s="19">
        <v>0</v>
      </c>
      <c r="RL16" s="19">
        <v>2.9</v>
      </c>
      <c r="RM16" s="19">
        <v>3</v>
      </c>
      <c r="RN16" s="19">
        <v>3</v>
      </c>
      <c r="RO16" s="19">
        <v>-0.1</v>
      </c>
      <c r="RP16" s="19">
        <v>12</v>
      </c>
      <c r="RQ16" s="19">
        <v>13.76153</v>
      </c>
      <c r="RR16" s="19">
        <v>12.51436</v>
      </c>
      <c r="RS16" s="19">
        <v>-0.51436000000000004</v>
      </c>
      <c r="RT16" s="19">
        <v>1.72</v>
      </c>
      <c r="RU16" s="19">
        <v>2</v>
      </c>
      <c r="RV16" s="19">
        <v>2</v>
      </c>
      <c r="RW16" s="19">
        <v>-0.28000000000000003</v>
      </c>
      <c r="RX16" s="19">
        <v>0.5</v>
      </c>
      <c r="RY16" s="19">
        <v>0.4</v>
      </c>
      <c r="RZ16" s="19">
        <v>0.4</v>
      </c>
      <c r="SA16" s="19">
        <v>0.1</v>
      </c>
      <c r="SB16" s="19">
        <v>0</v>
      </c>
      <c r="SC16" s="19"/>
      <c r="SD16" s="19"/>
      <c r="SE16" s="19">
        <v>0</v>
      </c>
      <c r="SF16" s="19">
        <v>14.9</v>
      </c>
      <c r="SG16" s="19">
        <v>15.937799999999999</v>
      </c>
      <c r="SH16" s="19">
        <v>15.937799999999999</v>
      </c>
      <c r="SI16" s="19">
        <v>-1.0378000000000001</v>
      </c>
      <c r="SJ16" s="19">
        <v>5.3</v>
      </c>
      <c r="SK16" s="19">
        <v>4.7</v>
      </c>
      <c r="SL16" s="19">
        <v>4.7</v>
      </c>
      <c r="SM16" s="19">
        <v>0.6</v>
      </c>
      <c r="SN16" s="19">
        <v>8.4</v>
      </c>
      <c r="SO16" s="19">
        <v>8</v>
      </c>
      <c r="SP16" s="19">
        <v>8</v>
      </c>
      <c r="SQ16" s="19">
        <v>0.4</v>
      </c>
      <c r="SR16" s="19">
        <v>13.2</v>
      </c>
      <c r="SS16" s="19">
        <v>11.661809999999999</v>
      </c>
      <c r="ST16" s="19">
        <v>11.661809999999999</v>
      </c>
      <c r="SU16" s="19">
        <v>1.5381899999999999</v>
      </c>
      <c r="SV16" s="19">
        <v>20.7</v>
      </c>
      <c r="SW16" s="19">
        <v>15.2568</v>
      </c>
      <c r="SX16" s="19">
        <v>15.2568</v>
      </c>
      <c r="SY16" s="19">
        <v>5.4432</v>
      </c>
      <c r="SZ16" s="19">
        <v>33.700000000000003</v>
      </c>
      <c r="TA16" s="19">
        <v>23.13</v>
      </c>
      <c r="TB16" s="19">
        <v>22.1265</v>
      </c>
      <c r="TC16" s="19">
        <v>11.573499999999999</v>
      </c>
      <c r="TD16" s="19">
        <v>0</v>
      </c>
      <c r="TE16" s="19"/>
      <c r="TF16" s="19"/>
      <c r="TG16" s="19">
        <v>0</v>
      </c>
      <c r="TH16" s="19">
        <v>13.1</v>
      </c>
      <c r="TI16" s="19">
        <v>9.6999999999999993</v>
      </c>
      <c r="TJ16" s="19">
        <v>37.9452</v>
      </c>
      <c r="TK16" s="19">
        <v>-24.845199999999998</v>
      </c>
      <c r="TL16" s="19">
        <v>45.9</v>
      </c>
      <c r="TM16" s="19">
        <v>43.0291</v>
      </c>
      <c r="TN16" s="19">
        <v>43.0291</v>
      </c>
      <c r="TO16" s="19">
        <v>2.8708999999999998</v>
      </c>
      <c r="TP16" s="19">
        <v>1.6</v>
      </c>
      <c r="TQ16" s="19">
        <v>4.0999999999999996</v>
      </c>
      <c r="TR16" s="19">
        <v>1.8133999999999999</v>
      </c>
      <c r="TS16" s="19">
        <v>-0.21340000000000001</v>
      </c>
      <c r="TT16" s="19">
        <v>0.6</v>
      </c>
      <c r="TU16" s="19">
        <v>4</v>
      </c>
      <c r="TV16" s="19">
        <v>2.4710000000000001</v>
      </c>
      <c r="TW16" s="19">
        <v>-1.871</v>
      </c>
      <c r="TX16" s="19">
        <v>0</v>
      </c>
      <c r="TY16" s="19"/>
      <c r="TZ16" s="19"/>
      <c r="UA16" s="19">
        <v>0</v>
      </c>
      <c r="UB16" s="19">
        <v>10.5</v>
      </c>
      <c r="UC16" s="19">
        <v>11.661809999999999</v>
      </c>
      <c r="UD16" s="19">
        <v>11.661809999999999</v>
      </c>
      <c r="UE16" s="19">
        <v>-1.16181</v>
      </c>
      <c r="UF16" s="19">
        <v>3.9</v>
      </c>
      <c r="UG16" s="19">
        <v>5</v>
      </c>
      <c r="UH16" s="19">
        <v>5</v>
      </c>
      <c r="UI16" s="19">
        <v>-1.1000000000000001</v>
      </c>
      <c r="UJ16" s="19">
        <v>4.4000000000000004</v>
      </c>
      <c r="UK16" s="19">
        <v>3.8</v>
      </c>
      <c r="UL16" s="19">
        <v>3.8</v>
      </c>
      <c r="UM16" s="19">
        <v>0.6</v>
      </c>
      <c r="UN16" s="19">
        <v>8.4</v>
      </c>
      <c r="UO16" s="19">
        <v>9</v>
      </c>
      <c r="UP16" s="19">
        <v>9</v>
      </c>
      <c r="UQ16" s="19">
        <v>-0.6</v>
      </c>
      <c r="UR16" s="19">
        <v>9.1999999999999993</v>
      </c>
      <c r="US16" s="19">
        <v>10</v>
      </c>
      <c r="UT16" s="19">
        <v>10</v>
      </c>
      <c r="UU16" s="19">
        <v>-0.8</v>
      </c>
      <c r="UV16" s="19">
        <v>9.4</v>
      </c>
      <c r="UW16" s="19">
        <v>10</v>
      </c>
      <c r="UX16" s="19">
        <v>10</v>
      </c>
      <c r="UY16" s="19">
        <v>-0.6</v>
      </c>
      <c r="UZ16" s="19">
        <v>8.4</v>
      </c>
      <c r="VA16" s="19">
        <v>17.494199999999999</v>
      </c>
      <c r="VB16" s="19">
        <v>17.494199999999999</v>
      </c>
      <c r="VC16" s="19">
        <v>-9.0942000000000007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34</v>
      </c>
      <c r="VU16" s="19">
        <v>24</v>
      </c>
      <c r="VV16" s="19">
        <v>24</v>
      </c>
      <c r="VW16" s="19">
        <v>10</v>
      </c>
      <c r="VX16" s="19">
        <v>33.5</v>
      </c>
      <c r="VY16" s="19">
        <v>42.3</v>
      </c>
      <c r="VZ16" s="19">
        <v>35</v>
      </c>
      <c r="WA16" s="19">
        <v>-1.5</v>
      </c>
      <c r="WB16" s="19">
        <v>0</v>
      </c>
      <c r="WC16" s="19"/>
      <c r="WD16" s="19"/>
      <c r="WE16" s="19">
        <v>0</v>
      </c>
      <c r="WF16" s="19"/>
      <c r="WG16" s="19"/>
      <c r="WH16" s="19"/>
      <c r="WI16" s="19">
        <v>0</v>
      </c>
      <c r="WJ16" s="19">
        <v>2</v>
      </c>
      <c r="WK16" s="19">
        <v>2.2000000000000002</v>
      </c>
      <c r="WL16" s="19">
        <v>2.2000000000000002</v>
      </c>
      <c r="WM16" s="19">
        <v>-0.2</v>
      </c>
      <c r="WN16" s="19"/>
      <c r="WO16" s="19"/>
      <c r="WP16" s="19"/>
      <c r="WQ16" s="19">
        <v>0</v>
      </c>
      <c r="WR16" s="19"/>
      <c r="WS16" s="19"/>
      <c r="WT16" s="19"/>
      <c r="WU16" s="19">
        <v>0</v>
      </c>
      <c r="WV16" s="19">
        <v>0</v>
      </c>
      <c r="WW16" s="19"/>
      <c r="WX16" s="19"/>
      <c r="WY16" s="19">
        <v>0</v>
      </c>
      <c r="WZ16" s="19">
        <v>9.9</v>
      </c>
      <c r="XA16" s="19">
        <v>10</v>
      </c>
      <c r="XB16" s="19">
        <v>10</v>
      </c>
      <c r="XC16" s="19">
        <v>-0.1</v>
      </c>
      <c r="XD16" s="19">
        <v>19.8</v>
      </c>
      <c r="XE16" s="19">
        <v>18.46453</v>
      </c>
      <c r="XF16" s="19">
        <v>18.46453</v>
      </c>
      <c r="XG16" s="19">
        <v>1.3354699999999999</v>
      </c>
      <c r="XH16" s="19">
        <v>19.3</v>
      </c>
      <c r="XI16" s="19">
        <v>18.46453</v>
      </c>
      <c r="XJ16" s="19">
        <v>18.46453</v>
      </c>
      <c r="XK16" s="19">
        <v>0.83547000000000005</v>
      </c>
      <c r="XL16" s="19">
        <v>11.5</v>
      </c>
      <c r="XM16" s="19">
        <v>10.7</v>
      </c>
      <c r="XN16" s="19">
        <v>10.7</v>
      </c>
      <c r="XO16" s="19">
        <v>0.8</v>
      </c>
      <c r="XP16" s="19">
        <v>33.700000000000003</v>
      </c>
      <c r="XQ16" s="19">
        <v>17</v>
      </c>
      <c r="XR16" s="19">
        <v>15</v>
      </c>
      <c r="XS16" s="19">
        <v>18.7</v>
      </c>
      <c r="XT16" s="19"/>
      <c r="XU16" s="19">
        <v>17</v>
      </c>
      <c r="XV16" s="19">
        <v>15</v>
      </c>
      <c r="XW16" s="19">
        <v>-15</v>
      </c>
      <c r="XX16" s="19">
        <v>18.8</v>
      </c>
      <c r="XY16" s="19">
        <v>19</v>
      </c>
      <c r="XZ16" s="19">
        <v>14</v>
      </c>
      <c r="YA16" s="19">
        <v>4.8</v>
      </c>
      <c r="YB16" s="19"/>
      <c r="YC16" s="19"/>
      <c r="YD16" s="19"/>
      <c r="YE16" s="19">
        <v>0</v>
      </c>
      <c r="YF16" s="19"/>
      <c r="YG16" s="19"/>
      <c r="YH16" s="19"/>
      <c r="YI16" s="19">
        <v>0</v>
      </c>
      <c r="YJ16" s="19">
        <v>11.2</v>
      </c>
      <c r="YK16" s="19">
        <v>11</v>
      </c>
      <c r="YL16" s="19">
        <v>11</v>
      </c>
      <c r="YM16" s="19">
        <v>0.2</v>
      </c>
      <c r="YN16" s="19">
        <v>6.6</v>
      </c>
      <c r="YO16" s="19">
        <v>13.5</v>
      </c>
      <c r="YP16" s="19">
        <v>13.5</v>
      </c>
      <c r="YQ16" s="19">
        <v>-6.9</v>
      </c>
    </row>
    <row r="17" spans="1:667" ht="24" customHeight="1" x14ac:dyDescent="0.3">
      <c r="A17" s="1"/>
      <c r="B17" s="13" t="s">
        <v>74</v>
      </c>
      <c r="C17" s="13" t="s">
        <v>857</v>
      </c>
      <c r="D17" s="14">
        <v>104.6</v>
      </c>
      <c r="E17" s="14">
        <v>101.65355</v>
      </c>
      <c r="F17" s="14">
        <v>101.65355</v>
      </c>
      <c r="G17" s="14">
        <v>2.94645</v>
      </c>
      <c r="H17" s="14">
        <v>643</v>
      </c>
      <c r="I17" s="14">
        <v>650</v>
      </c>
      <c r="J17" s="14">
        <v>650</v>
      </c>
      <c r="K17" s="14">
        <v>-7</v>
      </c>
      <c r="L17" s="14">
        <v>211.9</v>
      </c>
      <c r="M17" s="14">
        <v>211.66204999999999</v>
      </c>
      <c r="N17" s="14">
        <v>211.66204999999999</v>
      </c>
      <c r="O17" s="14">
        <v>0.23794999999999999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29.1</v>
      </c>
      <c r="Y17" s="14"/>
      <c r="Z17" s="14"/>
      <c r="AA17" s="14">
        <v>29.1</v>
      </c>
      <c r="AB17" s="14">
        <v>116.9</v>
      </c>
      <c r="AC17" s="14">
        <v>120</v>
      </c>
      <c r="AD17" s="14">
        <v>100</v>
      </c>
      <c r="AE17" s="14">
        <v>16.899999999999999</v>
      </c>
      <c r="AF17" s="14">
        <v>27.3</v>
      </c>
      <c r="AG17" s="14">
        <v>27.80639</v>
      </c>
      <c r="AH17" s="14"/>
      <c r="AI17" s="14">
        <v>27.3</v>
      </c>
      <c r="AJ17" s="14"/>
      <c r="AK17" s="14"/>
      <c r="AL17" s="14"/>
      <c r="AM17" s="14">
        <v>0</v>
      </c>
      <c r="AN17" s="14">
        <v>122.8</v>
      </c>
      <c r="AO17" s="14">
        <v>135.58418</v>
      </c>
      <c r="AP17" s="14">
        <v>135.58384000000001</v>
      </c>
      <c r="AQ17" s="14">
        <v>-12.78384</v>
      </c>
      <c r="AR17" s="14">
        <v>122.1</v>
      </c>
      <c r="AS17" s="14">
        <v>135.58418</v>
      </c>
      <c r="AT17" s="14">
        <v>135.58384000000001</v>
      </c>
      <c r="AU17" s="14">
        <v>-13.483840000000001</v>
      </c>
      <c r="AV17" s="14">
        <v>122.8</v>
      </c>
      <c r="AW17" s="14">
        <v>135.58418</v>
      </c>
      <c r="AX17" s="14">
        <v>135.58384000000001</v>
      </c>
      <c r="AY17" s="14">
        <v>-12.78384</v>
      </c>
      <c r="AZ17" s="14">
        <v>228.5</v>
      </c>
      <c r="BA17" s="14">
        <v>203.98699999999999</v>
      </c>
      <c r="BB17" s="14">
        <v>203.98649</v>
      </c>
      <c r="BC17" s="14">
        <v>24.51351</v>
      </c>
      <c r="BD17" s="14">
        <v>207.5</v>
      </c>
      <c r="BE17" s="14">
        <v>207.24285</v>
      </c>
      <c r="BF17" s="14">
        <v>207.24285</v>
      </c>
      <c r="BG17" s="14">
        <v>0.25714999999999999</v>
      </c>
      <c r="BH17" s="14">
        <v>106.8</v>
      </c>
      <c r="BI17" s="14">
        <v>103.93259999999999</v>
      </c>
      <c r="BJ17" s="14">
        <v>103.93259999999999</v>
      </c>
      <c r="BK17" s="14">
        <v>2.8673999999999999</v>
      </c>
      <c r="BL17" s="14">
        <v>548.79999999999995</v>
      </c>
      <c r="BM17" s="14">
        <v>491.27049</v>
      </c>
      <c r="BN17" s="14">
        <v>207.42025000000001</v>
      </c>
      <c r="BO17" s="14">
        <v>341.37975</v>
      </c>
      <c r="BP17" s="14"/>
      <c r="BQ17" s="14"/>
      <c r="BR17" s="14"/>
      <c r="BS17" s="14">
        <v>0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160.4</v>
      </c>
      <c r="CG17" s="14">
        <v>164.06706</v>
      </c>
      <c r="CH17" s="14">
        <v>164.06706</v>
      </c>
      <c r="CI17" s="14">
        <v>-3.6670600000000002</v>
      </c>
      <c r="CJ17" s="14">
        <v>7.3</v>
      </c>
      <c r="CK17" s="14">
        <v>7.36313</v>
      </c>
      <c r="CL17" s="14">
        <v>7.36313</v>
      </c>
      <c r="CM17" s="14">
        <v>-6.3130000000000006E-2</v>
      </c>
      <c r="CN17" s="14">
        <v>5.0999999999999996</v>
      </c>
      <c r="CO17" s="14">
        <v>3.95383</v>
      </c>
      <c r="CP17" s="14">
        <v>3.95383</v>
      </c>
      <c r="CQ17" s="14">
        <v>1.1461699999999999</v>
      </c>
      <c r="CR17" s="14">
        <v>0</v>
      </c>
      <c r="CS17" s="14"/>
      <c r="CT17" s="14"/>
      <c r="CU17" s="14">
        <v>0</v>
      </c>
      <c r="CV17" s="14">
        <v>6.7</v>
      </c>
      <c r="CW17" s="14">
        <v>6.8787000000000003</v>
      </c>
      <c r="CX17" s="14">
        <v>6.8787000000000003</v>
      </c>
      <c r="CY17" s="14">
        <v>-0.1787</v>
      </c>
      <c r="CZ17" s="14">
        <v>58.9</v>
      </c>
      <c r="DA17" s="14">
        <v>49.800220000000003</v>
      </c>
      <c r="DB17" s="14">
        <v>78.739990000000006</v>
      </c>
      <c r="DC17" s="14">
        <v>-19.83999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98.4</v>
      </c>
      <c r="DU17" s="14">
        <v>94.626509999999996</v>
      </c>
      <c r="DV17" s="14">
        <v>99.818539999999999</v>
      </c>
      <c r="DW17" s="14">
        <v>-1.4185399999999999</v>
      </c>
      <c r="DX17" s="14">
        <v>115.4</v>
      </c>
      <c r="DY17" s="14">
        <v>115.23478</v>
      </c>
      <c r="DZ17" s="14">
        <v>110.37036999999999</v>
      </c>
      <c r="EA17" s="14">
        <v>5.02963</v>
      </c>
      <c r="EB17" s="14"/>
      <c r="EC17" s="14"/>
      <c r="ED17" s="14"/>
      <c r="EE17" s="14">
        <v>0</v>
      </c>
      <c r="EF17" s="14">
        <v>0</v>
      </c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232.8</v>
      </c>
      <c r="ES17" s="14">
        <v>228.67832999999999</v>
      </c>
      <c r="ET17" s="14">
        <v>228.67832999999999</v>
      </c>
      <c r="EU17" s="14">
        <v>4.1216699999999999</v>
      </c>
      <c r="EV17" s="14">
        <v>65.099999999999994</v>
      </c>
      <c r="EW17" s="14">
        <v>63.121380000000002</v>
      </c>
      <c r="EX17" s="14">
        <v>67.691249999999997</v>
      </c>
      <c r="EY17" s="14">
        <v>-2.5912500000000001</v>
      </c>
      <c r="EZ17" s="14">
        <v>75.5</v>
      </c>
      <c r="FA17" s="14">
        <v>35.75656</v>
      </c>
      <c r="FB17" s="14"/>
      <c r="FC17" s="14">
        <v>75.5</v>
      </c>
      <c r="FD17" s="14">
        <v>39.9</v>
      </c>
      <c r="FE17" s="14">
        <v>41.89893</v>
      </c>
      <c r="FF17" s="14">
        <v>36.598640000000003</v>
      </c>
      <c r="FG17" s="14">
        <v>3.3013599999999999</v>
      </c>
      <c r="FH17" s="14">
        <v>18.600000000000001</v>
      </c>
      <c r="FI17" s="14">
        <v>19.21088</v>
      </c>
      <c r="FJ17" s="14">
        <v>19.21088</v>
      </c>
      <c r="FK17" s="14">
        <v>-0.61087999999999998</v>
      </c>
      <c r="FL17" s="14">
        <v>18.8</v>
      </c>
      <c r="FM17" s="14">
        <v>18.46453</v>
      </c>
      <c r="FN17" s="14">
        <v>18.46453</v>
      </c>
      <c r="FO17" s="14">
        <v>0.33546999999999999</v>
      </c>
      <c r="FP17" s="14">
        <v>85.3</v>
      </c>
      <c r="FQ17" s="14">
        <v>87.773570000000007</v>
      </c>
      <c r="FR17" s="14">
        <v>87.773570000000007</v>
      </c>
      <c r="FS17" s="14">
        <v>-2.47357</v>
      </c>
      <c r="FT17" s="14">
        <v>179.8</v>
      </c>
      <c r="FU17" s="14">
        <v>136.49227999999999</v>
      </c>
      <c r="FV17" s="14">
        <v>136.49227999999999</v>
      </c>
      <c r="FW17" s="14">
        <v>43.307720000000003</v>
      </c>
      <c r="FX17" s="14">
        <v>0</v>
      </c>
      <c r="FY17" s="14"/>
      <c r="FZ17" s="14"/>
      <c r="GA17" s="14">
        <v>0</v>
      </c>
      <c r="GB17" s="14">
        <v>88.9</v>
      </c>
      <c r="GC17" s="14">
        <v>68.451080000000005</v>
      </c>
      <c r="GD17" s="14">
        <v>68.451080000000005</v>
      </c>
      <c r="GE17" s="14">
        <v>20.448920000000001</v>
      </c>
      <c r="GF17" s="14">
        <v>105.8</v>
      </c>
      <c r="GG17" s="14">
        <v>110.48202000000001</v>
      </c>
      <c r="GH17" s="14">
        <v>74.950530000000001</v>
      </c>
      <c r="GI17" s="14">
        <v>30.84947</v>
      </c>
      <c r="GJ17" s="14">
        <v>0</v>
      </c>
      <c r="GK17" s="14"/>
      <c r="GL17" s="14"/>
      <c r="GM17" s="14">
        <v>0</v>
      </c>
      <c r="GN17" s="14">
        <v>37.9</v>
      </c>
      <c r="GO17" s="14">
        <v>39.900689999999997</v>
      </c>
      <c r="GP17" s="14">
        <v>39.900689999999997</v>
      </c>
      <c r="GQ17" s="14">
        <v>-2.0006900000000001</v>
      </c>
      <c r="GR17" s="14">
        <v>3.6</v>
      </c>
      <c r="GS17" s="14"/>
      <c r="GT17" s="14"/>
      <c r="GU17" s="14">
        <v>3.6</v>
      </c>
      <c r="GV17" s="14">
        <v>0</v>
      </c>
      <c r="GW17" s="14"/>
      <c r="GX17" s="14"/>
      <c r="GY17" s="14">
        <v>0</v>
      </c>
      <c r="GZ17" s="14">
        <v>57</v>
      </c>
      <c r="HA17" s="14">
        <v>75.558719999999994</v>
      </c>
      <c r="HB17" s="14">
        <v>39.230040000000002</v>
      </c>
      <c r="HC17" s="14">
        <v>17.769960000000001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25.2</v>
      </c>
      <c r="HM17" s="14">
        <v>48.059229999999999</v>
      </c>
      <c r="HN17" s="14">
        <v>48.059229999999999</v>
      </c>
      <c r="HO17" s="14">
        <v>-22.85923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0</v>
      </c>
      <c r="HY17" s="14"/>
      <c r="HZ17" s="14">
        <v>43.481070000000003</v>
      </c>
      <c r="IA17" s="14">
        <v>-43.481070000000003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80.099999999999994</v>
      </c>
      <c r="IO17" s="14">
        <v>88.470349999999996</v>
      </c>
      <c r="IP17" s="14">
        <v>72.429150000000007</v>
      </c>
      <c r="IQ17" s="14">
        <v>7.6708499999999997</v>
      </c>
      <c r="IR17" s="14">
        <v>86.1</v>
      </c>
      <c r="IS17" s="14">
        <v>102.12416</v>
      </c>
      <c r="IT17" s="14">
        <v>184.23997</v>
      </c>
      <c r="IU17" s="14">
        <v>-98.139970000000005</v>
      </c>
      <c r="IV17" s="14">
        <v>86.1</v>
      </c>
      <c r="IW17" s="14">
        <v>102.12416</v>
      </c>
      <c r="IX17" s="14">
        <v>184.23997</v>
      </c>
      <c r="IY17" s="14">
        <v>-98.139970000000005</v>
      </c>
      <c r="IZ17" s="14">
        <v>86.2</v>
      </c>
      <c r="JA17" s="14">
        <v>102.12416</v>
      </c>
      <c r="JB17" s="14">
        <v>184.23997</v>
      </c>
      <c r="JC17" s="14">
        <v>-98.039969999999997</v>
      </c>
      <c r="JD17" s="14">
        <v>173.9</v>
      </c>
      <c r="JE17" s="14">
        <v>153.64626000000001</v>
      </c>
      <c r="JF17" s="14">
        <v>277.18986000000001</v>
      </c>
      <c r="JG17" s="14">
        <v>-103.28986</v>
      </c>
      <c r="JH17" s="14">
        <v>0</v>
      </c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/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2.9</v>
      </c>
      <c r="KO17" s="14">
        <v>3.3688899999999999</v>
      </c>
      <c r="KP17" s="14">
        <v>3.3688899999999999</v>
      </c>
      <c r="KQ17" s="14">
        <v>-0.46888999999999997</v>
      </c>
      <c r="KR17" s="14">
        <v>17.8</v>
      </c>
      <c r="KS17" s="14">
        <v>41.194650000000003</v>
      </c>
      <c r="KT17" s="14"/>
      <c r="KU17" s="14">
        <v>17.8</v>
      </c>
      <c r="KV17" s="14">
        <v>99.2</v>
      </c>
      <c r="KW17" s="14">
        <v>108.12956</v>
      </c>
      <c r="KX17" s="14">
        <v>108.13</v>
      </c>
      <c r="KY17" s="14">
        <v>-8.93</v>
      </c>
      <c r="KZ17" s="14">
        <v>60.4</v>
      </c>
      <c r="LA17" s="14">
        <v>67.199219999999997</v>
      </c>
      <c r="LB17" s="14">
        <v>67.199219999999997</v>
      </c>
      <c r="LC17" s="14">
        <v>-6.79922</v>
      </c>
      <c r="LD17" s="14">
        <v>61.3</v>
      </c>
      <c r="LE17" s="14">
        <v>78.567999999999998</v>
      </c>
      <c r="LF17" s="14">
        <v>78.567999999999998</v>
      </c>
      <c r="LG17" s="14">
        <v>-17.268000000000001</v>
      </c>
      <c r="LH17" s="14">
        <v>28.6</v>
      </c>
      <c r="LI17" s="14">
        <v>29.980560000000001</v>
      </c>
      <c r="LJ17" s="14">
        <v>29.980560000000001</v>
      </c>
      <c r="LK17" s="14">
        <v>-1.38056</v>
      </c>
      <c r="LL17" s="14">
        <v>0</v>
      </c>
      <c r="LM17" s="14"/>
      <c r="LN17" s="14"/>
      <c r="LO17" s="14">
        <v>0</v>
      </c>
      <c r="LP17" s="14"/>
      <c r="LQ17" s="14"/>
      <c r="LR17" s="14"/>
      <c r="LS17" s="14">
        <v>0</v>
      </c>
      <c r="LT17" s="14">
        <v>0</v>
      </c>
      <c r="LU17" s="14"/>
      <c r="LV17" s="14"/>
      <c r="LW17" s="14">
        <v>0</v>
      </c>
      <c r="LX17" s="14">
        <v>97.1</v>
      </c>
      <c r="LY17" s="14">
        <v>103.89400999999999</v>
      </c>
      <c r="LZ17" s="14">
        <v>151.08876000000001</v>
      </c>
      <c r="MA17" s="14">
        <v>-53.988759999999999</v>
      </c>
      <c r="MB17" s="14">
        <v>95.2</v>
      </c>
      <c r="MC17" s="14">
        <v>103.89400999999999</v>
      </c>
      <c r="MD17" s="14">
        <v>151.08876000000001</v>
      </c>
      <c r="ME17" s="14">
        <v>-55.888759999999998</v>
      </c>
      <c r="MF17" s="14">
        <v>116.8</v>
      </c>
      <c r="MG17" s="14">
        <v>104.206</v>
      </c>
      <c r="MH17" s="14">
        <v>151.54248000000001</v>
      </c>
      <c r="MI17" s="14">
        <v>-34.74248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208.5</v>
      </c>
      <c r="NE17" s="14">
        <v>206.49084999999999</v>
      </c>
      <c r="NF17" s="14">
        <v>206.49084999999999</v>
      </c>
      <c r="NG17" s="14">
        <v>2.00915</v>
      </c>
      <c r="NH17" s="14">
        <v>101.5</v>
      </c>
      <c r="NI17" s="14">
        <v>103.55547</v>
      </c>
      <c r="NJ17" s="14">
        <v>103.55547</v>
      </c>
      <c r="NK17" s="14">
        <v>-2.0554700000000001</v>
      </c>
      <c r="NL17" s="14">
        <v>7.8</v>
      </c>
      <c r="NM17" s="14">
        <v>8.2552000000000003</v>
      </c>
      <c r="NN17" s="14">
        <v>3.4805199999999998</v>
      </c>
      <c r="NO17" s="14">
        <v>4.3194800000000004</v>
      </c>
      <c r="NP17" s="14">
        <v>3.5</v>
      </c>
      <c r="NQ17" s="14">
        <v>4.0686799999999996</v>
      </c>
      <c r="NR17" s="14">
        <v>3.6513900000000001</v>
      </c>
      <c r="NS17" s="14">
        <v>-0.15139</v>
      </c>
      <c r="NT17" s="14">
        <v>10.6</v>
      </c>
      <c r="NU17" s="14">
        <v>10.68999</v>
      </c>
      <c r="NV17" s="14">
        <v>10.68999</v>
      </c>
      <c r="NW17" s="14">
        <v>-8.9990000000000001E-2</v>
      </c>
      <c r="NX17" s="14">
        <v>0</v>
      </c>
      <c r="NY17" s="14"/>
      <c r="NZ17" s="14"/>
      <c r="OA17" s="14">
        <v>0</v>
      </c>
      <c r="OB17" s="14">
        <v>48</v>
      </c>
      <c r="OC17" s="14">
        <v>61.470999999999997</v>
      </c>
      <c r="OD17" s="14">
        <v>61.470999999999997</v>
      </c>
      <c r="OE17" s="14">
        <v>-13.471</v>
      </c>
      <c r="OF17" s="14">
        <v>0</v>
      </c>
      <c r="OG17" s="14"/>
      <c r="OH17" s="14"/>
      <c r="OI17" s="14">
        <v>0</v>
      </c>
      <c r="OJ17" s="14">
        <v>8.8000000000000007</v>
      </c>
      <c r="OK17" s="14">
        <v>13.932499999999999</v>
      </c>
      <c r="OL17" s="14">
        <v>13.932499999999999</v>
      </c>
      <c r="OM17" s="14">
        <v>-5.1325000000000003</v>
      </c>
      <c r="ON17" s="14">
        <v>0</v>
      </c>
      <c r="OO17" s="14">
        <v>0.1</v>
      </c>
      <c r="OP17" s="14">
        <v>0.1</v>
      </c>
      <c r="OQ17" s="14">
        <v>-0.1</v>
      </c>
      <c r="OR17" s="14">
        <v>18.2</v>
      </c>
      <c r="OS17" s="14">
        <v>20.456219999999998</v>
      </c>
      <c r="OT17" s="14">
        <v>20.456230000000001</v>
      </c>
      <c r="OU17" s="14">
        <v>-2.25623</v>
      </c>
      <c r="OV17" s="14">
        <v>9.9</v>
      </c>
      <c r="OW17" s="14"/>
      <c r="OX17" s="14"/>
      <c r="OY17" s="14">
        <v>9.9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</v>
      </c>
      <c r="PI17" s="14"/>
      <c r="PJ17" s="14"/>
      <c r="PK17" s="14">
        <v>0</v>
      </c>
      <c r="PL17" s="14">
        <v>1.3</v>
      </c>
      <c r="PM17" s="14">
        <v>1.31</v>
      </c>
      <c r="PN17" s="14">
        <v>1.31</v>
      </c>
      <c r="PO17" s="14">
        <v>-0.01</v>
      </c>
      <c r="PP17" s="14">
        <v>2.9</v>
      </c>
      <c r="PQ17" s="14">
        <v>3.2</v>
      </c>
      <c r="PR17" s="14">
        <v>3.2</v>
      </c>
      <c r="PS17" s="14">
        <v>-0.3</v>
      </c>
      <c r="PT17" s="14">
        <v>2.5</v>
      </c>
      <c r="PU17" s="14"/>
      <c r="PV17" s="14"/>
      <c r="PW17" s="14">
        <v>2.5</v>
      </c>
      <c r="PX17" s="14">
        <v>20</v>
      </c>
      <c r="PY17" s="14">
        <v>19.43112</v>
      </c>
      <c r="PZ17" s="14">
        <v>19.43112</v>
      </c>
      <c r="QA17" s="14">
        <v>0.56888000000000005</v>
      </c>
      <c r="QB17" s="14">
        <v>9.9</v>
      </c>
      <c r="QC17" s="14">
        <v>9</v>
      </c>
      <c r="QD17" s="14">
        <v>9</v>
      </c>
      <c r="QE17" s="14">
        <v>0.9</v>
      </c>
      <c r="QF17" s="14">
        <v>8.6</v>
      </c>
      <c r="QG17" s="14">
        <v>8.5</v>
      </c>
      <c r="QH17" s="14">
        <v>8.5</v>
      </c>
      <c r="QI17" s="14">
        <v>0.1</v>
      </c>
      <c r="QJ17" s="14"/>
      <c r="QK17" s="14">
        <v>3.3</v>
      </c>
      <c r="QL17" s="14">
        <v>3.3</v>
      </c>
      <c r="QM17" s="14">
        <v>-3.3</v>
      </c>
      <c r="QN17" s="14">
        <v>7.5</v>
      </c>
      <c r="QO17" s="14">
        <v>8</v>
      </c>
      <c r="QP17" s="14">
        <v>8</v>
      </c>
      <c r="QQ17" s="14">
        <v>-0.5</v>
      </c>
      <c r="QR17" s="14">
        <v>0</v>
      </c>
      <c r="QS17" s="14"/>
      <c r="QT17" s="14"/>
      <c r="QU17" s="14">
        <v>0</v>
      </c>
      <c r="QV17" s="14">
        <v>0</v>
      </c>
      <c r="QW17" s="14"/>
      <c r="QX17" s="14"/>
      <c r="QY17" s="14">
        <v>0</v>
      </c>
      <c r="QZ17" s="14">
        <v>13.8</v>
      </c>
      <c r="RA17" s="14">
        <v>17.899999999999999</v>
      </c>
      <c r="RB17" s="14">
        <v>15.783300000000001</v>
      </c>
      <c r="RC17" s="14">
        <v>-1.9833000000000001</v>
      </c>
      <c r="RD17" s="14">
        <v>42</v>
      </c>
      <c r="RE17" s="14">
        <v>53.1</v>
      </c>
      <c r="RF17" s="14">
        <v>45.864800000000002</v>
      </c>
      <c r="RG17" s="14">
        <v>-3.8647999999999998</v>
      </c>
      <c r="RH17" s="14">
        <v>0</v>
      </c>
      <c r="RI17" s="14"/>
      <c r="RJ17" s="14"/>
      <c r="RK17" s="14">
        <v>0</v>
      </c>
      <c r="RL17" s="14">
        <v>2.8</v>
      </c>
      <c r="RM17" s="14">
        <v>3</v>
      </c>
      <c r="RN17" s="14">
        <v>3</v>
      </c>
      <c r="RO17" s="14">
        <v>-0.2</v>
      </c>
      <c r="RP17" s="14">
        <v>8.1</v>
      </c>
      <c r="RQ17" s="14">
        <v>13.76153</v>
      </c>
      <c r="RR17" s="14">
        <v>13.76153</v>
      </c>
      <c r="RS17" s="14">
        <v>-5.66153</v>
      </c>
      <c r="RT17" s="14">
        <v>1.72</v>
      </c>
      <c r="RU17" s="14">
        <v>1.96</v>
      </c>
      <c r="RV17" s="14">
        <v>1.96</v>
      </c>
      <c r="RW17" s="14">
        <v>-0.24</v>
      </c>
      <c r="RX17" s="14">
        <v>0.5</v>
      </c>
      <c r="RY17" s="14">
        <v>0.4</v>
      </c>
      <c r="RZ17" s="14">
        <v>0.4</v>
      </c>
      <c r="SA17" s="14">
        <v>0.1</v>
      </c>
      <c r="SB17" s="14">
        <v>0</v>
      </c>
      <c r="SC17" s="14"/>
      <c r="SD17" s="14"/>
      <c r="SE17" s="14">
        <v>0</v>
      </c>
      <c r="SF17" s="14">
        <v>15.1</v>
      </c>
      <c r="SG17" s="14">
        <v>15.937799999999999</v>
      </c>
      <c r="SH17" s="14">
        <v>15.937799999999999</v>
      </c>
      <c r="SI17" s="14">
        <v>-0.83779999999999999</v>
      </c>
      <c r="SJ17" s="14">
        <v>5.4</v>
      </c>
      <c r="SK17" s="14">
        <v>4.7</v>
      </c>
      <c r="SL17" s="14">
        <v>4.7</v>
      </c>
      <c r="SM17" s="14">
        <v>0.7</v>
      </c>
      <c r="SN17" s="14">
        <v>8.1999999999999993</v>
      </c>
      <c r="SO17" s="14">
        <v>8</v>
      </c>
      <c r="SP17" s="14">
        <v>8</v>
      </c>
      <c r="SQ17" s="14">
        <v>0.2</v>
      </c>
      <c r="SR17" s="14">
        <v>12.4</v>
      </c>
      <c r="SS17" s="14">
        <v>11.661809999999999</v>
      </c>
      <c r="ST17" s="14">
        <v>11.661809999999999</v>
      </c>
      <c r="SU17" s="14">
        <v>0.73819000000000001</v>
      </c>
      <c r="SV17" s="14">
        <v>18.600000000000001</v>
      </c>
      <c r="SW17" s="14">
        <v>16.557099999999998</v>
      </c>
      <c r="SX17" s="14">
        <v>16.557099999999998</v>
      </c>
      <c r="SY17" s="14">
        <v>2.0428999999999999</v>
      </c>
      <c r="SZ17" s="14">
        <v>34.299999999999997</v>
      </c>
      <c r="TA17" s="14">
        <v>18.309999999999999</v>
      </c>
      <c r="TB17" s="14">
        <v>17.314900000000002</v>
      </c>
      <c r="TC17" s="14">
        <v>16.985099999999999</v>
      </c>
      <c r="TD17" s="14">
        <v>0</v>
      </c>
      <c r="TE17" s="14"/>
      <c r="TF17" s="14"/>
      <c r="TG17" s="14">
        <v>0</v>
      </c>
      <c r="TH17" s="14">
        <v>21.6</v>
      </c>
      <c r="TI17" s="14">
        <v>14</v>
      </c>
      <c r="TJ17" s="14">
        <v>34.223799999999997</v>
      </c>
      <c r="TK17" s="14">
        <v>-12.623799999999999</v>
      </c>
      <c r="TL17" s="14">
        <v>68.7</v>
      </c>
      <c r="TM17" s="14">
        <v>38.349699999999999</v>
      </c>
      <c r="TN17" s="14">
        <v>38.349699999999999</v>
      </c>
      <c r="TO17" s="14">
        <v>30.350300000000001</v>
      </c>
      <c r="TP17" s="14">
        <v>3.7</v>
      </c>
      <c r="TQ17" s="14">
        <v>4.3</v>
      </c>
      <c r="TR17" s="14">
        <v>1.5183</v>
      </c>
      <c r="TS17" s="14">
        <v>2.1817000000000002</v>
      </c>
      <c r="TT17" s="14">
        <v>0.6</v>
      </c>
      <c r="TU17" s="14">
        <v>4.4000000000000004</v>
      </c>
      <c r="TV17" s="14">
        <v>2.2685</v>
      </c>
      <c r="TW17" s="14">
        <v>-1.6685000000000001</v>
      </c>
      <c r="TX17" s="14">
        <v>0</v>
      </c>
      <c r="TY17" s="14"/>
      <c r="TZ17" s="14"/>
      <c r="UA17" s="14">
        <v>0</v>
      </c>
      <c r="UB17" s="14">
        <v>10.5</v>
      </c>
      <c r="UC17" s="14">
        <v>11.661809999999999</v>
      </c>
      <c r="UD17" s="14">
        <v>11.661809999999999</v>
      </c>
      <c r="UE17" s="14">
        <v>-1.16181</v>
      </c>
      <c r="UF17" s="14">
        <v>3.9</v>
      </c>
      <c r="UG17" s="14">
        <v>5</v>
      </c>
      <c r="UH17" s="14">
        <v>5</v>
      </c>
      <c r="UI17" s="14">
        <v>-1.1000000000000001</v>
      </c>
      <c r="UJ17" s="14">
        <v>4.4000000000000004</v>
      </c>
      <c r="UK17" s="14">
        <v>3.8</v>
      </c>
      <c r="UL17" s="14">
        <v>3.8</v>
      </c>
      <c r="UM17" s="14">
        <v>0.6</v>
      </c>
      <c r="UN17" s="14">
        <v>8.4</v>
      </c>
      <c r="UO17" s="14">
        <v>9</v>
      </c>
      <c r="UP17" s="14">
        <v>9</v>
      </c>
      <c r="UQ17" s="14">
        <v>-0.6</v>
      </c>
      <c r="UR17" s="14">
        <v>9.1999999999999993</v>
      </c>
      <c r="US17" s="14">
        <v>10</v>
      </c>
      <c r="UT17" s="14">
        <v>10</v>
      </c>
      <c r="UU17" s="14">
        <v>-0.8</v>
      </c>
      <c r="UV17" s="14">
        <v>9.4</v>
      </c>
      <c r="UW17" s="14">
        <v>10</v>
      </c>
      <c r="UX17" s="14">
        <v>10</v>
      </c>
      <c r="UY17" s="14">
        <v>-0.6</v>
      </c>
      <c r="UZ17" s="14">
        <v>5</v>
      </c>
      <c r="VA17" s="14">
        <v>17.5793</v>
      </c>
      <c r="VB17" s="14">
        <v>17.5793</v>
      </c>
      <c r="VC17" s="14">
        <v>-12.5793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41</v>
      </c>
      <c r="VU17" s="14">
        <v>26</v>
      </c>
      <c r="VV17" s="14">
        <v>26</v>
      </c>
      <c r="VW17" s="14">
        <v>15</v>
      </c>
      <c r="VX17" s="14">
        <v>37.299999999999997</v>
      </c>
      <c r="VY17" s="14">
        <v>42.8</v>
      </c>
      <c r="VZ17" s="14">
        <v>37</v>
      </c>
      <c r="WA17" s="14">
        <v>0.3</v>
      </c>
      <c r="WB17" s="14">
        <v>0</v>
      </c>
      <c r="WC17" s="14"/>
      <c r="WD17" s="14"/>
      <c r="WE17" s="14">
        <v>0</v>
      </c>
      <c r="WF17" s="14"/>
      <c r="WG17" s="14"/>
      <c r="WH17" s="14"/>
      <c r="WI17" s="14">
        <v>0</v>
      </c>
      <c r="WJ17" s="14">
        <v>2</v>
      </c>
      <c r="WK17" s="14">
        <v>2.2000000000000002</v>
      </c>
      <c r="WL17" s="14">
        <v>2.2000000000000002</v>
      </c>
      <c r="WM17" s="14">
        <v>-0.2</v>
      </c>
      <c r="WN17" s="14"/>
      <c r="WO17" s="14"/>
      <c r="WP17" s="14"/>
      <c r="WQ17" s="14">
        <v>0</v>
      </c>
      <c r="WR17" s="14"/>
      <c r="WS17" s="14"/>
      <c r="WT17" s="14"/>
      <c r="WU17" s="14">
        <v>0</v>
      </c>
      <c r="WV17" s="14">
        <v>0</v>
      </c>
      <c r="WW17" s="14"/>
      <c r="WX17" s="14"/>
      <c r="WY17" s="14">
        <v>0</v>
      </c>
      <c r="WZ17" s="14">
        <v>10</v>
      </c>
      <c r="XA17" s="14">
        <v>10</v>
      </c>
      <c r="XB17" s="14">
        <v>10</v>
      </c>
      <c r="XC17" s="14">
        <v>0</v>
      </c>
      <c r="XD17" s="14">
        <v>19.8</v>
      </c>
      <c r="XE17" s="14">
        <v>18.46453</v>
      </c>
      <c r="XF17" s="14">
        <v>18.46453</v>
      </c>
      <c r="XG17" s="14">
        <v>1.3354699999999999</v>
      </c>
      <c r="XH17" s="14">
        <v>19.3</v>
      </c>
      <c r="XI17" s="14">
        <v>18.46453</v>
      </c>
      <c r="XJ17" s="14">
        <v>18.46453</v>
      </c>
      <c r="XK17" s="14">
        <v>0.83547000000000005</v>
      </c>
      <c r="XL17" s="14">
        <v>11.8</v>
      </c>
      <c r="XM17" s="14">
        <v>10.7</v>
      </c>
      <c r="XN17" s="14">
        <v>10.7</v>
      </c>
      <c r="XO17" s="14">
        <v>1.1000000000000001</v>
      </c>
      <c r="XP17" s="14">
        <v>33.799999999999997</v>
      </c>
      <c r="XQ17" s="14">
        <v>17</v>
      </c>
      <c r="XR17" s="14">
        <v>15</v>
      </c>
      <c r="XS17" s="14">
        <v>18.8</v>
      </c>
      <c r="XT17" s="14"/>
      <c r="XU17" s="14">
        <v>17</v>
      </c>
      <c r="XV17" s="14">
        <v>15</v>
      </c>
      <c r="XW17" s="14">
        <v>-15</v>
      </c>
      <c r="XX17" s="14">
        <v>18.7</v>
      </c>
      <c r="XY17" s="14">
        <v>19</v>
      </c>
      <c r="XZ17" s="14">
        <v>14</v>
      </c>
      <c r="YA17" s="14">
        <v>4.7</v>
      </c>
      <c r="YB17" s="14"/>
      <c r="YC17" s="14"/>
      <c r="YD17" s="14"/>
      <c r="YE17" s="14">
        <v>0</v>
      </c>
      <c r="YF17" s="14"/>
      <c r="YG17" s="14"/>
      <c r="YH17" s="14"/>
      <c r="YI17" s="14">
        <v>0</v>
      </c>
      <c r="YJ17" s="14">
        <v>11.2</v>
      </c>
      <c r="YK17" s="14">
        <v>11</v>
      </c>
      <c r="YL17" s="14">
        <v>11</v>
      </c>
      <c r="YM17" s="14">
        <v>0.2</v>
      </c>
      <c r="YN17" s="14">
        <v>4.8</v>
      </c>
      <c r="YO17" s="14">
        <v>13.5</v>
      </c>
      <c r="YP17" s="14">
        <v>13.5</v>
      </c>
      <c r="YQ17" s="14">
        <v>-8.6999999999999993</v>
      </c>
    </row>
    <row r="18" spans="1:667" ht="24" customHeight="1" x14ac:dyDescent="0.3">
      <c r="A18" s="1"/>
      <c r="B18" s="16" t="s">
        <v>74</v>
      </c>
      <c r="C18" s="16" t="s">
        <v>858</v>
      </c>
      <c r="D18" s="17">
        <v>104.6</v>
      </c>
      <c r="E18" s="17">
        <v>101.65355</v>
      </c>
      <c r="F18" s="17">
        <v>101.65355</v>
      </c>
      <c r="G18" s="17">
        <v>2.94645</v>
      </c>
      <c r="H18" s="17">
        <v>653.20000000000005</v>
      </c>
      <c r="I18" s="17">
        <v>650</v>
      </c>
      <c r="J18" s="17">
        <v>650</v>
      </c>
      <c r="K18" s="17">
        <v>3.2</v>
      </c>
      <c r="L18" s="17">
        <v>214.7</v>
      </c>
      <c r="M18" s="17">
        <v>211.66204999999999</v>
      </c>
      <c r="N18" s="17">
        <v>211.66204999999999</v>
      </c>
      <c r="O18" s="17">
        <v>3.0379499999999999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41.9</v>
      </c>
      <c r="Y18" s="17"/>
      <c r="Z18" s="17"/>
      <c r="AA18" s="17">
        <v>41.9</v>
      </c>
      <c r="AB18" s="17">
        <v>123.9</v>
      </c>
      <c r="AC18" s="17">
        <v>120</v>
      </c>
      <c r="AD18" s="17">
        <v>100</v>
      </c>
      <c r="AE18" s="17">
        <v>23.9</v>
      </c>
      <c r="AF18" s="17">
        <v>27.5</v>
      </c>
      <c r="AG18" s="17">
        <v>27.80639</v>
      </c>
      <c r="AH18" s="17"/>
      <c r="AI18" s="17">
        <v>27.5</v>
      </c>
      <c r="AJ18" s="17"/>
      <c r="AK18" s="17"/>
      <c r="AL18" s="17"/>
      <c r="AM18" s="17">
        <v>0</v>
      </c>
      <c r="AN18" s="17">
        <v>131.1</v>
      </c>
      <c r="AO18" s="17">
        <v>135.58421999999999</v>
      </c>
      <c r="AP18" s="17">
        <v>135.58384000000001</v>
      </c>
      <c r="AQ18" s="17">
        <v>-4.4838399999999998</v>
      </c>
      <c r="AR18" s="17">
        <v>130.1</v>
      </c>
      <c r="AS18" s="17">
        <v>135.58421999999999</v>
      </c>
      <c r="AT18" s="17">
        <v>135.58384000000001</v>
      </c>
      <c r="AU18" s="17">
        <v>-5.4838399999999998</v>
      </c>
      <c r="AV18" s="17">
        <v>130.19999999999999</v>
      </c>
      <c r="AW18" s="17">
        <v>135.58421999999999</v>
      </c>
      <c r="AX18" s="17">
        <v>135.58384000000001</v>
      </c>
      <c r="AY18" s="17">
        <v>-5.3838400000000002</v>
      </c>
      <c r="AZ18" s="17">
        <v>219.8</v>
      </c>
      <c r="BA18" s="17">
        <v>203.98706000000001</v>
      </c>
      <c r="BB18" s="17">
        <v>203.98649</v>
      </c>
      <c r="BC18" s="17">
        <v>15.813510000000001</v>
      </c>
      <c r="BD18" s="17">
        <v>207.3</v>
      </c>
      <c r="BE18" s="17">
        <v>207.24285</v>
      </c>
      <c r="BF18" s="17">
        <v>207.24285</v>
      </c>
      <c r="BG18" s="17">
        <v>5.7149999999999999E-2</v>
      </c>
      <c r="BH18" s="17">
        <v>107.3</v>
      </c>
      <c r="BI18" s="17">
        <v>103.93259999999999</v>
      </c>
      <c r="BJ18" s="17">
        <v>103.93259999999999</v>
      </c>
      <c r="BK18" s="17">
        <v>3.3673999999999999</v>
      </c>
      <c r="BL18" s="17">
        <v>559.70000000000005</v>
      </c>
      <c r="BM18" s="17">
        <v>503.65217000000001</v>
      </c>
      <c r="BN18" s="17">
        <v>251.11905999999999</v>
      </c>
      <c r="BO18" s="17">
        <v>308.58094</v>
      </c>
      <c r="BP18" s="17"/>
      <c r="BQ18" s="17"/>
      <c r="BR18" s="17"/>
      <c r="BS18" s="17">
        <v>0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167.8</v>
      </c>
      <c r="CG18" s="17">
        <v>164.06706</v>
      </c>
      <c r="CH18" s="17">
        <v>164.06706</v>
      </c>
      <c r="CI18" s="17">
        <v>3.7329400000000001</v>
      </c>
      <c r="CJ18" s="17">
        <v>8.1</v>
      </c>
      <c r="CK18" s="17">
        <v>7.36313</v>
      </c>
      <c r="CL18" s="17">
        <v>7.36313</v>
      </c>
      <c r="CM18" s="17">
        <v>0.73687000000000002</v>
      </c>
      <c r="CN18" s="17">
        <v>5.4</v>
      </c>
      <c r="CO18" s="17">
        <v>3.95383</v>
      </c>
      <c r="CP18" s="17">
        <v>3.95383</v>
      </c>
      <c r="CQ18" s="17">
        <v>1.44617</v>
      </c>
      <c r="CR18" s="17">
        <v>0</v>
      </c>
      <c r="CS18" s="17"/>
      <c r="CT18" s="17"/>
      <c r="CU18" s="17">
        <v>0</v>
      </c>
      <c r="CV18" s="17">
        <v>6.6</v>
      </c>
      <c r="CW18" s="17">
        <v>6.8787000000000003</v>
      </c>
      <c r="CX18" s="17">
        <v>6.8787000000000003</v>
      </c>
      <c r="CY18" s="17">
        <v>-0.2787</v>
      </c>
      <c r="CZ18" s="17">
        <v>61.2</v>
      </c>
      <c r="DA18" s="17">
        <v>49.800220000000003</v>
      </c>
      <c r="DB18" s="17">
        <v>85.570300000000003</v>
      </c>
      <c r="DC18" s="17">
        <v>-24.3703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100.1</v>
      </c>
      <c r="DU18" s="17">
        <v>94.513599999999997</v>
      </c>
      <c r="DV18" s="17">
        <v>99.944460000000007</v>
      </c>
      <c r="DW18" s="17">
        <v>0.15554000000000001</v>
      </c>
      <c r="DX18" s="17">
        <v>90.3</v>
      </c>
      <c r="DY18" s="17">
        <v>104.69307000000001</v>
      </c>
      <c r="DZ18" s="17">
        <v>110.37036999999999</v>
      </c>
      <c r="EA18" s="17">
        <v>-20.07037</v>
      </c>
      <c r="EB18" s="17"/>
      <c r="EC18" s="17"/>
      <c r="ED18" s="17"/>
      <c r="EE18" s="17">
        <v>0</v>
      </c>
      <c r="EF18" s="17">
        <v>0</v>
      </c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234</v>
      </c>
      <c r="ES18" s="17">
        <v>228.67832999999999</v>
      </c>
      <c r="ET18" s="17">
        <v>228.67832999999999</v>
      </c>
      <c r="EU18" s="17">
        <v>5.3216700000000001</v>
      </c>
      <c r="EV18" s="17">
        <v>62.2</v>
      </c>
      <c r="EW18" s="17">
        <v>63.121380000000002</v>
      </c>
      <c r="EX18" s="17">
        <v>67.691249999999997</v>
      </c>
      <c r="EY18" s="17">
        <v>-5.49125</v>
      </c>
      <c r="EZ18" s="17">
        <v>76.7</v>
      </c>
      <c r="FA18" s="17">
        <v>38.652189999999997</v>
      </c>
      <c r="FB18" s="17"/>
      <c r="FC18" s="17">
        <v>76.7</v>
      </c>
      <c r="FD18" s="17">
        <v>41</v>
      </c>
      <c r="FE18" s="17">
        <v>41.89893</v>
      </c>
      <c r="FF18" s="17">
        <v>36.598640000000003</v>
      </c>
      <c r="FG18" s="17">
        <v>4.4013600000000004</v>
      </c>
      <c r="FH18" s="17">
        <v>18.600000000000001</v>
      </c>
      <c r="FI18" s="17">
        <v>19.21088</v>
      </c>
      <c r="FJ18" s="17">
        <v>19.21088</v>
      </c>
      <c r="FK18" s="17">
        <v>-0.61087999999999998</v>
      </c>
      <c r="FL18" s="17">
        <v>18.8</v>
      </c>
      <c r="FM18" s="17">
        <v>18.46453</v>
      </c>
      <c r="FN18" s="17">
        <v>18.46453</v>
      </c>
      <c r="FO18" s="17">
        <v>0.33546999999999999</v>
      </c>
      <c r="FP18" s="17">
        <v>90.5</v>
      </c>
      <c r="FQ18" s="17">
        <v>87.773570000000007</v>
      </c>
      <c r="FR18" s="17">
        <v>87.773570000000007</v>
      </c>
      <c r="FS18" s="17">
        <v>2.7264300000000001</v>
      </c>
      <c r="FT18" s="17">
        <v>185</v>
      </c>
      <c r="FU18" s="17">
        <v>136.49227999999999</v>
      </c>
      <c r="FV18" s="17">
        <v>136.49227999999999</v>
      </c>
      <c r="FW18" s="17">
        <v>48.507719999999999</v>
      </c>
      <c r="FX18" s="17">
        <v>0</v>
      </c>
      <c r="FY18" s="17"/>
      <c r="FZ18" s="17"/>
      <c r="GA18" s="17">
        <v>0</v>
      </c>
      <c r="GB18" s="17">
        <v>89.6</v>
      </c>
      <c r="GC18" s="17">
        <v>68.451080000000005</v>
      </c>
      <c r="GD18" s="17">
        <v>68.451080000000005</v>
      </c>
      <c r="GE18" s="17">
        <v>21.14892</v>
      </c>
      <c r="GF18" s="17">
        <v>107.5</v>
      </c>
      <c r="GG18" s="17">
        <v>110.48202000000001</v>
      </c>
      <c r="GH18" s="17">
        <v>78.995819999999995</v>
      </c>
      <c r="GI18" s="17">
        <v>28.504180000000002</v>
      </c>
      <c r="GJ18" s="17">
        <v>0</v>
      </c>
      <c r="GK18" s="17"/>
      <c r="GL18" s="17"/>
      <c r="GM18" s="17">
        <v>0</v>
      </c>
      <c r="GN18" s="17">
        <v>41.3</v>
      </c>
      <c r="GO18" s="17">
        <v>39.900689999999997</v>
      </c>
      <c r="GP18" s="17">
        <v>39.900689999999997</v>
      </c>
      <c r="GQ18" s="17">
        <v>1.3993100000000001</v>
      </c>
      <c r="GR18" s="17">
        <v>3.6</v>
      </c>
      <c r="GS18" s="17"/>
      <c r="GT18" s="17"/>
      <c r="GU18" s="17">
        <v>3.6</v>
      </c>
      <c r="GV18" s="17">
        <v>0</v>
      </c>
      <c r="GW18" s="17"/>
      <c r="GX18" s="17"/>
      <c r="GY18" s="17">
        <v>0</v>
      </c>
      <c r="GZ18" s="17">
        <v>86.6</v>
      </c>
      <c r="HA18" s="17">
        <v>86.100239999999999</v>
      </c>
      <c r="HB18" s="17">
        <v>39.230040000000002</v>
      </c>
      <c r="HC18" s="17">
        <v>47.369959999999999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26.4</v>
      </c>
      <c r="HM18" s="17">
        <v>48.059229999999999</v>
      </c>
      <c r="HN18" s="17">
        <v>48.059229999999999</v>
      </c>
      <c r="HO18" s="17">
        <v>-21.659230000000001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0</v>
      </c>
      <c r="HY18" s="17"/>
      <c r="HZ18" s="17">
        <v>45.555999999999997</v>
      </c>
      <c r="IA18" s="17">
        <v>-45.555999999999997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81.400000000000006</v>
      </c>
      <c r="IO18" s="17">
        <v>88.470349999999996</v>
      </c>
      <c r="IP18" s="17">
        <v>77.346410000000006</v>
      </c>
      <c r="IQ18" s="17">
        <v>4.0535899999999998</v>
      </c>
      <c r="IR18" s="17">
        <v>85.6</v>
      </c>
      <c r="IS18" s="17">
        <v>112.93539</v>
      </c>
      <c r="IT18" s="17">
        <v>184.04906</v>
      </c>
      <c r="IU18" s="17">
        <v>-98.449060000000003</v>
      </c>
      <c r="IV18" s="17">
        <v>85.5</v>
      </c>
      <c r="IW18" s="17">
        <v>112.93539</v>
      </c>
      <c r="IX18" s="17">
        <v>184.04906</v>
      </c>
      <c r="IY18" s="17">
        <v>-98.549059999999997</v>
      </c>
      <c r="IZ18" s="17">
        <v>85.3</v>
      </c>
      <c r="JA18" s="17">
        <v>112.93539</v>
      </c>
      <c r="JB18" s="17">
        <v>184.04906</v>
      </c>
      <c r="JC18" s="17">
        <v>-98.74906</v>
      </c>
      <c r="JD18" s="17">
        <v>174.2</v>
      </c>
      <c r="JE18" s="17">
        <v>169.91181</v>
      </c>
      <c r="JF18" s="17">
        <v>276.90264000000002</v>
      </c>
      <c r="JG18" s="17">
        <v>-102.70264</v>
      </c>
      <c r="JH18" s="17">
        <v>0</v>
      </c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/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2.9</v>
      </c>
      <c r="KO18" s="17">
        <v>3.3688899999999999</v>
      </c>
      <c r="KP18" s="17">
        <v>3.3688899999999999</v>
      </c>
      <c r="KQ18" s="17">
        <v>-0.46888999999999997</v>
      </c>
      <c r="KR18" s="17">
        <v>22.7</v>
      </c>
      <c r="KS18" s="17">
        <v>41.194650000000003</v>
      </c>
      <c r="KT18" s="17"/>
      <c r="KU18" s="17">
        <v>22.7</v>
      </c>
      <c r="KV18" s="17">
        <v>112.9</v>
      </c>
      <c r="KW18" s="17">
        <v>108.12989</v>
      </c>
      <c r="KX18" s="17">
        <v>108.13</v>
      </c>
      <c r="KY18" s="17">
        <v>4.7699999999999996</v>
      </c>
      <c r="KZ18" s="17">
        <v>62</v>
      </c>
      <c r="LA18" s="17">
        <v>67.199219999999997</v>
      </c>
      <c r="LB18" s="17">
        <v>67.199219999999997</v>
      </c>
      <c r="LC18" s="17">
        <v>-5.1992200000000004</v>
      </c>
      <c r="LD18" s="17">
        <v>60</v>
      </c>
      <c r="LE18" s="17">
        <v>78.567999999999998</v>
      </c>
      <c r="LF18" s="17">
        <v>78.567999999999998</v>
      </c>
      <c r="LG18" s="17">
        <v>-18.568000000000001</v>
      </c>
      <c r="LH18" s="17">
        <v>29.4</v>
      </c>
      <c r="LI18" s="17">
        <v>29.980560000000001</v>
      </c>
      <c r="LJ18" s="17">
        <v>29.980560000000001</v>
      </c>
      <c r="LK18" s="17">
        <v>-0.58055999999999996</v>
      </c>
      <c r="LL18" s="17">
        <v>0</v>
      </c>
      <c r="LM18" s="17"/>
      <c r="LN18" s="17"/>
      <c r="LO18" s="17">
        <v>0</v>
      </c>
      <c r="LP18" s="17"/>
      <c r="LQ18" s="17"/>
      <c r="LR18" s="17"/>
      <c r="LS18" s="17">
        <v>0</v>
      </c>
      <c r="LT18" s="17">
        <v>0</v>
      </c>
      <c r="LU18" s="17"/>
      <c r="LV18" s="17"/>
      <c r="LW18" s="17">
        <v>0</v>
      </c>
      <c r="LX18" s="17">
        <v>95.3</v>
      </c>
      <c r="LY18" s="17">
        <v>103.89400999999999</v>
      </c>
      <c r="LZ18" s="17">
        <v>151.08876000000001</v>
      </c>
      <c r="MA18" s="17">
        <v>-55.788760000000003</v>
      </c>
      <c r="MB18" s="17">
        <v>94.9</v>
      </c>
      <c r="MC18" s="17">
        <v>103.89400999999999</v>
      </c>
      <c r="MD18" s="17">
        <v>151.08876000000001</v>
      </c>
      <c r="ME18" s="17">
        <v>-56.188760000000002</v>
      </c>
      <c r="MF18" s="17">
        <v>117.7</v>
      </c>
      <c r="MG18" s="17">
        <v>104.206</v>
      </c>
      <c r="MH18" s="17">
        <v>151.54248000000001</v>
      </c>
      <c r="MI18" s="17">
        <v>-33.842480000000002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207.1</v>
      </c>
      <c r="NE18" s="17">
        <v>206.49084999999999</v>
      </c>
      <c r="NF18" s="17">
        <v>206.49084999999999</v>
      </c>
      <c r="NG18" s="17">
        <v>0.60914999999999997</v>
      </c>
      <c r="NH18" s="17">
        <v>101.2</v>
      </c>
      <c r="NI18" s="17">
        <v>103.55547</v>
      </c>
      <c r="NJ18" s="17">
        <v>103.55547</v>
      </c>
      <c r="NK18" s="17">
        <v>-2.35547</v>
      </c>
      <c r="NL18" s="17">
        <v>7.8</v>
      </c>
      <c r="NM18" s="17">
        <v>8.2552000000000003</v>
      </c>
      <c r="NN18" s="17">
        <v>3.4805199999999998</v>
      </c>
      <c r="NO18" s="17">
        <v>4.3194800000000004</v>
      </c>
      <c r="NP18" s="17">
        <v>3.4</v>
      </c>
      <c r="NQ18" s="17">
        <v>4.0686799999999996</v>
      </c>
      <c r="NR18" s="17">
        <v>3.6513900000000001</v>
      </c>
      <c r="NS18" s="17">
        <v>-0.25139</v>
      </c>
      <c r="NT18" s="17">
        <v>10.9</v>
      </c>
      <c r="NU18" s="17">
        <v>10.68999</v>
      </c>
      <c r="NV18" s="17">
        <v>10.68999</v>
      </c>
      <c r="NW18" s="17">
        <v>0.21001</v>
      </c>
      <c r="NX18" s="17">
        <v>0</v>
      </c>
      <c r="NY18" s="17"/>
      <c r="NZ18" s="17"/>
      <c r="OA18" s="17">
        <v>0</v>
      </c>
      <c r="OB18" s="17">
        <v>50.2</v>
      </c>
      <c r="OC18" s="17">
        <v>59.559699999999999</v>
      </c>
      <c r="OD18" s="17">
        <v>59.559699999999999</v>
      </c>
      <c r="OE18" s="17">
        <v>-9.3597000000000001</v>
      </c>
      <c r="OF18" s="17">
        <v>0</v>
      </c>
      <c r="OG18" s="17"/>
      <c r="OH18" s="17"/>
      <c r="OI18" s="17">
        <v>0</v>
      </c>
      <c r="OJ18" s="17">
        <v>7.1</v>
      </c>
      <c r="OK18" s="17">
        <v>14.092599999999999</v>
      </c>
      <c r="OL18" s="17">
        <v>14.092599999999999</v>
      </c>
      <c r="OM18" s="17">
        <v>-6.9926000000000004</v>
      </c>
      <c r="ON18" s="17">
        <v>0</v>
      </c>
      <c r="OO18" s="17">
        <v>0.2</v>
      </c>
      <c r="OP18" s="17">
        <v>0.2</v>
      </c>
      <c r="OQ18" s="17">
        <v>-0.2</v>
      </c>
      <c r="OR18" s="17">
        <v>17.8</v>
      </c>
      <c r="OS18" s="17">
        <v>20.456219999999998</v>
      </c>
      <c r="OT18" s="17">
        <v>20.456230000000001</v>
      </c>
      <c r="OU18" s="17">
        <v>-2.6562299999999999</v>
      </c>
      <c r="OV18" s="17">
        <v>9.9</v>
      </c>
      <c r="OW18" s="17"/>
      <c r="OX18" s="17"/>
      <c r="OY18" s="17">
        <v>9.9</v>
      </c>
      <c r="OZ18" s="17">
        <v>3.9</v>
      </c>
      <c r="PA18" s="17"/>
      <c r="PB18" s="17"/>
      <c r="PC18" s="17">
        <v>3.9</v>
      </c>
      <c r="PD18" s="17">
        <v>0</v>
      </c>
      <c r="PE18" s="17"/>
      <c r="PF18" s="17"/>
      <c r="PG18" s="17">
        <v>0</v>
      </c>
      <c r="PH18" s="17">
        <v>0</v>
      </c>
      <c r="PI18" s="17"/>
      <c r="PJ18" s="17"/>
      <c r="PK18" s="17">
        <v>0</v>
      </c>
      <c r="PL18" s="17">
        <v>1.3</v>
      </c>
      <c r="PM18" s="17">
        <v>1.31</v>
      </c>
      <c r="PN18" s="17">
        <v>1.31</v>
      </c>
      <c r="PO18" s="17">
        <v>-0.01</v>
      </c>
      <c r="PP18" s="17">
        <v>2.9</v>
      </c>
      <c r="PQ18" s="17">
        <v>3.2</v>
      </c>
      <c r="PR18" s="17">
        <v>3.2</v>
      </c>
      <c r="PS18" s="17">
        <v>-0.3</v>
      </c>
      <c r="PT18" s="17">
        <v>2.5</v>
      </c>
      <c r="PU18" s="17"/>
      <c r="PV18" s="17"/>
      <c r="PW18" s="17">
        <v>2.5</v>
      </c>
      <c r="PX18" s="17">
        <v>20.3</v>
      </c>
      <c r="PY18" s="17">
        <v>19.45721</v>
      </c>
      <c r="PZ18" s="17">
        <v>19.4572</v>
      </c>
      <c r="QA18" s="17">
        <v>0.84279999999999999</v>
      </c>
      <c r="QB18" s="17">
        <v>9.9</v>
      </c>
      <c r="QC18" s="17">
        <v>9</v>
      </c>
      <c r="QD18" s="17">
        <v>9</v>
      </c>
      <c r="QE18" s="17">
        <v>0.9</v>
      </c>
      <c r="QF18" s="17">
        <v>8.6</v>
      </c>
      <c r="QG18" s="17">
        <v>8.5</v>
      </c>
      <c r="QH18" s="17">
        <v>8.5</v>
      </c>
      <c r="QI18" s="17">
        <v>0.1</v>
      </c>
      <c r="QJ18" s="17"/>
      <c r="QK18" s="17">
        <v>3.3</v>
      </c>
      <c r="QL18" s="17">
        <v>3.3</v>
      </c>
      <c r="QM18" s="17">
        <v>-3.3</v>
      </c>
      <c r="QN18" s="17">
        <v>7.5</v>
      </c>
      <c r="QO18" s="17">
        <v>8</v>
      </c>
      <c r="QP18" s="17">
        <v>8</v>
      </c>
      <c r="QQ18" s="17">
        <v>-0.5</v>
      </c>
      <c r="QR18" s="17">
        <v>0</v>
      </c>
      <c r="QS18" s="17"/>
      <c r="QT18" s="17"/>
      <c r="QU18" s="17">
        <v>0</v>
      </c>
      <c r="QV18" s="17">
        <v>0</v>
      </c>
      <c r="QW18" s="17"/>
      <c r="QX18" s="17"/>
      <c r="QY18" s="17">
        <v>0</v>
      </c>
      <c r="QZ18" s="17">
        <v>14.3</v>
      </c>
      <c r="RA18" s="17">
        <v>17.7</v>
      </c>
      <c r="RB18" s="17">
        <v>15.4773</v>
      </c>
      <c r="RC18" s="17">
        <v>-1.1773</v>
      </c>
      <c r="RD18" s="17">
        <v>37.700000000000003</v>
      </c>
      <c r="RE18" s="17">
        <v>51.7</v>
      </c>
      <c r="RF18" s="17">
        <v>44.990900000000003</v>
      </c>
      <c r="RG18" s="17">
        <v>-7.2908999999999997</v>
      </c>
      <c r="RH18" s="17">
        <v>0</v>
      </c>
      <c r="RI18" s="17"/>
      <c r="RJ18" s="17"/>
      <c r="RK18" s="17">
        <v>0</v>
      </c>
      <c r="RL18" s="17">
        <v>2.9</v>
      </c>
      <c r="RM18" s="17">
        <v>3</v>
      </c>
      <c r="RN18" s="17">
        <v>3</v>
      </c>
      <c r="RO18" s="17">
        <v>-0.1</v>
      </c>
      <c r="RP18" s="17">
        <v>8</v>
      </c>
      <c r="RQ18" s="17">
        <v>13.76153</v>
      </c>
      <c r="RR18" s="17">
        <v>13.76153</v>
      </c>
      <c r="RS18" s="17">
        <v>-5.7615299999999996</v>
      </c>
      <c r="RT18" s="17">
        <v>1.72</v>
      </c>
      <c r="RU18" s="17">
        <v>1.96</v>
      </c>
      <c r="RV18" s="17">
        <v>1.96</v>
      </c>
      <c r="RW18" s="17">
        <v>-0.24</v>
      </c>
      <c r="RX18" s="17">
        <v>0.5</v>
      </c>
      <c r="RY18" s="17">
        <v>0.4</v>
      </c>
      <c r="RZ18" s="17">
        <v>0.4</v>
      </c>
      <c r="SA18" s="17">
        <v>0.1</v>
      </c>
      <c r="SB18" s="17">
        <v>0</v>
      </c>
      <c r="SC18" s="17"/>
      <c r="SD18" s="17"/>
      <c r="SE18" s="17">
        <v>0</v>
      </c>
      <c r="SF18" s="17">
        <v>15</v>
      </c>
      <c r="SG18" s="17">
        <v>15.937799999999999</v>
      </c>
      <c r="SH18" s="17">
        <v>15.937799999999999</v>
      </c>
      <c r="SI18" s="17">
        <v>-0.93779999999999997</v>
      </c>
      <c r="SJ18" s="17">
        <v>5.3</v>
      </c>
      <c r="SK18" s="17">
        <v>4.7</v>
      </c>
      <c r="SL18" s="17">
        <v>4.7</v>
      </c>
      <c r="SM18" s="17">
        <v>0.6</v>
      </c>
      <c r="SN18" s="17">
        <v>8.5</v>
      </c>
      <c r="SO18" s="17">
        <v>8</v>
      </c>
      <c r="SP18" s="17">
        <v>8</v>
      </c>
      <c r="SQ18" s="17">
        <v>0.5</v>
      </c>
      <c r="SR18" s="17">
        <v>12.5</v>
      </c>
      <c r="SS18" s="17">
        <v>11.661809999999999</v>
      </c>
      <c r="ST18" s="17">
        <v>11.661809999999999</v>
      </c>
      <c r="SU18" s="17">
        <v>0.83818999999999999</v>
      </c>
      <c r="SV18" s="17">
        <v>18.8</v>
      </c>
      <c r="SW18" s="17">
        <v>16.937100000000001</v>
      </c>
      <c r="SX18" s="17">
        <v>16.937100000000001</v>
      </c>
      <c r="SY18" s="17">
        <v>1.8629</v>
      </c>
      <c r="SZ18" s="17">
        <v>29.1</v>
      </c>
      <c r="TA18" s="17">
        <v>16.649999999999999</v>
      </c>
      <c r="TB18" s="17">
        <v>15.646599999999999</v>
      </c>
      <c r="TC18" s="17">
        <v>13.4534</v>
      </c>
      <c r="TD18" s="17">
        <v>0</v>
      </c>
      <c r="TE18" s="17"/>
      <c r="TF18" s="17"/>
      <c r="TG18" s="17">
        <v>0</v>
      </c>
      <c r="TH18" s="17">
        <v>23.7</v>
      </c>
      <c r="TI18" s="17">
        <v>14</v>
      </c>
      <c r="TJ18" s="17">
        <v>33.818800000000003</v>
      </c>
      <c r="TK18" s="17">
        <v>-10.1188</v>
      </c>
      <c r="TL18" s="17">
        <v>66.5</v>
      </c>
      <c r="TM18" s="17">
        <v>37.855699999999999</v>
      </c>
      <c r="TN18" s="17">
        <v>37.855699999999999</v>
      </c>
      <c r="TO18" s="17">
        <v>28.644300000000001</v>
      </c>
      <c r="TP18" s="17">
        <v>2.2999999999999998</v>
      </c>
      <c r="TQ18" s="17">
        <v>4.2</v>
      </c>
      <c r="TR18" s="17">
        <v>1.4461999999999999</v>
      </c>
      <c r="TS18" s="17">
        <v>0.8538</v>
      </c>
      <c r="TT18" s="17">
        <v>0.7</v>
      </c>
      <c r="TU18" s="17">
        <v>4.4000000000000004</v>
      </c>
      <c r="TV18" s="17">
        <v>2.2524000000000002</v>
      </c>
      <c r="TW18" s="17">
        <v>-1.5524</v>
      </c>
      <c r="TX18" s="17">
        <v>0</v>
      </c>
      <c r="TY18" s="17"/>
      <c r="TZ18" s="17"/>
      <c r="UA18" s="17">
        <v>0</v>
      </c>
      <c r="UB18" s="17">
        <v>10.5</v>
      </c>
      <c r="UC18" s="17">
        <v>11.661809999999999</v>
      </c>
      <c r="UD18" s="17">
        <v>11.661809999999999</v>
      </c>
      <c r="UE18" s="17">
        <v>-1.16181</v>
      </c>
      <c r="UF18" s="17">
        <v>3.9</v>
      </c>
      <c r="UG18" s="17">
        <v>5</v>
      </c>
      <c r="UH18" s="17">
        <v>5</v>
      </c>
      <c r="UI18" s="17">
        <v>-1.1000000000000001</v>
      </c>
      <c r="UJ18" s="17">
        <v>4.4000000000000004</v>
      </c>
      <c r="UK18" s="17">
        <v>3.8</v>
      </c>
      <c r="UL18" s="17">
        <v>3.8</v>
      </c>
      <c r="UM18" s="17">
        <v>0.6</v>
      </c>
      <c r="UN18" s="17">
        <v>8.4</v>
      </c>
      <c r="UO18" s="17">
        <v>9</v>
      </c>
      <c r="UP18" s="17">
        <v>9</v>
      </c>
      <c r="UQ18" s="17">
        <v>-0.6</v>
      </c>
      <c r="UR18" s="17">
        <v>9.1999999999999993</v>
      </c>
      <c r="US18" s="17">
        <v>10</v>
      </c>
      <c r="UT18" s="17">
        <v>10</v>
      </c>
      <c r="UU18" s="17">
        <v>-0.8</v>
      </c>
      <c r="UV18" s="17">
        <v>9.6</v>
      </c>
      <c r="UW18" s="17">
        <v>10</v>
      </c>
      <c r="UX18" s="17">
        <v>10</v>
      </c>
      <c r="UY18" s="17">
        <v>-0.4</v>
      </c>
      <c r="UZ18" s="17">
        <v>3.9</v>
      </c>
      <c r="VA18" s="17">
        <v>17.6645</v>
      </c>
      <c r="VB18" s="17">
        <v>17.6645</v>
      </c>
      <c r="VC18" s="17">
        <v>-13.7645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47.2</v>
      </c>
      <c r="VU18" s="17">
        <v>28</v>
      </c>
      <c r="VV18" s="17">
        <v>28</v>
      </c>
      <c r="VW18" s="17">
        <v>19.2</v>
      </c>
      <c r="VX18" s="17">
        <v>37.200000000000003</v>
      </c>
      <c r="VY18" s="17">
        <v>42.5</v>
      </c>
      <c r="VZ18" s="17">
        <v>39</v>
      </c>
      <c r="WA18" s="17">
        <v>-1.8</v>
      </c>
      <c r="WB18" s="17">
        <v>0</v>
      </c>
      <c r="WC18" s="17"/>
      <c r="WD18" s="17"/>
      <c r="WE18" s="17">
        <v>0</v>
      </c>
      <c r="WF18" s="17"/>
      <c r="WG18" s="17"/>
      <c r="WH18" s="17"/>
      <c r="WI18" s="17">
        <v>0</v>
      </c>
      <c r="WJ18" s="17">
        <v>2</v>
      </c>
      <c r="WK18" s="17">
        <v>2.2000000000000002</v>
      </c>
      <c r="WL18" s="17">
        <v>2.2000000000000002</v>
      </c>
      <c r="WM18" s="17">
        <v>-0.2</v>
      </c>
      <c r="WN18" s="17"/>
      <c r="WO18" s="17"/>
      <c r="WP18" s="17"/>
      <c r="WQ18" s="17">
        <v>0</v>
      </c>
      <c r="WR18" s="17"/>
      <c r="WS18" s="17"/>
      <c r="WT18" s="17"/>
      <c r="WU18" s="17">
        <v>0</v>
      </c>
      <c r="WV18" s="17">
        <v>0</v>
      </c>
      <c r="WW18" s="17"/>
      <c r="WX18" s="17"/>
      <c r="WY18" s="17">
        <v>0</v>
      </c>
      <c r="WZ18" s="17">
        <v>10</v>
      </c>
      <c r="XA18" s="17">
        <v>10</v>
      </c>
      <c r="XB18" s="17">
        <v>10</v>
      </c>
      <c r="XC18" s="17">
        <v>0</v>
      </c>
      <c r="XD18" s="17">
        <v>19.7</v>
      </c>
      <c r="XE18" s="17">
        <v>18.46453</v>
      </c>
      <c r="XF18" s="17">
        <v>18.46453</v>
      </c>
      <c r="XG18" s="17">
        <v>1.2354700000000001</v>
      </c>
      <c r="XH18" s="17">
        <v>19.3</v>
      </c>
      <c r="XI18" s="17">
        <v>18.46453</v>
      </c>
      <c r="XJ18" s="17">
        <v>18.46453</v>
      </c>
      <c r="XK18" s="17">
        <v>0.83547000000000005</v>
      </c>
      <c r="XL18" s="17">
        <v>9.8000000000000007</v>
      </c>
      <c r="XM18" s="17">
        <v>10.7</v>
      </c>
      <c r="XN18" s="17">
        <v>10.7</v>
      </c>
      <c r="XO18" s="17">
        <v>-0.9</v>
      </c>
      <c r="XP18" s="17">
        <v>33.6</v>
      </c>
      <c r="XQ18" s="17">
        <v>17</v>
      </c>
      <c r="XR18" s="17">
        <v>15</v>
      </c>
      <c r="XS18" s="17">
        <v>18.600000000000001</v>
      </c>
      <c r="XT18" s="17"/>
      <c r="XU18" s="17">
        <v>17</v>
      </c>
      <c r="XV18" s="17">
        <v>15</v>
      </c>
      <c r="XW18" s="17">
        <v>-15</v>
      </c>
      <c r="XX18" s="17">
        <v>18.7</v>
      </c>
      <c r="XY18" s="17">
        <v>19</v>
      </c>
      <c r="XZ18" s="17">
        <v>14</v>
      </c>
      <c r="YA18" s="17">
        <v>4.7</v>
      </c>
      <c r="YB18" s="17"/>
      <c r="YC18" s="17"/>
      <c r="YD18" s="17"/>
      <c r="YE18" s="17">
        <v>0</v>
      </c>
      <c r="YF18" s="17"/>
      <c r="YG18" s="17"/>
      <c r="YH18" s="17"/>
      <c r="YI18" s="17">
        <v>0</v>
      </c>
      <c r="YJ18" s="17">
        <v>10.7</v>
      </c>
      <c r="YK18" s="17">
        <v>11</v>
      </c>
      <c r="YL18" s="17">
        <v>11</v>
      </c>
      <c r="YM18" s="17">
        <v>-0.3</v>
      </c>
      <c r="YN18" s="17">
        <v>5.3</v>
      </c>
      <c r="YO18" s="17">
        <v>13.5</v>
      </c>
      <c r="YP18" s="17">
        <v>13.5</v>
      </c>
      <c r="YQ18" s="17">
        <v>-8.1999999999999993</v>
      </c>
    </row>
    <row r="19" spans="1:667" ht="24" customHeight="1" x14ac:dyDescent="0.3">
      <c r="A19" s="1"/>
      <c r="B19" s="16" t="s">
        <v>74</v>
      </c>
      <c r="C19" s="16" t="s">
        <v>859</v>
      </c>
      <c r="D19" s="17">
        <v>104.1</v>
      </c>
      <c r="E19" s="17">
        <v>101.65355</v>
      </c>
      <c r="F19" s="17">
        <v>101.65355</v>
      </c>
      <c r="G19" s="17">
        <v>2.44645</v>
      </c>
      <c r="H19" s="17">
        <v>641.5</v>
      </c>
      <c r="I19" s="17">
        <v>650</v>
      </c>
      <c r="J19" s="17">
        <v>650</v>
      </c>
      <c r="K19" s="17">
        <v>-8.5</v>
      </c>
      <c r="L19" s="17">
        <v>210</v>
      </c>
      <c r="M19" s="17">
        <v>211.66204999999999</v>
      </c>
      <c r="N19" s="17">
        <v>211.66204999999999</v>
      </c>
      <c r="O19" s="17">
        <v>-1.66205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36.6</v>
      </c>
      <c r="Y19" s="17"/>
      <c r="Z19" s="17"/>
      <c r="AA19" s="17">
        <v>36.6</v>
      </c>
      <c r="AB19" s="17">
        <v>122.3</v>
      </c>
      <c r="AC19" s="17">
        <v>120</v>
      </c>
      <c r="AD19" s="17">
        <v>102.44701999999999</v>
      </c>
      <c r="AE19" s="17">
        <v>19.852979999999999</v>
      </c>
      <c r="AF19" s="17">
        <v>27.4</v>
      </c>
      <c r="AG19" s="17">
        <v>27.80639</v>
      </c>
      <c r="AH19" s="17"/>
      <c r="AI19" s="17">
        <v>27.4</v>
      </c>
      <c r="AJ19" s="17"/>
      <c r="AK19" s="17"/>
      <c r="AL19" s="17"/>
      <c r="AM19" s="17">
        <v>0</v>
      </c>
      <c r="AN19" s="17">
        <v>151.4</v>
      </c>
      <c r="AO19" s="17">
        <v>135.58421999999999</v>
      </c>
      <c r="AP19" s="17">
        <v>135.58384000000001</v>
      </c>
      <c r="AQ19" s="17">
        <v>15.81616</v>
      </c>
      <c r="AR19" s="17">
        <v>150.69999999999999</v>
      </c>
      <c r="AS19" s="17">
        <v>135.58421999999999</v>
      </c>
      <c r="AT19" s="17">
        <v>135.58384000000001</v>
      </c>
      <c r="AU19" s="17">
        <v>15.116160000000001</v>
      </c>
      <c r="AV19" s="17">
        <v>151.6</v>
      </c>
      <c r="AW19" s="17">
        <v>135.58421999999999</v>
      </c>
      <c r="AX19" s="17">
        <v>135.58384000000001</v>
      </c>
      <c r="AY19" s="17">
        <v>16.016159999999999</v>
      </c>
      <c r="AZ19" s="17">
        <v>244.5</v>
      </c>
      <c r="BA19" s="17">
        <v>203.98707999999999</v>
      </c>
      <c r="BB19" s="17">
        <v>203.98649</v>
      </c>
      <c r="BC19" s="17">
        <v>40.513509999999997</v>
      </c>
      <c r="BD19" s="17">
        <v>206.2</v>
      </c>
      <c r="BE19" s="17">
        <v>207.24285</v>
      </c>
      <c r="BF19" s="17">
        <v>207.24285</v>
      </c>
      <c r="BG19" s="17">
        <v>-1.0428500000000001</v>
      </c>
      <c r="BH19" s="17">
        <v>106.8</v>
      </c>
      <c r="BI19" s="17">
        <v>103.93259999999999</v>
      </c>
      <c r="BJ19" s="17">
        <v>103.93259999999999</v>
      </c>
      <c r="BK19" s="17">
        <v>2.8673999999999999</v>
      </c>
      <c r="BL19" s="17">
        <v>546.5</v>
      </c>
      <c r="BM19" s="17">
        <v>520.79300999999998</v>
      </c>
      <c r="BN19" s="17">
        <v>283.73090000000002</v>
      </c>
      <c r="BO19" s="17">
        <v>262.76909999999998</v>
      </c>
      <c r="BP19" s="17"/>
      <c r="BQ19" s="17"/>
      <c r="BR19" s="17"/>
      <c r="BS19" s="17">
        <v>0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155</v>
      </c>
      <c r="CG19" s="17">
        <v>164.06706</v>
      </c>
      <c r="CH19" s="17">
        <v>164.06706</v>
      </c>
      <c r="CI19" s="17">
        <v>-9.0670599999999997</v>
      </c>
      <c r="CJ19" s="17">
        <v>7.1</v>
      </c>
      <c r="CK19" s="17">
        <v>7.36313</v>
      </c>
      <c r="CL19" s="17">
        <v>7.36313</v>
      </c>
      <c r="CM19" s="17">
        <v>-0.26312999999999998</v>
      </c>
      <c r="CN19" s="17">
        <v>5.0999999999999996</v>
      </c>
      <c r="CO19" s="17">
        <v>3.95383</v>
      </c>
      <c r="CP19" s="17">
        <v>3.95383</v>
      </c>
      <c r="CQ19" s="17">
        <v>1.1461699999999999</v>
      </c>
      <c r="CR19" s="17">
        <v>0</v>
      </c>
      <c r="CS19" s="17"/>
      <c r="CT19" s="17"/>
      <c r="CU19" s="17">
        <v>0</v>
      </c>
      <c r="CV19" s="17">
        <v>6.7</v>
      </c>
      <c r="CW19" s="17">
        <v>6.8787000000000003</v>
      </c>
      <c r="CX19" s="17">
        <v>6.8787000000000003</v>
      </c>
      <c r="CY19" s="17">
        <v>-0.1787</v>
      </c>
      <c r="CZ19" s="17">
        <v>59.1</v>
      </c>
      <c r="DA19" s="17">
        <v>49.800220000000003</v>
      </c>
      <c r="DB19" s="17">
        <v>93.152990000000003</v>
      </c>
      <c r="DC19" s="17">
        <v>-34.052990000000001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94.4</v>
      </c>
      <c r="DU19" s="17">
        <v>96.266570000000002</v>
      </c>
      <c r="DV19" s="17">
        <v>101.52607999999999</v>
      </c>
      <c r="DW19" s="17">
        <v>-7.12608</v>
      </c>
      <c r="DX19" s="17">
        <v>93.3</v>
      </c>
      <c r="DY19" s="17">
        <v>90.078109999999995</v>
      </c>
      <c r="DZ19" s="17">
        <v>110.37036999999999</v>
      </c>
      <c r="EA19" s="17">
        <v>-17.07037</v>
      </c>
      <c r="EB19" s="17"/>
      <c r="EC19" s="17"/>
      <c r="ED19" s="17"/>
      <c r="EE19" s="17">
        <v>0</v>
      </c>
      <c r="EF19" s="17">
        <v>0</v>
      </c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231.2</v>
      </c>
      <c r="ES19" s="17">
        <v>228.67832999999999</v>
      </c>
      <c r="ET19" s="17">
        <v>228.67832999999999</v>
      </c>
      <c r="EU19" s="17">
        <v>2.5216699999999999</v>
      </c>
      <c r="EV19" s="17">
        <v>65.099999999999994</v>
      </c>
      <c r="EW19" s="17">
        <v>63.121380000000002</v>
      </c>
      <c r="EX19" s="17">
        <v>67.691249999999997</v>
      </c>
      <c r="EY19" s="17">
        <v>-2.5912500000000001</v>
      </c>
      <c r="EZ19" s="17">
        <v>75.099999999999994</v>
      </c>
      <c r="FA19" s="17">
        <v>43.567720000000001</v>
      </c>
      <c r="FB19" s="17"/>
      <c r="FC19" s="17">
        <v>75.099999999999994</v>
      </c>
      <c r="FD19" s="17">
        <v>39.4</v>
      </c>
      <c r="FE19" s="17">
        <v>41.89893</v>
      </c>
      <c r="FF19" s="17">
        <v>36.598640000000003</v>
      </c>
      <c r="FG19" s="17">
        <v>2.8013599999999999</v>
      </c>
      <c r="FH19" s="17">
        <v>18.600000000000001</v>
      </c>
      <c r="FI19" s="17">
        <v>19.21088</v>
      </c>
      <c r="FJ19" s="17">
        <v>19.21088</v>
      </c>
      <c r="FK19" s="17">
        <v>-0.61087999999999998</v>
      </c>
      <c r="FL19" s="17">
        <v>18.8</v>
      </c>
      <c r="FM19" s="17">
        <v>18.46453</v>
      </c>
      <c r="FN19" s="17">
        <v>18.46453</v>
      </c>
      <c r="FO19" s="17">
        <v>0.33546999999999999</v>
      </c>
      <c r="FP19" s="17">
        <v>84.5</v>
      </c>
      <c r="FQ19" s="17">
        <v>87.773570000000007</v>
      </c>
      <c r="FR19" s="17">
        <v>87.773570000000007</v>
      </c>
      <c r="FS19" s="17">
        <v>-3.2735699999999999</v>
      </c>
      <c r="FT19" s="17">
        <v>178.3</v>
      </c>
      <c r="FU19" s="17">
        <v>136.49227999999999</v>
      </c>
      <c r="FV19" s="17">
        <v>184.33242999999999</v>
      </c>
      <c r="FW19" s="17">
        <v>-6.0324299999999997</v>
      </c>
      <c r="FX19" s="17">
        <v>0</v>
      </c>
      <c r="FY19" s="17"/>
      <c r="FZ19" s="17"/>
      <c r="GA19" s="17">
        <v>0</v>
      </c>
      <c r="GB19" s="17">
        <v>88.5</v>
      </c>
      <c r="GC19" s="17">
        <v>68.451080000000005</v>
      </c>
      <c r="GD19" s="17">
        <v>92.442989999999995</v>
      </c>
      <c r="GE19" s="17">
        <v>-3.94299</v>
      </c>
      <c r="GF19" s="17">
        <v>105.2</v>
      </c>
      <c r="GG19" s="17">
        <v>110.48202000000001</v>
      </c>
      <c r="GH19" s="17">
        <v>85.607680000000002</v>
      </c>
      <c r="GI19" s="17">
        <v>19.592320000000001</v>
      </c>
      <c r="GJ19" s="17">
        <v>0</v>
      </c>
      <c r="GK19" s="17"/>
      <c r="GL19" s="17"/>
      <c r="GM19" s="17">
        <v>0</v>
      </c>
      <c r="GN19" s="17">
        <v>40.200000000000003</v>
      </c>
      <c r="GO19" s="17">
        <v>39.900689999999997</v>
      </c>
      <c r="GP19" s="17">
        <v>39.900689999999997</v>
      </c>
      <c r="GQ19" s="17">
        <v>0.29931000000000002</v>
      </c>
      <c r="GR19" s="17">
        <v>3.6</v>
      </c>
      <c r="GS19" s="17"/>
      <c r="GT19" s="17"/>
      <c r="GU19" s="17">
        <v>3.6</v>
      </c>
      <c r="GV19" s="17">
        <v>0</v>
      </c>
      <c r="GW19" s="17"/>
      <c r="GX19" s="17"/>
      <c r="GY19" s="17">
        <v>0</v>
      </c>
      <c r="GZ19" s="17">
        <v>95.7</v>
      </c>
      <c r="HA19" s="17">
        <v>100.71516</v>
      </c>
      <c r="HB19" s="17">
        <v>39.230040000000002</v>
      </c>
      <c r="HC19" s="17">
        <v>56.46996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24.6</v>
      </c>
      <c r="HM19" s="17">
        <v>48.059229999999999</v>
      </c>
      <c r="HN19" s="17">
        <v>48.059229999999999</v>
      </c>
      <c r="HO19" s="17">
        <v>-23.459230000000002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0</v>
      </c>
      <c r="HY19" s="17"/>
      <c r="HZ19" s="17">
        <v>45.555999999999997</v>
      </c>
      <c r="IA19" s="17">
        <v>-45.555999999999997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79.5</v>
      </c>
      <c r="IO19" s="17">
        <v>88.470349999999996</v>
      </c>
      <c r="IP19" s="17">
        <v>85.383480000000006</v>
      </c>
      <c r="IQ19" s="17">
        <v>-5.8834799999999996</v>
      </c>
      <c r="IR19" s="17">
        <v>118.6</v>
      </c>
      <c r="IS19" s="17">
        <v>137.66795999999999</v>
      </c>
      <c r="IT19" s="17">
        <v>184.14679000000001</v>
      </c>
      <c r="IU19" s="17">
        <v>-65.546790000000001</v>
      </c>
      <c r="IV19" s="17">
        <v>118.4</v>
      </c>
      <c r="IW19" s="17">
        <v>137.66795999999999</v>
      </c>
      <c r="IX19" s="17">
        <v>184.14679000000001</v>
      </c>
      <c r="IY19" s="17">
        <v>-65.746790000000004</v>
      </c>
      <c r="IZ19" s="17">
        <v>118.8</v>
      </c>
      <c r="JA19" s="17">
        <v>137.66795999999999</v>
      </c>
      <c r="JB19" s="17">
        <v>184.14679000000001</v>
      </c>
      <c r="JC19" s="17">
        <v>-65.346789999999999</v>
      </c>
      <c r="JD19" s="17">
        <v>194.5</v>
      </c>
      <c r="JE19" s="17">
        <v>207.12206</v>
      </c>
      <c r="JF19" s="17">
        <v>277.04966999999999</v>
      </c>
      <c r="JG19" s="17">
        <v>-82.549670000000006</v>
      </c>
      <c r="JH19" s="17">
        <v>0</v>
      </c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/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2.9</v>
      </c>
      <c r="KO19" s="17">
        <v>3.3688899999999999</v>
      </c>
      <c r="KP19" s="17">
        <v>3.3688899999999999</v>
      </c>
      <c r="KQ19" s="17">
        <v>-0.46888999999999997</v>
      </c>
      <c r="KR19" s="17">
        <v>16.8</v>
      </c>
      <c r="KS19" s="17">
        <v>41.194650000000003</v>
      </c>
      <c r="KT19" s="17"/>
      <c r="KU19" s="17">
        <v>16.8</v>
      </c>
      <c r="KV19" s="17">
        <v>107.5</v>
      </c>
      <c r="KW19" s="17">
        <v>108.12998</v>
      </c>
      <c r="KX19" s="17">
        <v>108.13</v>
      </c>
      <c r="KY19" s="17">
        <v>-0.63</v>
      </c>
      <c r="KZ19" s="17">
        <v>59.5</v>
      </c>
      <c r="LA19" s="17">
        <v>67.199219999999997</v>
      </c>
      <c r="LB19" s="17">
        <v>67.199219999999997</v>
      </c>
      <c r="LC19" s="17">
        <v>-7.6992200000000004</v>
      </c>
      <c r="LD19" s="17">
        <v>58.8</v>
      </c>
      <c r="LE19" s="17">
        <v>78.567999999999998</v>
      </c>
      <c r="LF19" s="17">
        <v>78.567999999999998</v>
      </c>
      <c r="LG19" s="17">
        <v>-19.768000000000001</v>
      </c>
      <c r="LH19" s="17">
        <v>28.3</v>
      </c>
      <c r="LI19" s="17">
        <v>29.980560000000001</v>
      </c>
      <c r="LJ19" s="17">
        <v>29.980560000000001</v>
      </c>
      <c r="LK19" s="17">
        <v>-1.6805600000000001</v>
      </c>
      <c r="LL19" s="17">
        <v>0</v>
      </c>
      <c r="LM19" s="17"/>
      <c r="LN19" s="17"/>
      <c r="LO19" s="17">
        <v>0</v>
      </c>
      <c r="LP19" s="17"/>
      <c r="LQ19" s="17"/>
      <c r="LR19" s="17"/>
      <c r="LS19" s="17">
        <v>0</v>
      </c>
      <c r="LT19" s="17">
        <v>0</v>
      </c>
      <c r="LU19" s="17"/>
      <c r="LV19" s="17"/>
      <c r="LW19" s="17">
        <v>0</v>
      </c>
      <c r="LX19" s="17">
        <v>95.5</v>
      </c>
      <c r="LY19" s="17">
        <v>103.89400999999999</v>
      </c>
      <c r="LZ19" s="17">
        <v>151.08876000000001</v>
      </c>
      <c r="MA19" s="17">
        <v>-55.588760000000001</v>
      </c>
      <c r="MB19" s="17">
        <v>94.2</v>
      </c>
      <c r="MC19" s="17">
        <v>103.89400999999999</v>
      </c>
      <c r="MD19" s="17">
        <v>151.08876000000001</v>
      </c>
      <c r="ME19" s="17">
        <v>-56.888759999999998</v>
      </c>
      <c r="MF19" s="17">
        <v>116.8</v>
      </c>
      <c r="MG19" s="17">
        <v>104.206</v>
      </c>
      <c r="MH19" s="17">
        <v>151.54248000000001</v>
      </c>
      <c r="MI19" s="17">
        <v>-34.74248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207</v>
      </c>
      <c r="NE19" s="17">
        <v>206.49084999999999</v>
      </c>
      <c r="NF19" s="17">
        <v>206.49084999999999</v>
      </c>
      <c r="NG19" s="17">
        <v>0.50914999999999999</v>
      </c>
      <c r="NH19" s="17">
        <v>101.1</v>
      </c>
      <c r="NI19" s="17">
        <v>103.55547</v>
      </c>
      <c r="NJ19" s="17">
        <v>103.55547</v>
      </c>
      <c r="NK19" s="17">
        <v>-2.45547</v>
      </c>
      <c r="NL19" s="17">
        <v>7.8</v>
      </c>
      <c r="NM19" s="17">
        <v>8.2552000000000003</v>
      </c>
      <c r="NN19" s="17">
        <v>3.4805199999999998</v>
      </c>
      <c r="NO19" s="17">
        <v>4.3194800000000004</v>
      </c>
      <c r="NP19" s="17">
        <v>3.4</v>
      </c>
      <c r="NQ19" s="17">
        <v>4.0686799999999996</v>
      </c>
      <c r="NR19" s="17">
        <v>3.6513900000000001</v>
      </c>
      <c r="NS19" s="17">
        <v>-0.25139</v>
      </c>
      <c r="NT19" s="17">
        <v>10.5</v>
      </c>
      <c r="NU19" s="17">
        <v>10.68999</v>
      </c>
      <c r="NV19" s="17">
        <v>10.68999</v>
      </c>
      <c r="NW19" s="17">
        <v>-0.18998999999999999</v>
      </c>
      <c r="NX19" s="17">
        <v>0</v>
      </c>
      <c r="NY19" s="17"/>
      <c r="NZ19" s="17"/>
      <c r="OA19" s="17">
        <v>0</v>
      </c>
      <c r="OB19" s="17">
        <v>33.299999999999997</v>
      </c>
      <c r="OC19" s="17">
        <v>58.788600000000002</v>
      </c>
      <c r="OD19" s="17">
        <v>58.788600000000002</v>
      </c>
      <c r="OE19" s="17">
        <v>-25.488600000000002</v>
      </c>
      <c r="OF19" s="17">
        <v>0</v>
      </c>
      <c r="OG19" s="17"/>
      <c r="OH19" s="17"/>
      <c r="OI19" s="17">
        <v>0</v>
      </c>
      <c r="OJ19" s="17">
        <v>7.3</v>
      </c>
      <c r="OK19" s="17">
        <v>14.262</v>
      </c>
      <c r="OL19" s="17">
        <v>14.262</v>
      </c>
      <c r="OM19" s="17">
        <v>-6.9619999999999997</v>
      </c>
      <c r="ON19" s="17">
        <v>0</v>
      </c>
      <c r="OO19" s="17">
        <v>0.2</v>
      </c>
      <c r="OP19" s="17">
        <v>0.2</v>
      </c>
      <c r="OQ19" s="17">
        <v>-0.2</v>
      </c>
      <c r="OR19" s="17">
        <v>18.3</v>
      </c>
      <c r="OS19" s="17">
        <v>20.456219999999998</v>
      </c>
      <c r="OT19" s="17">
        <v>20.456230000000001</v>
      </c>
      <c r="OU19" s="17">
        <v>-2.1562299999999999</v>
      </c>
      <c r="OV19" s="17">
        <v>9.9</v>
      </c>
      <c r="OW19" s="17"/>
      <c r="OX19" s="17"/>
      <c r="OY19" s="17">
        <v>9.9</v>
      </c>
      <c r="OZ19" s="17">
        <v>3.2</v>
      </c>
      <c r="PA19" s="17"/>
      <c r="PB19" s="17"/>
      <c r="PC19" s="17">
        <v>3.2</v>
      </c>
      <c r="PD19" s="17">
        <v>0</v>
      </c>
      <c r="PE19" s="17"/>
      <c r="PF19" s="17"/>
      <c r="PG19" s="17">
        <v>0</v>
      </c>
      <c r="PH19" s="17">
        <v>0</v>
      </c>
      <c r="PI19" s="17"/>
      <c r="PJ19" s="17"/>
      <c r="PK19" s="17">
        <v>0</v>
      </c>
      <c r="PL19" s="17">
        <v>1.3</v>
      </c>
      <c r="PM19" s="17">
        <v>1.31</v>
      </c>
      <c r="PN19" s="17">
        <v>1.31</v>
      </c>
      <c r="PO19" s="17">
        <v>-0.01</v>
      </c>
      <c r="PP19" s="17">
        <v>2.8</v>
      </c>
      <c r="PQ19" s="17">
        <v>3.2</v>
      </c>
      <c r="PR19" s="17">
        <v>3.2</v>
      </c>
      <c r="PS19" s="17">
        <v>-0.4</v>
      </c>
      <c r="PT19" s="17">
        <v>2.6</v>
      </c>
      <c r="PU19" s="17"/>
      <c r="PV19" s="17"/>
      <c r="PW19" s="17">
        <v>2.6</v>
      </c>
      <c r="PX19" s="17">
        <v>19.8</v>
      </c>
      <c r="PY19" s="17">
        <v>19.40504</v>
      </c>
      <c r="PZ19" s="17">
        <v>19.40504</v>
      </c>
      <c r="QA19" s="17">
        <v>0.39495999999999998</v>
      </c>
      <c r="QB19" s="17">
        <v>9.9</v>
      </c>
      <c r="QC19" s="17">
        <v>9</v>
      </c>
      <c r="QD19" s="17">
        <v>9</v>
      </c>
      <c r="QE19" s="17">
        <v>0.9</v>
      </c>
      <c r="QF19" s="17">
        <v>8.5</v>
      </c>
      <c r="QG19" s="17">
        <v>8.5</v>
      </c>
      <c r="QH19" s="17">
        <v>8.5</v>
      </c>
      <c r="QI19" s="17">
        <v>0</v>
      </c>
      <c r="QJ19" s="17"/>
      <c r="QK19" s="17">
        <v>3.3</v>
      </c>
      <c r="QL19" s="17">
        <v>3.3</v>
      </c>
      <c r="QM19" s="17">
        <v>-3.3</v>
      </c>
      <c r="QN19" s="17">
        <v>7.5</v>
      </c>
      <c r="QO19" s="17">
        <v>8</v>
      </c>
      <c r="QP19" s="17">
        <v>8</v>
      </c>
      <c r="QQ19" s="17">
        <v>-0.5</v>
      </c>
      <c r="QR19" s="17">
        <v>0</v>
      </c>
      <c r="QS19" s="17"/>
      <c r="QT19" s="17"/>
      <c r="QU19" s="17">
        <v>0</v>
      </c>
      <c r="QV19" s="17">
        <v>0</v>
      </c>
      <c r="QW19" s="17"/>
      <c r="QX19" s="17"/>
      <c r="QY19" s="17">
        <v>0</v>
      </c>
      <c r="QZ19" s="17">
        <v>13.8</v>
      </c>
      <c r="RA19" s="17">
        <v>17.3</v>
      </c>
      <c r="RB19" s="17">
        <v>15.2677</v>
      </c>
      <c r="RC19" s="17">
        <v>-1.4677</v>
      </c>
      <c r="RD19" s="17">
        <v>31.7</v>
      </c>
      <c r="RE19" s="17">
        <v>49.7</v>
      </c>
      <c r="RF19" s="17">
        <v>43.944099999999999</v>
      </c>
      <c r="RG19" s="17">
        <v>-12.2441</v>
      </c>
      <c r="RH19" s="17">
        <v>0</v>
      </c>
      <c r="RI19" s="17"/>
      <c r="RJ19" s="17"/>
      <c r="RK19" s="17">
        <v>0</v>
      </c>
      <c r="RL19" s="17">
        <v>2.8</v>
      </c>
      <c r="RM19" s="17">
        <v>3</v>
      </c>
      <c r="RN19" s="17">
        <v>3</v>
      </c>
      <c r="RO19" s="17">
        <v>-0.2</v>
      </c>
      <c r="RP19" s="17">
        <v>8</v>
      </c>
      <c r="RQ19" s="17">
        <v>13.76153</v>
      </c>
      <c r="RR19" s="17">
        <v>13.76153</v>
      </c>
      <c r="RS19" s="17">
        <v>-5.7615299999999996</v>
      </c>
      <c r="RT19" s="17">
        <v>1.72</v>
      </c>
      <c r="RU19" s="17">
        <v>1.96</v>
      </c>
      <c r="RV19" s="17">
        <v>1.96</v>
      </c>
      <c r="RW19" s="17">
        <v>-0.24</v>
      </c>
      <c r="RX19" s="17">
        <v>0.5</v>
      </c>
      <c r="RY19" s="17">
        <v>0.4</v>
      </c>
      <c r="RZ19" s="17">
        <v>0.4</v>
      </c>
      <c r="SA19" s="17">
        <v>0.1</v>
      </c>
      <c r="SB19" s="17">
        <v>0</v>
      </c>
      <c r="SC19" s="17"/>
      <c r="SD19" s="17"/>
      <c r="SE19" s="17">
        <v>0</v>
      </c>
      <c r="SF19" s="17">
        <v>15</v>
      </c>
      <c r="SG19" s="17">
        <v>15.937799999999999</v>
      </c>
      <c r="SH19" s="17">
        <v>15.937799999999999</v>
      </c>
      <c r="SI19" s="17">
        <v>-0.93779999999999997</v>
      </c>
      <c r="SJ19" s="17">
        <v>5.3</v>
      </c>
      <c r="SK19" s="17">
        <v>4.7</v>
      </c>
      <c r="SL19" s="17">
        <v>4.7</v>
      </c>
      <c r="SM19" s="17">
        <v>0.6</v>
      </c>
      <c r="SN19" s="17">
        <v>8.1999999999999993</v>
      </c>
      <c r="SO19" s="17">
        <v>8</v>
      </c>
      <c r="SP19" s="17">
        <v>8</v>
      </c>
      <c r="SQ19" s="17">
        <v>0.2</v>
      </c>
      <c r="SR19" s="17">
        <v>11.5</v>
      </c>
      <c r="SS19" s="17">
        <v>11.661809999999999</v>
      </c>
      <c r="ST19" s="17">
        <v>11.661809999999999</v>
      </c>
      <c r="SU19" s="17">
        <v>-0.16181000000000001</v>
      </c>
      <c r="SV19" s="17">
        <v>19.8</v>
      </c>
      <c r="SW19" s="17">
        <v>16.124400000000001</v>
      </c>
      <c r="SX19" s="17">
        <v>16.124400000000001</v>
      </c>
      <c r="SY19" s="17">
        <v>3.6756000000000002</v>
      </c>
      <c r="SZ19" s="17">
        <v>27.6</v>
      </c>
      <c r="TA19" s="17">
        <v>14.77</v>
      </c>
      <c r="TB19" s="17">
        <v>13.767799999999999</v>
      </c>
      <c r="TC19" s="17">
        <v>13.8322</v>
      </c>
      <c r="TD19" s="17">
        <v>0</v>
      </c>
      <c r="TE19" s="17"/>
      <c r="TF19" s="17"/>
      <c r="TG19" s="17">
        <v>0</v>
      </c>
      <c r="TH19" s="17">
        <v>18.3</v>
      </c>
      <c r="TI19" s="17">
        <v>12.4</v>
      </c>
      <c r="TJ19" s="17">
        <v>32.569800000000001</v>
      </c>
      <c r="TK19" s="17">
        <v>-14.2698</v>
      </c>
      <c r="TL19" s="17">
        <v>59.1</v>
      </c>
      <c r="TM19" s="17">
        <v>35.704999999999998</v>
      </c>
      <c r="TN19" s="17">
        <v>35.704999999999998</v>
      </c>
      <c r="TO19" s="17">
        <v>23.395</v>
      </c>
      <c r="TP19" s="17">
        <v>2.5</v>
      </c>
      <c r="TQ19" s="17">
        <v>4.0999999999999996</v>
      </c>
      <c r="TR19" s="17">
        <v>1.4348000000000001</v>
      </c>
      <c r="TS19" s="17">
        <v>1.0651999999999999</v>
      </c>
      <c r="TT19" s="17">
        <v>2</v>
      </c>
      <c r="TU19" s="17">
        <v>4.2</v>
      </c>
      <c r="TV19" s="17">
        <v>2.0903999999999998</v>
      </c>
      <c r="TW19" s="17">
        <v>-9.0399999999999994E-2</v>
      </c>
      <c r="TX19" s="17">
        <v>0</v>
      </c>
      <c r="TY19" s="17"/>
      <c r="TZ19" s="17"/>
      <c r="UA19" s="17">
        <v>0</v>
      </c>
      <c r="UB19" s="17">
        <v>10.5</v>
      </c>
      <c r="UC19" s="17">
        <v>11.661809999999999</v>
      </c>
      <c r="UD19" s="17">
        <v>11.661809999999999</v>
      </c>
      <c r="UE19" s="17">
        <v>-1.16181</v>
      </c>
      <c r="UF19" s="17">
        <v>3.9</v>
      </c>
      <c r="UG19" s="17">
        <v>5</v>
      </c>
      <c r="UH19" s="17">
        <v>5</v>
      </c>
      <c r="UI19" s="17">
        <v>-1.1000000000000001</v>
      </c>
      <c r="UJ19" s="17">
        <v>4.4000000000000004</v>
      </c>
      <c r="UK19" s="17">
        <v>3.8</v>
      </c>
      <c r="UL19" s="17">
        <v>3.8</v>
      </c>
      <c r="UM19" s="17">
        <v>0.6</v>
      </c>
      <c r="UN19" s="17">
        <v>8.6</v>
      </c>
      <c r="UO19" s="17">
        <v>9</v>
      </c>
      <c r="UP19" s="17">
        <v>9</v>
      </c>
      <c r="UQ19" s="17">
        <v>-0.4</v>
      </c>
      <c r="UR19" s="17">
        <v>9.6</v>
      </c>
      <c r="US19" s="17">
        <v>10</v>
      </c>
      <c r="UT19" s="17">
        <v>10</v>
      </c>
      <c r="UU19" s="17">
        <v>-0.4</v>
      </c>
      <c r="UV19" s="17">
        <v>10</v>
      </c>
      <c r="UW19" s="17">
        <v>10</v>
      </c>
      <c r="UX19" s="17">
        <v>10</v>
      </c>
      <c r="UY19" s="17">
        <v>0</v>
      </c>
      <c r="UZ19" s="17">
        <v>3.7</v>
      </c>
      <c r="VA19" s="17">
        <v>17.700600000000001</v>
      </c>
      <c r="VB19" s="17">
        <v>17.700600000000001</v>
      </c>
      <c r="VC19" s="17">
        <v>-14.0006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57.3</v>
      </c>
      <c r="VU19" s="17">
        <v>29</v>
      </c>
      <c r="VV19" s="17">
        <v>29</v>
      </c>
      <c r="VW19" s="17">
        <v>28.3</v>
      </c>
      <c r="VX19" s="17">
        <v>59.8</v>
      </c>
      <c r="VY19" s="17">
        <v>41.9</v>
      </c>
      <c r="VZ19" s="17">
        <v>40</v>
      </c>
      <c r="WA19" s="17">
        <v>19.8</v>
      </c>
      <c r="WB19" s="17">
        <v>0</v>
      </c>
      <c r="WC19" s="17"/>
      <c r="WD19" s="17"/>
      <c r="WE19" s="17">
        <v>0</v>
      </c>
      <c r="WF19" s="17"/>
      <c r="WG19" s="17"/>
      <c r="WH19" s="17"/>
      <c r="WI19" s="17">
        <v>0</v>
      </c>
      <c r="WJ19" s="17">
        <v>2</v>
      </c>
      <c r="WK19" s="17">
        <v>2.2000000000000002</v>
      </c>
      <c r="WL19" s="17">
        <v>2.2000000000000002</v>
      </c>
      <c r="WM19" s="17">
        <v>-0.2</v>
      </c>
      <c r="WN19" s="17"/>
      <c r="WO19" s="17"/>
      <c r="WP19" s="17"/>
      <c r="WQ19" s="17">
        <v>0</v>
      </c>
      <c r="WR19" s="17"/>
      <c r="WS19" s="17"/>
      <c r="WT19" s="17"/>
      <c r="WU19" s="17">
        <v>0</v>
      </c>
      <c r="WV19" s="17">
        <v>0</v>
      </c>
      <c r="WW19" s="17"/>
      <c r="WX19" s="17"/>
      <c r="WY19" s="17">
        <v>0</v>
      </c>
      <c r="WZ19" s="17">
        <v>10</v>
      </c>
      <c r="XA19" s="17">
        <v>10</v>
      </c>
      <c r="XB19" s="17">
        <v>10</v>
      </c>
      <c r="XC19" s="17">
        <v>0</v>
      </c>
      <c r="XD19" s="17">
        <v>19.7</v>
      </c>
      <c r="XE19" s="17">
        <v>18.46453</v>
      </c>
      <c r="XF19" s="17">
        <v>18.46453</v>
      </c>
      <c r="XG19" s="17">
        <v>1.2354700000000001</v>
      </c>
      <c r="XH19" s="17">
        <v>19.3</v>
      </c>
      <c r="XI19" s="17">
        <v>18.46453</v>
      </c>
      <c r="XJ19" s="17">
        <v>18.46453</v>
      </c>
      <c r="XK19" s="17">
        <v>0.83547000000000005</v>
      </c>
      <c r="XL19" s="17">
        <v>10.199999999999999</v>
      </c>
      <c r="XM19" s="17">
        <v>10.7</v>
      </c>
      <c r="XN19" s="17">
        <v>10.7</v>
      </c>
      <c r="XO19" s="17">
        <v>-0.5</v>
      </c>
      <c r="XP19" s="17">
        <v>33.299999999999997</v>
      </c>
      <c r="XQ19" s="17">
        <v>17</v>
      </c>
      <c r="XR19" s="17">
        <v>15</v>
      </c>
      <c r="XS19" s="17">
        <v>18.3</v>
      </c>
      <c r="XT19" s="17"/>
      <c r="XU19" s="17">
        <v>17</v>
      </c>
      <c r="XV19" s="17">
        <v>15</v>
      </c>
      <c r="XW19" s="17">
        <v>-15</v>
      </c>
      <c r="XX19" s="17">
        <v>18.8</v>
      </c>
      <c r="XY19" s="17">
        <v>19</v>
      </c>
      <c r="XZ19" s="17">
        <v>14</v>
      </c>
      <c r="YA19" s="17">
        <v>4.8</v>
      </c>
      <c r="YB19" s="17"/>
      <c r="YC19" s="17"/>
      <c r="YD19" s="17"/>
      <c r="YE19" s="17">
        <v>0</v>
      </c>
      <c r="YF19" s="17"/>
      <c r="YG19" s="17"/>
      <c r="YH19" s="17"/>
      <c r="YI19" s="17">
        <v>0</v>
      </c>
      <c r="YJ19" s="17">
        <v>11.2</v>
      </c>
      <c r="YK19" s="17">
        <v>11</v>
      </c>
      <c r="YL19" s="17">
        <v>11</v>
      </c>
      <c r="YM19" s="17">
        <v>0.2</v>
      </c>
      <c r="YN19" s="17">
        <v>4.5999999999999996</v>
      </c>
      <c r="YO19" s="17">
        <v>13.5</v>
      </c>
      <c r="YP19" s="17">
        <v>13.5</v>
      </c>
      <c r="YQ19" s="17">
        <v>-8.9</v>
      </c>
    </row>
    <row r="20" spans="1:667" ht="24" customHeight="1" x14ac:dyDescent="0.3">
      <c r="A20" s="1"/>
      <c r="B20" s="16" t="s">
        <v>74</v>
      </c>
      <c r="C20" s="16" t="s">
        <v>860</v>
      </c>
      <c r="D20" s="17">
        <v>104.5</v>
      </c>
      <c r="E20" s="17">
        <v>101.65355</v>
      </c>
      <c r="F20" s="17">
        <v>101.65355</v>
      </c>
      <c r="G20" s="17">
        <v>2.8464499999999999</v>
      </c>
      <c r="H20" s="17">
        <v>652.79999999999995</v>
      </c>
      <c r="I20" s="17">
        <v>650</v>
      </c>
      <c r="J20" s="17">
        <v>650</v>
      </c>
      <c r="K20" s="17">
        <v>2.8</v>
      </c>
      <c r="L20" s="17">
        <v>214.6</v>
      </c>
      <c r="M20" s="17">
        <v>211.66204999999999</v>
      </c>
      <c r="N20" s="17">
        <v>211.66204999999999</v>
      </c>
      <c r="O20" s="17">
        <v>2.9379499999999998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32.9</v>
      </c>
      <c r="Y20" s="17"/>
      <c r="Z20" s="17"/>
      <c r="AA20" s="17">
        <v>32.9</v>
      </c>
      <c r="AB20" s="17">
        <v>125.9</v>
      </c>
      <c r="AC20" s="17">
        <v>120</v>
      </c>
      <c r="AD20" s="17">
        <v>116.16359</v>
      </c>
      <c r="AE20" s="17">
        <v>9.7364099999999993</v>
      </c>
      <c r="AF20" s="17">
        <v>27.4</v>
      </c>
      <c r="AG20" s="17">
        <v>27.80639</v>
      </c>
      <c r="AH20" s="17"/>
      <c r="AI20" s="17">
        <v>27.4</v>
      </c>
      <c r="AJ20" s="17"/>
      <c r="AK20" s="17"/>
      <c r="AL20" s="17"/>
      <c r="AM20" s="17">
        <v>0</v>
      </c>
      <c r="AN20" s="17">
        <v>163.5</v>
      </c>
      <c r="AO20" s="17">
        <v>135.58428000000001</v>
      </c>
      <c r="AP20" s="17">
        <v>135.58384000000001</v>
      </c>
      <c r="AQ20" s="17">
        <v>27.916160000000001</v>
      </c>
      <c r="AR20" s="17">
        <v>162.80000000000001</v>
      </c>
      <c r="AS20" s="17">
        <v>135.58428000000001</v>
      </c>
      <c r="AT20" s="17">
        <v>135.58384000000001</v>
      </c>
      <c r="AU20" s="17">
        <v>27.216159999999999</v>
      </c>
      <c r="AV20" s="17">
        <v>163.19999999999999</v>
      </c>
      <c r="AW20" s="17">
        <v>135.58428000000001</v>
      </c>
      <c r="AX20" s="17">
        <v>135.58384000000001</v>
      </c>
      <c r="AY20" s="17">
        <v>27.616160000000001</v>
      </c>
      <c r="AZ20" s="17">
        <v>245.3</v>
      </c>
      <c r="BA20" s="17">
        <v>203.98715000000001</v>
      </c>
      <c r="BB20" s="17">
        <v>203.98649</v>
      </c>
      <c r="BC20" s="17">
        <v>41.313510000000001</v>
      </c>
      <c r="BD20" s="17">
        <v>206.3</v>
      </c>
      <c r="BE20" s="17">
        <v>207.24285</v>
      </c>
      <c r="BF20" s="17">
        <v>207.24285</v>
      </c>
      <c r="BG20" s="17">
        <v>-0.94284999999999997</v>
      </c>
      <c r="BH20" s="17">
        <v>106.7</v>
      </c>
      <c r="BI20" s="17">
        <v>103.93259999999999</v>
      </c>
      <c r="BJ20" s="17">
        <v>103.93259999999999</v>
      </c>
      <c r="BK20" s="17">
        <v>2.7673999999999999</v>
      </c>
      <c r="BL20" s="17">
        <v>557.29999999999995</v>
      </c>
      <c r="BM20" s="17">
        <v>544.34540000000004</v>
      </c>
      <c r="BN20" s="17">
        <v>273.36658999999997</v>
      </c>
      <c r="BO20" s="17">
        <v>283.93340999999998</v>
      </c>
      <c r="BP20" s="17"/>
      <c r="BQ20" s="17"/>
      <c r="BR20" s="17"/>
      <c r="BS20" s="17">
        <v>0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168.3</v>
      </c>
      <c r="CG20" s="17">
        <v>164.06706</v>
      </c>
      <c r="CH20" s="17">
        <v>164.06706</v>
      </c>
      <c r="CI20" s="17">
        <v>4.2329400000000001</v>
      </c>
      <c r="CJ20" s="17">
        <v>8.1</v>
      </c>
      <c r="CK20" s="17">
        <v>7.36313</v>
      </c>
      <c r="CL20" s="17">
        <v>7.36313</v>
      </c>
      <c r="CM20" s="17">
        <v>0.73687000000000002</v>
      </c>
      <c r="CN20" s="17">
        <v>5.3</v>
      </c>
      <c r="CO20" s="17">
        <v>3.95383</v>
      </c>
      <c r="CP20" s="17">
        <v>3.95383</v>
      </c>
      <c r="CQ20" s="17">
        <v>1.3461700000000001</v>
      </c>
      <c r="CR20" s="17">
        <v>0</v>
      </c>
      <c r="CS20" s="17"/>
      <c r="CT20" s="17"/>
      <c r="CU20" s="17">
        <v>0</v>
      </c>
      <c r="CV20" s="17">
        <v>6.6</v>
      </c>
      <c r="CW20" s="17">
        <v>6.8787000000000003</v>
      </c>
      <c r="CX20" s="17">
        <v>6.8787000000000003</v>
      </c>
      <c r="CY20" s="17">
        <v>-0.2787</v>
      </c>
      <c r="CZ20" s="17">
        <v>60.6</v>
      </c>
      <c r="DA20" s="17">
        <v>49.800220000000003</v>
      </c>
      <c r="DB20" s="17">
        <v>105.99242</v>
      </c>
      <c r="DC20" s="17">
        <v>-45.392420000000001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97.7</v>
      </c>
      <c r="DU20" s="17">
        <v>97.187399999999997</v>
      </c>
      <c r="DV20" s="17">
        <v>101.14784</v>
      </c>
      <c r="DW20" s="17">
        <v>-3.4478399999999998</v>
      </c>
      <c r="DX20" s="17">
        <v>87.8</v>
      </c>
      <c r="DY20" s="17">
        <v>85.195750000000004</v>
      </c>
      <c r="DZ20" s="17">
        <v>175.62769</v>
      </c>
      <c r="EA20" s="17">
        <v>-87.827690000000004</v>
      </c>
      <c r="EB20" s="17"/>
      <c r="EC20" s="17"/>
      <c r="ED20" s="17"/>
      <c r="EE20" s="17">
        <v>0</v>
      </c>
      <c r="EF20" s="17">
        <v>0</v>
      </c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234.1</v>
      </c>
      <c r="ES20" s="17">
        <v>228.67832999999999</v>
      </c>
      <c r="ET20" s="17">
        <v>228.67832999999999</v>
      </c>
      <c r="EU20" s="17">
        <v>5.4216699999999998</v>
      </c>
      <c r="EV20" s="17">
        <v>64.3</v>
      </c>
      <c r="EW20" s="17">
        <v>63.121380000000002</v>
      </c>
      <c r="EX20" s="17">
        <v>67.691249999999997</v>
      </c>
      <c r="EY20" s="17">
        <v>-3.3912499999999999</v>
      </c>
      <c r="EZ20" s="17">
        <v>96.5</v>
      </c>
      <c r="FA20" s="17">
        <v>50.273479999999999</v>
      </c>
      <c r="FB20" s="17">
        <v>71.549819999999997</v>
      </c>
      <c r="FC20" s="17">
        <v>24.95018</v>
      </c>
      <c r="FD20" s="17">
        <v>41.1</v>
      </c>
      <c r="FE20" s="17">
        <v>41.89893</v>
      </c>
      <c r="FF20" s="17">
        <v>36.598640000000003</v>
      </c>
      <c r="FG20" s="17">
        <v>4.50136</v>
      </c>
      <c r="FH20" s="17">
        <v>18.600000000000001</v>
      </c>
      <c r="FI20" s="17">
        <v>19.21088</v>
      </c>
      <c r="FJ20" s="17">
        <v>19.21088</v>
      </c>
      <c r="FK20" s="17">
        <v>-0.61087999999999998</v>
      </c>
      <c r="FL20" s="17">
        <v>18.8</v>
      </c>
      <c r="FM20" s="17">
        <v>18.46453</v>
      </c>
      <c r="FN20" s="17">
        <v>18.46453</v>
      </c>
      <c r="FO20" s="17">
        <v>0.33546999999999999</v>
      </c>
      <c r="FP20" s="17">
        <v>91.4</v>
      </c>
      <c r="FQ20" s="17">
        <v>87.773570000000007</v>
      </c>
      <c r="FR20" s="17">
        <v>87.773570000000007</v>
      </c>
      <c r="FS20" s="17">
        <v>3.62643</v>
      </c>
      <c r="FT20" s="17">
        <v>123.1</v>
      </c>
      <c r="FU20" s="17">
        <v>136.49227999999999</v>
      </c>
      <c r="FV20" s="17">
        <v>184.33242999999999</v>
      </c>
      <c r="FW20" s="17">
        <v>-61.232430000000001</v>
      </c>
      <c r="FX20" s="17">
        <v>0</v>
      </c>
      <c r="FY20" s="17"/>
      <c r="FZ20" s="17"/>
      <c r="GA20" s="17">
        <v>0</v>
      </c>
      <c r="GB20" s="17">
        <v>72.099999999999994</v>
      </c>
      <c r="GC20" s="17">
        <v>68.451080000000005</v>
      </c>
      <c r="GD20" s="17">
        <v>92.442989999999995</v>
      </c>
      <c r="GE20" s="17">
        <v>-20.34299</v>
      </c>
      <c r="GF20" s="17">
        <v>108.3</v>
      </c>
      <c r="GG20" s="17">
        <v>110.48202000000001</v>
      </c>
      <c r="GH20" s="17">
        <v>85.607680000000002</v>
      </c>
      <c r="GI20" s="17">
        <v>22.692319999999999</v>
      </c>
      <c r="GJ20" s="17">
        <v>0</v>
      </c>
      <c r="GK20" s="17"/>
      <c r="GL20" s="17"/>
      <c r="GM20" s="17">
        <v>0</v>
      </c>
      <c r="GN20" s="17">
        <v>41.9</v>
      </c>
      <c r="GO20" s="17">
        <v>39.900689999999997</v>
      </c>
      <c r="GP20" s="17">
        <v>39.900689999999997</v>
      </c>
      <c r="GQ20" s="17">
        <v>1.9993099999999999</v>
      </c>
      <c r="GR20" s="17">
        <v>3.6</v>
      </c>
      <c r="GS20" s="17"/>
      <c r="GT20" s="17"/>
      <c r="GU20" s="17">
        <v>3.6</v>
      </c>
      <c r="GV20" s="17">
        <v>0</v>
      </c>
      <c r="GW20" s="17"/>
      <c r="GX20" s="17"/>
      <c r="GY20" s="17">
        <v>0</v>
      </c>
      <c r="GZ20" s="17">
        <v>107.8</v>
      </c>
      <c r="HA20" s="17">
        <v>105.59728</v>
      </c>
      <c r="HB20" s="17">
        <v>39.230040000000002</v>
      </c>
      <c r="HC20" s="17">
        <v>68.569959999999995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26.3</v>
      </c>
      <c r="HM20" s="17">
        <v>48.059229999999999</v>
      </c>
      <c r="HN20" s="17">
        <v>48.059229999999999</v>
      </c>
      <c r="HO20" s="17">
        <v>-21.759229999999999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0</v>
      </c>
      <c r="HY20" s="17"/>
      <c r="HZ20" s="17">
        <v>45.555999999999997</v>
      </c>
      <c r="IA20" s="17">
        <v>-45.555999999999997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81.3</v>
      </c>
      <c r="IO20" s="17">
        <v>88.470349999999996</v>
      </c>
      <c r="IP20" s="17">
        <v>85.383480000000006</v>
      </c>
      <c r="IQ20" s="17">
        <v>-4.0834799999999998</v>
      </c>
      <c r="IR20" s="17">
        <v>166.7</v>
      </c>
      <c r="IS20" s="17">
        <v>167.04562000000001</v>
      </c>
      <c r="IT20" s="17">
        <v>184.14679000000001</v>
      </c>
      <c r="IU20" s="17">
        <v>-17.44679</v>
      </c>
      <c r="IV20" s="17">
        <v>166.3</v>
      </c>
      <c r="IW20" s="17">
        <v>167.04562000000001</v>
      </c>
      <c r="IX20" s="17">
        <v>184.14679000000001</v>
      </c>
      <c r="IY20" s="17">
        <v>-17.846789999999999</v>
      </c>
      <c r="IZ20" s="17">
        <v>167.1</v>
      </c>
      <c r="JA20" s="17">
        <v>167.04562000000001</v>
      </c>
      <c r="JB20" s="17">
        <v>184.14679000000001</v>
      </c>
      <c r="JC20" s="17">
        <v>-17.046790000000001</v>
      </c>
      <c r="JD20" s="17">
        <v>247.4</v>
      </c>
      <c r="JE20" s="17">
        <v>251.32088999999999</v>
      </c>
      <c r="JF20" s="17">
        <v>277.04966999999999</v>
      </c>
      <c r="JG20" s="17">
        <v>-29.64967</v>
      </c>
      <c r="JH20" s="17">
        <v>0</v>
      </c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/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2.9</v>
      </c>
      <c r="KO20" s="17">
        <v>3.3688899999999999</v>
      </c>
      <c r="KP20" s="17">
        <v>3.3688899999999999</v>
      </c>
      <c r="KQ20" s="17">
        <v>-0.46888999999999997</v>
      </c>
      <c r="KR20" s="17">
        <v>20.9</v>
      </c>
      <c r="KS20" s="17">
        <v>41.194650000000003</v>
      </c>
      <c r="KT20" s="17"/>
      <c r="KU20" s="17">
        <v>20.9</v>
      </c>
      <c r="KV20" s="17">
        <v>119.3</v>
      </c>
      <c r="KW20" s="17">
        <v>108.13034</v>
      </c>
      <c r="KX20" s="17">
        <v>108.13</v>
      </c>
      <c r="KY20" s="17">
        <v>11.17</v>
      </c>
      <c r="KZ20" s="17">
        <v>62</v>
      </c>
      <c r="LA20" s="17">
        <v>67.199219999999997</v>
      </c>
      <c r="LB20" s="17">
        <v>67.199219999999997</v>
      </c>
      <c r="LC20" s="17">
        <v>-5.1992200000000004</v>
      </c>
      <c r="LD20" s="17">
        <v>60</v>
      </c>
      <c r="LE20" s="17">
        <v>78.567999999999998</v>
      </c>
      <c r="LF20" s="17">
        <v>78.567999999999998</v>
      </c>
      <c r="LG20" s="17">
        <v>-18.568000000000001</v>
      </c>
      <c r="LH20" s="17">
        <v>29.4</v>
      </c>
      <c r="LI20" s="17">
        <v>29.980560000000001</v>
      </c>
      <c r="LJ20" s="17">
        <v>29.980560000000001</v>
      </c>
      <c r="LK20" s="17">
        <v>-0.58055999999999996</v>
      </c>
      <c r="LL20" s="17">
        <v>0</v>
      </c>
      <c r="LM20" s="17"/>
      <c r="LN20" s="17"/>
      <c r="LO20" s="17">
        <v>0</v>
      </c>
      <c r="LP20" s="17"/>
      <c r="LQ20" s="17"/>
      <c r="LR20" s="17"/>
      <c r="LS20" s="17">
        <v>0</v>
      </c>
      <c r="LT20" s="17">
        <v>0</v>
      </c>
      <c r="LU20" s="17"/>
      <c r="LV20" s="17"/>
      <c r="LW20" s="17">
        <v>0</v>
      </c>
      <c r="LX20" s="17">
        <v>96.3</v>
      </c>
      <c r="LY20" s="17">
        <v>103.89400999999999</v>
      </c>
      <c r="LZ20" s="17">
        <v>151.08876000000001</v>
      </c>
      <c r="MA20" s="17">
        <v>-54.788760000000003</v>
      </c>
      <c r="MB20" s="17">
        <v>94.4</v>
      </c>
      <c r="MC20" s="17">
        <v>103.89400999999999</v>
      </c>
      <c r="MD20" s="17">
        <v>151.08876000000001</v>
      </c>
      <c r="ME20" s="17">
        <v>-56.688760000000002</v>
      </c>
      <c r="MF20" s="17">
        <v>117.1</v>
      </c>
      <c r="MG20" s="17">
        <v>104.206</v>
      </c>
      <c r="MH20" s="17">
        <v>151.54248000000001</v>
      </c>
      <c r="MI20" s="17">
        <v>-34.442480000000003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208.7</v>
      </c>
      <c r="NE20" s="17">
        <v>206.49084999999999</v>
      </c>
      <c r="NF20" s="17">
        <v>206.49084999999999</v>
      </c>
      <c r="NG20" s="17">
        <v>2.2091500000000002</v>
      </c>
      <c r="NH20" s="17">
        <v>101.3</v>
      </c>
      <c r="NI20" s="17">
        <v>103.55547</v>
      </c>
      <c r="NJ20" s="17">
        <v>103.55547</v>
      </c>
      <c r="NK20" s="17">
        <v>-2.2554699999999999</v>
      </c>
      <c r="NL20" s="17">
        <v>7.8</v>
      </c>
      <c r="NM20" s="17">
        <v>8.2552000000000003</v>
      </c>
      <c r="NN20" s="17">
        <v>3.4805199999999998</v>
      </c>
      <c r="NO20" s="17">
        <v>4.3194800000000004</v>
      </c>
      <c r="NP20" s="17">
        <v>3.5</v>
      </c>
      <c r="NQ20" s="17">
        <v>4.0686799999999996</v>
      </c>
      <c r="NR20" s="17">
        <v>3.6513900000000001</v>
      </c>
      <c r="NS20" s="17">
        <v>-0.15139</v>
      </c>
      <c r="NT20" s="17">
        <v>11.1</v>
      </c>
      <c r="NU20" s="17">
        <v>10.49563</v>
      </c>
      <c r="NV20" s="17">
        <v>10.49563</v>
      </c>
      <c r="NW20" s="17">
        <v>0.60436999999999996</v>
      </c>
      <c r="NX20" s="17">
        <v>0</v>
      </c>
      <c r="NY20" s="17"/>
      <c r="NZ20" s="17"/>
      <c r="OA20" s="17">
        <v>0</v>
      </c>
      <c r="OB20" s="17">
        <v>49.3</v>
      </c>
      <c r="OC20" s="17">
        <v>57.169600000000003</v>
      </c>
      <c r="OD20" s="17">
        <v>57.169600000000003</v>
      </c>
      <c r="OE20" s="17">
        <v>-7.8696000000000002</v>
      </c>
      <c r="OF20" s="17">
        <v>0</v>
      </c>
      <c r="OG20" s="17">
        <v>0.23930000000000001</v>
      </c>
      <c r="OH20" s="17">
        <v>0.23930000000000001</v>
      </c>
      <c r="OI20" s="17">
        <v>-0.23930000000000001</v>
      </c>
      <c r="OJ20" s="17">
        <v>11.6</v>
      </c>
      <c r="OK20" s="17">
        <v>14.4314</v>
      </c>
      <c r="OL20" s="17">
        <v>14.4314</v>
      </c>
      <c r="OM20" s="17">
        <v>-2.8313999999999999</v>
      </c>
      <c r="ON20" s="17">
        <v>0</v>
      </c>
      <c r="OO20" s="17">
        <v>0.3</v>
      </c>
      <c r="OP20" s="17">
        <v>0.3</v>
      </c>
      <c r="OQ20" s="17">
        <v>-0.3</v>
      </c>
      <c r="OR20" s="17">
        <v>16.7</v>
      </c>
      <c r="OS20" s="17">
        <v>20.456219999999998</v>
      </c>
      <c r="OT20" s="17">
        <v>20.456230000000001</v>
      </c>
      <c r="OU20" s="17">
        <v>-3.75623</v>
      </c>
      <c r="OV20" s="17">
        <v>9.9</v>
      </c>
      <c r="OW20" s="17"/>
      <c r="OX20" s="17"/>
      <c r="OY20" s="17">
        <v>9.9</v>
      </c>
      <c r="OZ20" s="17">
        <v>3.3</v>
      </c>
      <c r="PA20" s="17"/>
      <c r="PB20" s="17"/>
      <c r="PC20" s="17">
        <v>3.3</v>
      </c>
      <c r="PD20" s="17">
        <v>0</v>
      </c>
      <c r="PE20" s="17">
        <v>6.4615</v>
      </c>
      <c r="PF20" s="17">
        <v>6.4615</v>
      </c>
      <c r="PG20" s="17">
        <v>-6.4615</v>
      </c>
      <c r="PH20" s="17">
        <v>0</v>
      </c>
      <c r="PI20" s="17">
        <v>5.95</v>
      </c>
      <c r="PJ20" s="17">
        <v>5.95</v>
      </c>
      <c r="PK20" s="17">
        <v>-5.95</v>
      </c>
      <c r="PL20" s="17">
        <v>1.3</v>
      </c>
      <c r="PM20" s="17">
        <v>1.31</v>
      </c>
      <c r="PN20" s="17">
        <v>1.31</v>
      </c>
      <c r="PO20" s="17">
        <v>-0.01</v>
      </c>
      <c r="PP20" s="17">
        <v>2.7</v>
      </c>
      <c r="PQ20" s="17">
        <v>3.2</v>
      </c>
      <c r="PR20" s="17">
        <v>3.2</v>
      </c>
      <c r="PS20" s="17">
        <v>-0.5</v>
      </c>
      <c r="PT20" s="17">
        <v>2.6</v>
      </c>
      <c r="PU20" s="17"/>
      <c r="PV20" s="17"/>
      <c r="PW20" s="17">
        <v>2.6</v>
      </c>
      <c r="PX20" s="17">
        <v>20.6</v>
      </c>
      <c r="PY20" s="17">
        <v>19.300719999999998</v>
      </c>
      <c r="PZ20" s="17">
        <v>19.300709999999999</v>
      </c>
      <c r="QA20" s="17">
        <v>1.2992900000000001</v>
      </c>
      <c r="QB20" s="17">
        <v>9.9</v>
      </c>
      <c r="QC20" s="17">
        <v>9</v>
      </c>
      <c r="QD20" s="17">
        <v>9</v>
      </c>
      <c r="QE20" s="17">
        <v>0.9</v>
      </c>
      <c r="QF20" s="17">
        <v>8.5</v>
      </c>
      <c r="QG20" s="17">
        <v>4.5</v>
      </c>
      <c r="QH20" s="17">
        <v>4.5</v>
      </c>
      <c r="QI20" s="17">
        <v>4</v>
      </c>
      <c r="QJ20" s="17"/>
      <c r="QK20" s="17">
        <v>3.3</v>
      </c>
      <c r="QL20" s="17">
        <v>3.3</v>
      </c>
      <c r="QM20" s="17">
        <v>-3.3</v>
      </c>
      <c r="QN20" s="17">
        <v>7.5</v>
      </c>
      <c r="QO20" s="17">
        <v>8</v>
      </c>
      <c r="QP20" s="17">
        <v>8</v>
      </c>
      <c r="QQ20" s="17">
        <v>-0.5</v>
      </c>
      <c r="QR20" s="17">
        <v>0</v>
      </c>
      <c r="QS20" s="17">
        <v>0.17649999999999999</v>
      </c>
      <c r="QT20" s="17">
        <v>0.17649999999999999</v>
      </c>
      <c r="QU20" s="17">
        <v>-0.17649999999999999</v>
      </c>
      <c r="QV20" s="17">
        <v>0</v>
      </c>
      <c r="QW20" s="17">
        <v>0.17199999999999999</v>
      </c>
      <c r="QX20" s="17">
        <v>0.17199999999999999</v>
      </c>
      <c r="QY20" s="17">
        <v>-0.17199999999999999</v>
      </c>
      <c r="QZ20" s="17">
        <v>15.7</v>
      </c>
      <c r="RA20" s="17">
        <v>16.7</v>
      </c>
      <c r="RB20" s="17">
        <v>15.0342</v>
      </c>
      <c r="RC20" s="17">
        <v>0.66579999999999995</v>
      </c>
      <c r="RD20" s="17">
        <v>47.2</v>
      </c>
      <c r="RE20" s="17">
        <v>47.1</v>
      </c>
      <c r="RF20" s="17">
        <v>42.934600000000003</v>
      </c>
      <c r="RG20" s="17">
        <v>4.2653999999999996</v>
      </c>
      <c r="RH20" s="17">
        <v>0</v>
      </c>
      <c r="RI20" s="17">
        <v>3.7199999999999997E-2</v>
      </c>
      <c r="RJ20" s="17">
        <v>3.7199999999999997E-2</v>
      </c>
      <c r="RK20" s="17">
        <v>-3.7199999999999997E-2</v>
      </c>
      <c r="RL20" s="17">
        <v>2.8</v>
      </c>
      <c r="RM20" s="17">
        <v>3</v>
      </c>
      <c r="RN20" s="17">
        <v>3</v>
      </c>
      <c r="RO20" s="17">
        <v>-0.2</v>
      </c>
      <c r="RP20" s="17">
        <v>8</v>
      </c>
      <c r="RQ20" s="17">
        <v>13.76153</v>
      </c>
      <c r="RR20" s="17">
        <v>13.76153</v>
      </c>
      <c r="RS20" s="17">
        <v>-5.7615299999999996</v>
      </c>
      <c r="RT20" s="17">
        <v>1.72</v>
      </c>
      <c r="RU20" s="17">
        <v>1.92</v>
      </c>
      <c r="RV20" s="17">
        <v>1.92</v>
      </c>
      <c r="RW20" s="17">
        <v>-0.2</v>
      </c>
      <c r="RX20" s="17">
        <v>0.5</v>
      </c>
      <c r="RY20" s="17">
        <v>0.4</v>
      </c>
      <c r="RZ20" s="17">
        <v>0.4</v>
      </c>
      <c r="SA20" s="17">
        <v>0.1</v>
      </c>
      <c r="SB20" s="17">
        <v>0</v>
      </c>
      <c r="SC20" s="17">
        <v>2.5999999999999999E-3</v>
      </c>
      <c r="SD20" s="17">
        <v>2.5999999999999999E-3</v>
      </c>
      <c r="SE20" s="17">
        <v>-2.5999999999999999E-3</v>
      </c>
      <c r="SF20" s="17">
        <v>15</v>
      </c>
      <c r="SG20" s="17">
        <v>15.937799999999999</v>
      </c>
      <c r="SH20" s="17">
        <v>15.937799999999999</v>
      </c>
      <c r="SI20" s="17">
        <v>-0.93779999999999997</v>
      </c>
      <c r="SJ20" s="17">
        <v>5.3</v>
      </c>
      <c r="SK20" s="17">
        <v>4.7</v>
      </c>
      <c r="SL20" s="17">
        <v>4.7</v>
      </c>
      <c r="SM20" s="17">
        <v>0.6</v>
      </c>
      <c r="SN20" s="17">
        <v>8.4</v>
      </c>
      <c r="SO20" s="17">
        <v>8</v>
      </c>
      <c r="SP20" s="17">
        <v>8</v>
      </c>
      <c r="SQ20" s="17">
        <v>0.4</v>
      </c>
      <c r="SR20" s="17">
        <v>12.2</v>
      </c>
      <c r="SS20" s="17">
        <v>11.661809999999999</v>
      </c>
      <c r="ST20" s="17">
        <v>11.661809999999999</v>
      </c>
      <c r="SU20" s="17">
        <v>0.53818999999999995</v>
      </c>
      <c r="SV20" s="17">
        <v>18.2</v>
      </c>
      <c r="SW20" s="17">
        <v>15.933400000000001</v>
      </c>
      <c r="SX20" s="17">
        <v>15.933400000000001</v>
      </c>
      <c r="SY20" s="17">
        <v>2.2665999999999999</v>
      </c>
      <c r="SZ20" s="17">
        <v>28</v>
      </c>
      <c r="TA20" s="17">
        <v>15.38</v>
      </c>
      <c r="TB20" s="17">
        <v>14.3789</v>
      </c>
      <c r="TC20" s="17">
        <v>13.6211</v>
      </c>
      <c r="TD20" s="17">
        <v>0</v>
      </c>
      <c r="TE20" s="17">
        <v>0.32650000000000001</v>
      </c>
      <c r="TF20" s="17">
        <v>0.32650000000000001</v>
      </c>
      <c r="TG20" s="17">
        <v>-0.32650000000000001</v>
      </c>
      <c r="TH20" s="17">
        <v>16.7</v>
      </c>
      <c r="TI20" s="17">
        <v>11.9</v>
      </c>
      <c r="TJ20" s="17">
        <v>33.161000000000001</v>
      </c>
      <c r="TK20" s="17">
        <v>-16.460999999999999</v>
      </c>
      <c r="TL20" s="17">
        <v>49.9</v>
      </c>
      <c r="TM20" s="17">
        <v>35.821599999999997</v>
      </c>
      <c r="TN20" s="17">
        <v>35.821599999999997</v>
      </c>
      <c r="TO20" s="17">
        <v>14.0784</v>
      </c>
      <c r="TP20" s="17">
        <v>1.7</v>
      </c>
      <c r="TQ20" s="17">
        <v>4.0999999999999996</v>
      </c>
      <c r="TR20" s="17">
        <v>1.7118</v>
      </c>
      <c r="TS20" s="17">
        <v>-1.18E-2</v>
      </c>
      <c r="TT20" s="17">
        <v>0.8</v>
      </c>
      <c r="TU20" s="17">
        <v>4</v>
      </c>
      <c r="TV20" s="17">
        <v>1.9400999999999999</v>
      </c>
      <c r="TW20" s="17">
        <v>-1.1400999999999999</v>
      </c>
      <c r="TX20" s="17">
        <v>0</v>
      </c>
      <c r="TY20" s="17">
        <v>0.7</v>
      </c>
      <c r="TZ20" s="17">
        <v>0.7</v>
      </c>
      <c r="UA20" s="17">
        <v>-0.7</v>
      </c>
      <c r="UB20" s="17">
        <v>10.5</v>
      </c>
      <c r="UC20" s="17">
        <v>11.661809999999999</v>
      </c>
      <c r="UD20" s="17">
        <v>11.661809999999999</v>
      </c>
      <c r="UE20" s="17">
        <v>-1.16181</v>
      </c>
      <c r="UF20" s="17">
        <v>3.9</v>
      </c>
      <c r="UG20" s="17">
        <v>5</v>
      </c>
      <c r="UH20" s="17">
        <v>5</v>
      </c>
      <c r="UI20" s="17">
        <v>-1.1000000000000001</v>
      </c>
      <c r="UJ20" s="17">
        <v>4.4000000000000004</v>
      </c>
      <c r="UK20" s="17">
        <v>3.8</v>
      </c>
      <c r="UL20" s="17">
        <v>3.8</v>
      </c>
      <c r="UM20" s="17">
        <v>0.6</v>
      </c>
      <c r="UN20" s="17">
        <v>8.6</v>
      </c>
      <c r="UO20" s="17">
        <v>9</v>
      </c>
      <c r="UP20" s="17">
        <v>9</v>
      </c>
      <c r="UQ20" s="17">
        <v>-0.4</v>
      </c>
      <c r="UR20" s="17">
        <v>10</v>
      </c>
      <c r="US20" s="17">
        <v>10</v>
      </c>
      <c r="UT20" s="17">
        <v>10</v>
      </c>
      <c r="UU20" s="17">
        <v>0</v>
      </c>
      <c r="UV20" s="17">
        <v>10.199999999999999</v>
      </c>
      <c r="UW20" s="17">
        <v>10</v>
      </c>
      <c r="UX20" s="17">
        <v>10</v>
      </c>
      <c r="UY20" s="17">
        <v>0.2</v>
      </c>
      <c r="UZ20" s="17">
        <v>8.6</v>
      </c>
      <c r="VA20" s="17">
        <v>17.736699999999999</v>
      </c>
      <c r="VB20" s="17">
        <v>17.736699999999999</v>
      </c>
      <c r="VC20" s="17">
        <v>-9.1366999999999994</v>
      </c>
      <c r="VD20" s="17">
        <v>1</v>
      </c>
      <c r="VE20" s="17">
        <v>1.7304999999999999</v>
      </c>
      <c r="VF20" s="17">
        <v>1.7304999999999999</v>
      </c>
      <c r="VG20" s="17">
        <v>-0.73050000000000004</v>
      </c>
      <c r="VH20" s="17">
        <v>0</v>
      </c>
      <c r="VI20" s="17">
        <v>7.8E-2</v>
      </c>
      <c r="VJ20" s="17">
        <v>7.8E-2</v>
      </c>
      <c r="VK20" s="17">
        <v>-7.8E-2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54.5</v>
      </c>
      <c r="VU20" s="17">
        <v>30</v>
      </c>
      <c r="VV20" s="17">
        <v>30</v>
      </c>
      <c r="VW20" s="17">
        <v>24.5</v>
      </c>
      <c r="VX20" s="17">
        <v>55.3</v>
      </c>
      <c r="VY20" s="17">
        <v>37.700000000000003</v>
      </c>
      <c r="VZ20" s="17">
        <v>41</v>
      </c>
      <c r="WA20" s="17">
        <v>14.3</v>
      </c>
      <c r="WB20" s="17">
        <v>0</v>
      </c>
      <c r="WC20" s="17"/>
      <c r="WD20" s="17"/>
      <c r="WE20" s="17">
        <v>0</v>
      </c>
      <c r="WF20" s="17"/>
      <c r="WG20" s="17"/>
      <c r="WH20" s="17"/>
      <c r="WI20" s="17">
        <v>0</v>
      </c>
      <c r="WJ20" s="17">
        <v>2</v>
      </c>
      <c r="WK20" s="17">
        <v>2.2000000000000002</v>
      </c>
      <c r="WL20" s="17">
        <v>2.2000000000000002</v>
      </c>
      <c r="WM20" s="17">
        <v>-0.2</v>
      </c>
      <c r="WN20" s="17"/>
      <c r="WO20" s="17"/>
      <c r="WP20" s="17"/>
      <c r="WQ20" s="17">
        <v>0</v>
      </c>
      <c r="WR20" s="17"/>
      <c r="WS20" s="17"/>
      <c r="WT20" s="17"/>
      <c r="WU20" s="17">
        <v>0</v>
      </c>
      <c r="WV20" s="17">
        <v>0</v>
      </c>
      <c r="WW20" s="17">
        <v>7.3099999999999998E-2</v>
      </c>
      <c r="WX20" s="17">
        <v>7.3099999999999998E-2</v>
      </c>
      <c r="WY20" s="17">
        <v>-7.3099999999999998E-2</v>
      </c>
      <c r="WZ20" s="17">
        <v>10</v>
      </c>
      <c r="XA20" s="17">
        <v>10</v>
      </c>
      <c r="XB20" s="17">
        <v>10</v>
      </c>
      <c r="XC20" s="17">
        <v>0</v>
      </c>
      <c r="XD20" s="17">
        <v>19.600000000000001</v>
      </c>
      <c r="XE20" s="17">
        <v>18.46453</v>
      </c>
      <c r="XF20" s="17">
        <v>18.46453</v>
      </c>
      <c r="XG20" s="17">
        <v>1.13547</v>
      </c>
      <c r="XH20" s="17">
        <v>19.3</v>
      </c>
      <c r="XI20" s="17">
        <v>18.46453</v>
      </c>
      <c r="XJ20" s="17">
        <v>18.46453</v>
      </c>
      <c r="XK20" s="17">
        <v>0.83547000000000005</v>
      </c>
      <c r="XL20" s="17">
        <v>9.6</v>
      </c>
      <c r="XM20" s="17">
        <v>10.7</v>
      </c>
      <c r="XN20" s="17">
        <v>10.7</v>
      </c>
      <c r="XO20" s="17">
        <v>-1.1000000000000001</v>
      </c>
      <c r="XP20" s="17">
        <v>33.5</v>
      </c>
      <c r="XQ20" s="17">
        <v>17</v>
      </c>
      <c r="XR20" s="17">
        <v>15</v>
      </c>
      <c r="XS20" s="17">
        <v>18.5</v>
      </c>
      <c r="XT20" s="17"/>
      <c r="XU20" s="17">
        <v>17</v>
      </c>
      <c r="XV20" s="17">
        <v>15</v>
      </c>
      <c r="XW20" s="17">
        <v>-15</v>
      </c>
      <c r="XX20" s="17">
        <v>18.2</v>
      </c>
      <c r="XY20" s="17">
        <v>19</v>
      </c>
      <c r="XZ20" s="17">
        <v>14</v>
      </c>
      <c r="YA20" s="17">
        <v>4.2</v>
      </c>
      <c r="YB20" s="17"/>
      <c r="YC20" s="17"/>
      <c r="YD20" s="17"/>
      <c r="YE20" s="17">
        <v>0</v>
      </c>
      <c r="YF20" s="17"/>
      <c r="YG20" s="17"/>
      <c r="YH20" s="17"/>
      <c r="YI20" s="17">
        <v>0</v>
      </c>
      <c r="YJ20" s="17">
        <v>11.2</v>
      </c>
      <c r="YK20" s="17">
        <v>11</v>
      </c>
      <c r="YL20" s="17">
        <v>11</v>
      </c>
      <c r="YM20" s="17">
        <v>0.2</v>
      </c>
      <c r="YN20" s="17">
        <v>0</v>
      </c>
      <c r="YO20" s="17">
        <v>13.5</v>
      </c>
      <c r="YP20" s="17">
        <v>13.5</v>
      </c>
      <c r="YQ20" s="17">
        <v>-13.5</v>
      </c>
    </row>
    <row r="21" spans="1:667" ht="24" customHeight="1" x14ac:dyDescent="0.3">
      <c r="A21" s="1"/>
      <c r="B21" s="16" t="s">
        <v>74</v>
      </c>
      <c r="C21" s="16" t="s">
        <v>861</v>
      </c>
      <c r="D21" s="17">
        <v>104.8</v>
      </c>
      <c r="E21" s="17">
        <v>101.65355</v>
      </c>
      <c r="F21" s="17">
        <v>101.65355</v>
      </c>
      <c r="G21" s="17">
        <v>3.1464500000000002</v>
      </c>
      <c r="H21" s="17">
        <v>657.5</v>
      </c>
      <c r="I21" s="17">
        <v>650</v>
      </c>
      <c r="J21" s="17">
        <v>650</v>
      </c>
      <c r="K21" s="17">
        <v>7.5</v>
      </c>
      <c r="L21" s="17">
        <v>215.4</v>
      </c>
      <c r="M21" s="17">
        <v>211.66204999999999</v>
      </c>
      <c r="N21" s="17">
        <v>211.66204999999999</v>
      </c>
      <c r="O21" s="17">
        <v>3.7379500000000001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32.299999999999997</v>
      </c>
      <c r="Y21" s="17"/>
      <c r="Z21" s="17"/>
      <c r="AA21" s="17">
        <v>32.299999999999997</v>
      </c>
      <c r="AB21" s="17">
        <v>126.6</v>
      </c>
      <c r="AC21" s="17">
        <v>120</v>
      </c>
      <c r="AD21" s="17">
        <v>133.34205</v>
      </c>
      <c r="AE21" s="17">
        <v>-6.7420499999999999</v>
      </c>
      <c r="AF21" s="17">
        <v>26.8</v>
      </c>
      <c r="AG21" s="17">
        <v>27.80639</v>
      </c>
      <c r="AH21" s="17"/>
      <c r="AI21" s="17">
        <v>26.8</v>
      </c>
      <c r="AJ21" s="17"/>
      <c r="AK21" s="17"/>
      <c r="AL21" s="17"/>
      <c r="AM21" s="17">
        <v>0</v>
      </c>
      <c r="AN21" s="17">
        <v>159.6</v>
      </c>
      <c r="AO21" s="17">
        <v>140.47792999999999</v>
      </c>
      <c r="AP21" s="17">
        <v>140.91059000000001</v>
      </c>
      <c r="AQ21" s="17">
        <v>18.689409999999999</v>
      </c>
      <c r="AR21" s="17">
        <v>159.80000000000001</v>
      </c>
      <c r="AS21" s="17">
        <v>140.47792999999999</v>
      </c>
      <c r="AT21" s="17">
        <v>140.91059000000001</v>
      </c>
      <c r="AU21" s="17">
        <v>18.889410000000002</v>
      </c>
      <c r="AV21" s="17">
        <v>160.19999999999999</v>
      </c>
      <c r="AW21" s="17">
        <v>140.47792999999999</v>
      </c>
      <c r="AX21" s="17">
        <v>140.91059000000001</v>
      </c>
      <c r="AY21" s="17">
        <v>19.28941</v>
      </c>
      <c r="AZ21" s="17">
        <v>252.6</v>
      </c>
      <c r="BA21" s="17">
        <v>211.34968000000001</v>
      </c>
      <c r="BB21" s="17">
        <v>212.00062</v>
      </c>
      <c r="BC21" s="17">
        <v>40.599379999999996</v>
      </c>
      <c r="BD21" s="17">
        <v>207.5</v>
      </c>
      <c r="BE21" s="17">
        <v>207.24285</v>
      </c>
      <c r="BF21" s="17">
        <v>207.24285</v>
      </c>
      <c r="BG21" s="17">
        <v>0.25714999999999999</v>
      </c>
      <c r="BH21" s="17">
        <v>106.5</v>
      </c>
      <c r="BI21" s="17">
        <v>103.93259999999999</v>
      </c>
      <c r="BJ21" s="17">
        <v>103.93259999999999</v>
      </c>
      <c r="BK21" s="17">
        <v>2.5674000000000001</v>
      </c>
      <c r="BL21" s="17">
        <v>564</v>
      </c>
      <c r="BM21" s="17">
        <v>513.88376000000005</v>
      </c>
      <c r="BN21" s="17">
        <v>305.46478999999999</v>
      </c>
      <c r="BO21" s="17">
        <v>258.53521000000001</v>
      </c>
      <c r="BP21" s="17"/>
      <c r="BQ21" s="17"/>
      <c r="BR21" s="17"/>
      <c r="BS21" s="17">
        <v>0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169.8</v>
      </c>
      <c r="CG21" s="17">
        <v>164.06706</v>
      </c>
      <c r="CH21" s="17">
        <v>164.06706</v>
      </c>
      <c r="CI21" s="17">
        <v>5.7329400000000001</v>
      </c>
      <c r="CJ21" s="17">
        <v>8.6</v>
      </c>
      <c r="CK21" s="17">
        <v>7.36313</v>
      </c>
      <c r="CL21" s="17">
        <v>7.36313</v>
      </c>
      <c r="CM21" s="17">
        <v>1.2368699999999999</v>
      </c>
      <c r="CN21" s="17">
        <v>5.5</v>
      </c>
      <c r="CO21" s="17">
        <v>3.95383</v>
      </c>
      <c r="CP21" s="17">
        <v>3.95383</v>
      </c>
      <c r="CQ21" s="17">
        <v>1.54617</v>
      </c>
      <c r="CR21" s="17">
        <v>0</v>
      </c>
      <c r="CS21" s="17"/>
      <c r="CT21" s="17"/>
      <c r="CU21" s="17">
        <v>0</v>
      </c>
      <c r="CV21" s="17">
        <v>6.6</v>
      </c>
      <c r="CW21" s="17">
        <v>6.8787000000000003</v>
      </c>
      <c r="CX21" s="17">
        <v>6.8787000000000003</v>
      </c>
      <c r="CY21" s="17">
        <v>-0.2787</v>
      </c>
      <c r="CZ21" s="17">
        <v>61.6</v>
      </c>
      <c r="DA21" s="17">
        <v>49.800220000000003</v>
      </c>
      <c r="DB21" s="17">
        <v>90.070059999999998</v>
      </c>
      <c r="DC21" s="17">
        <v>-28.47006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99.1</v>
      </c>
      <c r="DU21" s="17">
        <v>92.928669999999997</v>
      </c>
      <c r="DV21" s="17">
        <v>99.003429999999994</v>
      </c>
      <c r="DW21" s="17">
        <v>9.6570000000000003E-2</v>
      </c>
      <c r="DX21" s="17">
        <v>134.19999999999999</v>
      </c>
      <c r="DY21" s="17">
        <v>130.96487999999999</v>
      </c>
      <c r="DZ21" s="17">
        <v>110.37036999999999</v>
      </c>
      <c r="EA21" s="17">
        <v>23.829630000000002</v>
      </c>
      <c r="EB21" s="17"/>
      <c r="EC21" s="17"/>
      <c r="ED21" s="17"/>
      <c r="EE21" s="17">
        <v>0</v>
      </c>
      <c r="EF21" s="17">
        <v>0</v>
      </c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234.9</v>
      </c>
      <c r="ES21" s="17">
        <v>228.67832999999999</v>
      </c>
      <c r="ET21" s="17">
        <v>228.67832999999999</v>
      </c>
      <c r="EU21" s="17">
        <v>6.2216699999999996</v>
      </c>
      <c r="EV21" s="17">
        <v>64.7</v>
      </c>
      <c r="EW21" s="17">
        <v>63.121380000000002</v>
      </c>
      <c r="EX21" s="17">
        <v>67.691249999999997</v>
      </c>
      <c r="EY21" s="17">
        <v>-2.99125</v>
      </c>
      <c r="EZ21" s="17">
        <v>137.9</v>
      </c>
      <c r="FA21" s="17">
        <v>47.309730000000002</v>
      </c>
      <c r="FB21" s="17">
        <v>75</v>
      </c>
      <c r="FC21" s="17">
        <v>62.9</v>
      </c>
      <c r="FD21" s="17">
        <v>41.9</v>
      </c>
      <c r="FE21" s="17">
        <v>41.89893</v>
      </c>
      <c r="FF21" s="17">
        <v>36.598640000000003</v>
      </c>
      <c r="FG21" s="17">
        <v>5.3013599999999999</v>
      </c>
      <c r="FH21" s="17">
        <v>18.600000000000001</v>
      </c>
      <c r="FI21" s="17">
        <v>19.21088</v>
      </c>
      <c r="FJ21" s="17">
        <v>19.21088</v>
      </c>
      <c r="FK21" s="17">
        <v>-0.61087999999999998</v>
      </c>
      <c r="FL21" s="17">
        <v>18.8</v>
      </c>
      <c r="FM21" s="17">
        <v>18.46453</v>
      </c>
      <c r="FN21" s="17">
        <v>18.46453</v>
      </c>
      <c r="FO21" s="17">
        <v>0.33546999999999999</v>
      </c>
      <c r="FP21" s="17">
        <v>88.7</v>
      </c>
      <c r="FQ21" s="17">
        <v>87.773570000000007</v>
      </c>
      <c r="FR21" s="17">
        <v>87.773570000000007</v>
      </c>
      <c r="FS21" s="17">
        <v>0.92642999999999998</v>
      </c>
      <c r="FT21" s="17">
        <v>126.4</v>
      </c>
      <c r="FU21" s="17">
        <v>136.49227999999999</v>
      </c>
      <c r="FV21" s="17">
        <v>184.33242999999999</v>
      </c>
      <c r="FW21" s="17">
        <v>-57.932429999999997</v>
      </c>
      <c r="FX21" s="17">
        <v>0</v>
      </c>
      <c r="FY21" s="17"/>
      <c r="FZ21" s="17"/>
      <c r="GA21" s="17">
        <v>0</v>
      </c>
      <c r="GB21" s="17">
        <v>72.099999999999994</v>
      </c>
      <c r="GC21" s="17">
        <v>68.451080000000005</v>
      </c>
      <c r="GD21" s="17">
        <v>92.442989999999995</v>
      </c>
      <c r="GE21" s="17">
        <v>-20.34299</v>
      </c>
      <c r="GF21" s="17">
        <v>108</v>
      </c>
      <c r="GG21" s="17">
        <v>110.48202000000001</v>
      </c>
      <c r="GH21" s="17">
        <v>85.607680000000002</v>
      </c>
      <c r="GI21" s="17">
        <v>22.392320000000002</v>
      </c>
      <c r="GJ21" s="17">
        <v>0</v>
      </c>
      <c r="GK21" s="17"/>
      <c r="GL21" s="17"/>
      <c r="GM21" s="17">
        <v>0</v>
      </c>
      <c r="GN21" s="17">
        <v>42</v>
      </c>
      <c r="GO21" s="17">
        <v>39.900689999999997</v>
      </c>
      <c r="GP21" s="17">
        <v>39.900689999999997</v>
      </c>
      <c r="GQ21" s="17">
        <v>2.09931</v>
      </c>
      <c r="GR21" s="17">
        <v>3.6</v>
      </c>
      <c r="GS21" s="17"/>
      <c r="GT21" s="17"/>
      <c r="GU21" s="17">
        <v>3.6</v>
      </c>
      <c r="GV21" s="17">
        <v>0</v>
      </c>
      <c r="GW21" s="17"/>
      <c r="GX21" s="17"/>
      <c r="GY21" s="17">
        <v>0</v>
      </c>
      <c r="GZ21" s="17">
        <v>109</v>
      </c>
      <c r="HA21" s="17">
        <v>105.09729</v>
      </c>
      <c r="HB21" s="17">
        <v>73.221400000000003</v>
      </c>
      <c r="HC21" s="17">
        <v>35.778599999999997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27.1</v>
      </c>
      <c r="HM21" s="17">
        <v>48.059229999999999</v>
      </c>
      <c r="HN21" s="17">
        <v>48.059229999999999</v>
      </c>
      <c r="HO21" s="17">
        <v>-20.959230000000002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0</v>
      </c>
      <c r="HY21" s="17">
        <v>45.555999999999997</v>
      </c>
      <c r="HZ21" s="17">
        <v>45.555999999999997</v>
      </c>
      <c r="IA21" s="17">
        <v>-45.555999999999997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82.3</v>
      </c>
      <c r="IO21" s="17">
        <v>88.470349999999996</v>
      </c>
      <c r="IP21" s="17">
        <v>85.383480000000006</v>
      </c>
      <c r="IQ21" s="17">
        <v>-3.0834800000000002</v>
      </c>
      <c r="IR21" s="17">
        <v>169</v>
      </c>
      <c r="IS21" s="17">
        <v>156.49485000000001</v>
      </c>
      <c r="IT21" s="17">
        <v>184.14679000000001</v>
      </c>
      <c r="IU21" s="17">
        <v>-15.146789999999999</v>
      </c>
      <c r="IV21" s="17">
        <v>167.3</v>
      </c>
      <c r="IW21" s="17">
        <v>156.49485000000001</v>
      </c>
      <c r="IX21" s="17">
        <v>184.14679000000001</v>
      </c>
      <c r="IY21" s="17">
        <v>-16.846789999999999</v>
      </c>
      <c r="IZ21" s="17">
        <v>198</v>
      </c>
      <c r="JA21" s="17">
        <v>156.49485000000001</v>
      </c>
      <c r="JB21" s="17">
        <v>184.14679000000001</v>
      </c>
      <c r="JC21" s="17">
        <v>13.853210000000001</v>
      </c>
      <c r="JD21" s="17">
        <v>266.10000000000002</v>
      </c>
      <c r="JE21" s="17">
        <v>235.44720000000001</v>
      </c>
      <c r="JF21" s="17">
        <v>277.04966999999999</v>
      </c>
      <c r="JG21" s="17">
        <v>-10.949669999999999</v>
      </c>
      <c r="JH21" s="17">
        <v>0</v>
      </c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/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2.9</v>
      </c>
      <c r="KO21" s="17">
        <v>3.3688899999999999</v>
      </c>
      <c r="KP21" s="17">
        <v>3.3688899999999999</v>
      </c>
      <c r="KQ21" s="17">
        <v>-0.46888999999999997</v>
      </c>
      <c r="KR21" s="17">
        <v>51.4</v>
      </c>
      <c r="KS21" s="17">
        <v>47.374040000000001</v>
      </c>
      <c r="KT21" s="17"/>
      <c r="KU21" s="17">
        <v>51.4</v>
      </c>
      <c r="KV21" s="17">
        <v>122.3</v>
      </c>
      <c r="KW21" s="17">
        <v>108.12966</v>
      </c>
      <c r="KX21" s="17">
        <v>108.62923000000001</v>
      </c>
      <c r="KY21" s="17">
        <v>13.670769999999999</v>
      </c>
      <c r="KZ21" s="17">
        <v>63.3</v>
      </c>
      <c r="LA21" s="17">
        <v>67.199219999999997</v>
      </c>
      <c r="LB21" s="17">
        <v>67.199219999999997</v>
      </c>
      <c r="LC21" s="17">
        <v>-3.8992200000000001</v>
      </c>
      <c r="LD21" s="17">
        <v>60.4</v>
      </c>
      <c r="LE21" s="17">
        <v>78.567999999999998</v>
      </c>
      <c r="LF21" s="17">
        <v>78.567999999999998</v>
      </c>
      <c r="LG21" s="17">
        <v>-18.167999999999999</v>
      </c>
      <c r="LH21" s="17">
        <v>30</v>
      </c>
      <c r="LI21" s="17">
        <v>29.980560000000001</v>
      </c>
      <c r="LJ21" s="17">
        <v>29.980560000000001</v>
      </c>
      <c r="LK21" s="17">
        <v>1.9439999999999999E-2</v>
      </c>
      <c r="LL21" s="17">
        <v>0</v>
      </c>
      <c r="LM21" s="17"/>
      <c r="LN21" s="17"/>
      <c r="LO21" s="17">
        <v>0</v>
      </c>
      <c r="LP21" s="17"/>
      <c r="LQ21" s="17"/>
      <c r="LR21" s="17"/>
      <c r="LS21" s="17">
        <v>0</v>
      </c>
      <c r="LT21" s="17">
        <v>0</v>
      </c>
      <c r="LU21" s="17"/>
      <c r="LV21" s="17"/>
      <c r="LW21" s="17">
        <v>0</v>
      </c>
      <c r="LX21" s="17">
        <v>96.3</v>
      </c>
      <c r="LY21" s="17">
        <v>103.89400999999999</v>
      </c>
      <c r="LZ21" s="17">
        <v>151.08876000000001</v>
      </c>
      <c r="MA21" s="17">
        <v>-54.788760000000003</v>
      </c>
      <c r="MB21" s="17">
        <v>95.1</v>
      </c>
      <c r="MC21" s="17">
        <v>103.89400999999999</v>
      </c>
      <c r="MD21" s="17">
        <v>151.08876000000001</v>
      </c>
      <c r="ME21" s="17">
        <v>-55.988759999999999</v>
      </c>
      <c r="MF21" s="17">
        <v>117.7</v>
      </c>
      <c r="MG21" s="17">
        <v>104.206</v>
      </c>
      <c r="MH21" s="17">
        <v>151.54248000000001</v>
      </c>
      <c r="MI21" s="17">
        <v>-33.842480000000002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209.5</v>
      </c>
      <c r="NE21" s="17">
        <v>206.49084999999999</v>
      </c>
      <c r="NF21" s="17">
        <v>206.49084999999999</v>
      </c>
      <c r="NG21" s="17">
        <v>3.00915</v>
      </c>
      <c r="NH21" s="17">
        <v>101.3</v>
      </c>
      <c r="NI21" s="17">
        <v>103.55547</v>
      </c>
      <c r="NJ21" s="17">
        <v>103.55547</v>
      </c>
      <c r="NK21" s="17">
        <v>-2.2554699999999999</v>
      </c>
      <c r="NL21" s="17">
        <v>7.8</v>
      </c>
      <c r="NM21" s="17">
        <v>8.2552000000000003</v>
      </c>
      <c r="NN21" s="17">
        <v>3.4805199999999998</v>
      </c>
      <c r="NO21" s="17">
        <v>4.3194800000000004</v>
      </c>
      <c r="NP21" s="17">
        <v>3.5</v>
      </c>
      <c r="NQ21" s="17">
        <v>4.0686799999999996</v>
      </c>
      <c r="NR21" s="17">
        <v>3.6513900000000001</v>
      </c>
      <c r="NS21" s="17">
        <v>-0.15139</v>
      </c>
      <c r="NT21" s="17">
        <v>11.2</v>
      </c>
      <c r="NU21" s="17">
        <v>10.49563</v>
      </c>
      <c r="NV21" s="17">
        <v>10.49563</v>
      </c>
      <c r="NW21" s="17">
        <v>0.70437000000000005</v>
      </c>
      <c r="NX21" s="17">
        <v>0</v>
      </c>
      <c r="NY21" s="17">
        <v>3.2000000000000001E-2</v>
      </c>
      <c r="NZ21" s="17">
        <v>3.2000000000000001E-2</v>
      </c>
      <c r="OA21" s="17">
        <v>-3.2000000000000001E-2</v>
      </c>
      <c r="OB21" s="17">
        <v>53.5</v>
      </c>
      <c r="OC21" s="17">
        <v>56.05</v>
      </c>
      <c r="OD21" s="17">
        <v>56.05</v>
      </c>
      <c r="OE21" s="17">
        <v>-2.5499999999999998</v>
      </c>
      <c r="OF21" s="17">
        <v>2.5</v>
      </c>
      <c r="OG21" s="17">
        <v>4.5618999999999996</v>
      </c>
      <c r="OH21" s="17">
        <v>4.5618999999999996</v>
      </c>
      <c r="OI21" s="17">
        <v>-2.0619000000000001</v>
      </c>
      <c r="OJ21" s="17">
        <v>12.9</v>
      </c>
      <c r="OK21" s="17">
        <v>14.5669</v>
      </c>
      <c r="OL21" s="17">
        <v>14.5669</v>
      </c>
      <c r="OM21" s="17">
        <v>-1.6669</v>
      </c>
      <c r="ON21" s="17">
        <v>0</v>
      </c>
      <c r="OO21" s="17">
        <v>0.3</v>
      </c>
      <c r="OP21" s="17">
        <v>0.3</v>
      </c>
      <c r="OQ21" s="17">
        <v>-0.3</v>
      </c>
      <c r="OR21" s="17">
        <v>16.899999999999999</v>
      </c>
      <c r="OS21" s="17">
        <v>20.456219999999998</v>
      </c>
      <c r="OT21" s="17">
        <v>20.456230000000001</v>
      </c>
      <c r="OU21" s="17">
        <v>-3.5562299999999998</v>
      </c>
      <c r="OV21" s="17">
        <v>9.9</v>
      </c>
      <c r="OW21" s="17"/>
      <c r="OX21" s="17"/>
      <c r="OY21" s="17">
        <v>9.9</v>
      </c>
      <c r="OZ21" s="17">
        <v>2.9</v>
      </c>
      <c r="PA21" s="17"/>
      <c r="PB21" s="17"/>
      <c r="PC21" s="17">
        <v>2.9</v>
      </c>
      <c r="PD21" s="17">
        <v>5</v>
      </c>
      <c r="PE21" s="17">
        <v>48.52</v>
      </c>
      <c r="PF21" s="17">
        <v>48.52</v>
      </c>
      <c r="PG21" s="17">
        <v>-43.52</v>
      </c>
      <c r="PH21" s="17">
        <v>2.4</v>
      </c>
      <c r="PI21" s="17">
        <v>39.200000000000003</v>
      </c>
      <c r="PJ21" s="17">
        <v>39.200000000000003</v>
      </c>
      <c r="PK21" s="17">
        <v>-36.799999999999997</v>
      </c>
      <c r="PL21" s="17">
        <v>1.2</v>
      </c>
      <c r="PM21" s="17">
        <v>1.31</v>
      </c>
      <c r="PN21" s="17">
        <v>1.31</v>
      </c>
      <c r="PO21" s="17">
        <v>-0.11</v>
      </c>
      <c r="PP21" s="17">
        <v>2.6</v>
      </c>
      <c r="PQ21" s="17">
        <v>3.2</v>
      </c>
      <c r="PR21" s="17">
        <v>3.2</v>
      </c>
      <c r="PS21" s="17">
        <v>-0.6</v>
      </c>
      <c r="PT21" s="17">
        <v>2.5</v>
      </c>
      <c r="PU21" s="17"/>
      <c r="PV21" s="17"/>
      <c r="PW21" s="17">
        <v>2.5</v>
      </c>
      <c r="PX21" s="17">
        <v>20.8</v>
      </c>
      <c r="PY21" s="17">
        <v>19.326799999999999</v>
      </c>
      <c r="PZ21" s="17">
        <v>19.326789999999999</v>
      </c>
      <c r="QA21" s="17">
        <v>1.4732099999999999</v>
      </c>
      <c r="QB21" s="17">
        <v>9.9</v>
      </c>
      <c r="QC21" s="17">
        <v>9</v>
      </c>
      <c r="QD21" s="17">
        <v>9</v>
      </c>
      <c r="QE21" s="17">
        <v>0.9</v>
      </c>
      <c r="QF21" s="17">
        <v>8.4</v>
      </c>
      <c r="QG21" s="17">
        <v>4.5</v>
      </c>
      <c r="QH21" s="17">
        <v>4.5</v>
      </c>
      <c r="QI21" s="17">
        <v>3.9</v>
      </c>
      <c r="QJ21" s="17"/>
      <c r="QK21" s="17">
        <v>3.3</v>
      </c>
      <c r="QL21" s="17">
        <v>3.3</v>
      </c>
      <c r="QM21" s="17">
        <v>-3.3</v>
      </c>
      <c r="QN21" s="17">
        <v>7.5</v>
      </c>
      <c r="QO21" s="17">
        <v>8</v>
      </c>
      <c r="QP21" s="17">
        <v>8</v>
      </c>
      <c r="QQ21" s="17">
        <v>-0.5</v>
      </c>
      <c r="QR21" s="17">
        <v>0.2</v>
      </c>
      <c r="QS21" s="17">
        <v>2.2869999999999999</v>
      </c>
      <c r="QT21" s="17">
        <v>2.2869999999999999</v>
      </c>
      <c r="QU21" s="17">
        <v>-2.0870000000000002</v>
      </c>
      <c r="QV21" s="17">
        <v>0</v>
      </c>
      <c r="QW21" s="17">
        <v>2.4620000000000002</v>
      </c>
      <c r="QX21" s="17">
        <v>2.4620000000000002</v>
      </c>
      <c r="QY21" s="17">
        <v>-2.4620000000000002</v>
      </c>
      <c r="QZ21" s="17">
        <v>16.5</v>
      </c>
      <c r="RA21" s="17">
        <v>15.3</v>
      </c>
      <c r="RB21" s="17">
        <v>14.764900000000001</v>
      </c>
      <c r="RC21" s="17">
        <v>1.7351000000000001</v>
      </c>
      <c r="RD21" s="17">
        <v>49.6</v>
      </c>
      <c r="RE21" s="17">
        <v>42.5</v>
      </c>
      <c r="RF21" s="17">
        <v>41.900799999999997</v>
      </c>
      <c r="RG21" s="17">
        <v>7.6992000000000003</v>
      </c>
      <c r="RH21" s="17">
        <v>0.3</v>
      </c>
      <c r="RI21" s="17">
        <v>0.83230000000000004</v>
      </c>
      <c r="RJ21" s="17">
        <v>0.83230000000000004</v>
      </c>
      <c r="RK21" s="17">
        <v>-0.5323</v>
      </c>
      <c r="RL21" s="17">
        <v>2.9</v>
      </c>
      <c r="RM21" s="17">
        <v>3</v>
      </c>
      <c r="RN21" s="17">
        <v>3</v>
      </c>
      <c r="RO21" s="17">
        <v>-0.1</v>
      </c>
      <c r="RP21" s="17">
        <v>8.1</v>
      </c>
      <c r="RQ21" s="17">
        <v>13.76153</v>
      </c>
      <c r="RR21" s="17">
        <v>13.76153</v>
      </c>
      <c r="RS21" s="17">
        <v>-5.66153</v>
      </c>
      <c r="RT21" s="17">
        <v>1.72</v>
      </c>
      <c r="RU21" s="17">
        <v>1.92</v>
      </c>
      <c r="RV21" s="17">
        <v>1.92</v>
      </c>
      <c r="RW21" s="17">
        <v>-0.2</v>
      </c>
      <c r="RX21" s="17">
        <v>0.5</v>
      </c>
      <c r="RY21" s="17">
        <v>0.4</v>
      </c>
      <c r="RZ21" s="17">
        <v>0.4</v>
      </c>
      <c r="SA21" s="17">
        <v>0.1</v>
      </c>
      <c r="SB21" s="17">
        <v>0</v>
      </c>
      <c r="SC21" s="17">
        <v>5.1000000000000004E-3</v>
      </c>
      <c r="SD21" s="17">
        <v>5.1000000000000004E-3</v>
      </c>
      <c r="SE21" s="17">
        <v>-5.1000000000000004E-3</v>
      </c>
      <c r="SF21" s="17">
        <v>15</v>
      </c>
      <c r="SG21" s="17">
        <v>15.937799999999999</v>
      </c>
      <c r="SH21" s="17">
        <v>15.937799999999999</v>
      </c>
      <c r="SI21" s="17">
        <v>-0.93779999999999997</v>
      </c>
      <c r="SJ21" s="17">
        <v>5</v>
      </c>
      <c r="SK21" s="17">
        <v>4.7</v>
      </c>
      <c r="SL21" s="17">
        <v>4.7</v>
      </c>
      <c r="SM21" s="17">
        <v>0.3</v>
      </c>
      <c r="SN21" s="17">
        <v>8.5</v>
      </c>
      <c r="SO21" s="17">
        <v>8</v>
      </c>
      <c r="SP21" s="17">
        <v>8</v>
      </c>
      <c r="SQ21" s="17">
        <v>0.5</v>
      </c>
      <c r="SR21" s="17">
        <v>12.5</v>
      </c>
      <c r="SS21" s="17">
        <v>11.661809999999999</v>
      </c>
      <c r="ST21" s="17">
        <v>11.661809999999999</v>
      </c>
      <c r="SU21" s="17">
        <v>0.83818999999999999</v>
      </c>
      <c r="SV21" s="17">
        <v>15.7</v>
      </c>
      <c r="SW21" s="17">
        <v>16.4054</v>
      </c>
      <c r="SX21" s="17">
        <v>16.4054</v>
      </c>
      <c r="SY21" s="17">
        <v>-0.70540000000000003</v>
      </c>
      <c r="SZ21" s="17">
        <v>29</v>
      </c>
      <c r="TA21" s="17">
        <v>15.42</v>
      </c>
      <c r="TB21" s="17">
        <v>14.4215</v>
      </c>
      <c r="TC21" s="17">
        <v>14.5785</v>
      </c>
      <c r="TD21" s="17">
        <v>0.4</v>
      </c>
      <c r="TE21" s="17">
        <v>1.9688000000000001</v>
      </c>
      <c r="TF21" s="17">
        <v>1.9688000000000001</v>
      </c>
      <c r="TG21" s="17">
        <v>-1.5688</v>
      </c>
      <c r="TH21" s="17">
        <v>6.5</v>
      </c>
      <c r="TI21" s="17">
        <v>14.6</v>
      </c>
      <c r="TJ21" s="17">
        <v>32.4636</v>
      </c>
      <c r="TK21" s="17">
        <v>-25.9636</v>
      </c>
      <c r="TL21" s="17">
        <v>24</v>
      </c>
      <c r="TM21" s="17">
        <v>34.583100000000002</v>
      </c>
      <c r="TN21" s="17">
        <v>34.583100000000002</v>
      </c>
      <c r="TO21" s="17">
        <v>-10.5831</v>
      </c>
      <c r="TP21" s="17">
        <v>0.7</v>
      </c>
      <c r="TQ21" s="17">
        <v>3.9</v>
      </c>
      <c r="TR21" s="17">
        <v>1.3593999999999999</v>
      </c>
      <c r="TS21" s="17">
        <v>-0.65939999999999999</v>
      </c>
      <c r="TT21" s="17">
        <v>0.4</v>
      </c>
      <c r="TU21" s="17">
        <v>3.5</v>
      </c>
      <c r="TV21" s="17">
        <v>1.7846</v>
      </c>
      <c r="TW21" s="17">
        <v>-1.3846000000000001</v>
      </c>
      <c r="TX21" s="17">
        <v>0</v>
      </c>
      <c r="TY21" s="17">
        <v>1.41</v>
      </c>
      <c r="TZ21" s="17">
        <v>1.41</v>
      </c>
      <c r="UA21" s="17">
        <v>-1.41</v>
      </c>
      <c r="UB21" s="17">
        <v>10.5</v>
      </c>
      <c r="UC21" s="17">
        <v>11.661809999999999</v>
      </c>
      <c r="UD21" s="17">
        <v>11.661809999999999</v>
      </c>
      <c r="UE21" s="17">
        <v>-1.16181</v>
      </c>
      <c r="UF21" s="17">
        <v>3.9</v>
      </c>
      <c r="UG21" s="17">
        <v>5</v>
      </c>
      <c r="UH21" s="17">
        <v>5</v>
      </c>
      <c r="UI21" s="17">
        <v>-1.1000000000000001</v>
      </c>
      <c r="UJ21" s="17">
        <v>4.4000000000000004</v>
      </c>
      <c r="UK21" s="17">
        <v>3.8</v>
      </c>
      <c r="UL21" s="17">
        <v>3.8</v>
      </c>
      <c r="UM21" s="17">
        <v>0.6</v>
      </c>
      <c r="UN21" s="17">
        <v>8.6</v>
      </c>
      <c r="UO21" s="17">
        <v>9</v>
      </c>
      <c r="UP21" s="17">
        <v>9</v>
      </c>
      <c r="UQ21" s="17">
        <v>-0.4</v>
      </c>
      <c r="UR21" s="17">
        <v>10</v>
      </c>
      <c r="US21" s="17">
        <v>10</v>
      </c>
      <c r="UT21" s="17">
        <v>10</v>
      </c>
      <c r="UU21" s="17">
        <v>0</v>
      </c>
      <c r="UV21" s="17">
        <v>10.199999999999999</v>
      </c>
      <c r="UW21" s="17">
        <v>10</v>
      </c>
      <c r="UX21" s="17">
        <v>10</v>
      </c>
      <c r="UY21" s="17">
        <v>0.2</v>
      </c>
      <c r="UZ21" s="17">
        <v>9.5</v>
      </c>
      <c r="VA21" s="17">
        <v>17.7255</v>
      </c>
      <c r="VB21" s="17">
        <v>17.7255</v>
      </c>
      <c r="VC21" s="17">
        <v>-8.2255000000000003</v>
      </c>
      <c r="VD21" s="17">
        <v>7.5</v>
      </c>
      <c r="VE21" s="17">
        <v>27.477499999999999</v>
      </c>
      <c r="VF21" s="17">
        <v>27.477499999999999</v>
      </c>
      <c r="VG21" s="17">
        <v>-19.977499999999999</v>
      </c>
      <c r="VH21" s="17">
        <v>0</v>
      </c>
      <c r="VI21" s="17">
        <v>0.48899999999999999</v>
      </c>
      <c r="VJ21" s="17">
        <v>0.48899999999999999</v>
      </c>
      <c r="VK21" s="17">
        <v>-0.48899999999999999</v>
      </c>
      <c r="VL21" s="17">
        <v>6.2</v>
      </c>
      <c r="VM21" s="17">
        <v>3</v>
      </c>
      <c r="VN21" s="17">
        <v>3</v>
      </c>
      <c r="VO21" s="17">
        <v>3.2</v>
      </c>
      <c r="VP21" s="17">
        <v>0.6</v>
      </c>
      <c r="VQ21" s="17">
        <v>0.6</v>
      </c>
      <c r="VR21" s="17">
        <v>0.6</v>
      </c>
      <c r="VS21" s="17">
        <v>0</v>
      </c>
      <c r="VT21" s="17">
        <v>54.9</v>
      </c>
      <c r="VU21" s="17">
        <v>29</v>
      </c>
      <c r="VV21" s="17">
        <v>29</v>
      </c>
      <c r="VW21" s="17">
        <v>25.9</v>
      </c>
      <c r="VX21" s="17">
        <v>47</v>
      </c>
      <c r="VY21" s="17">
        <v>28.4</v>
      </c>
      <c r="VZ21" s="17">
        <v>40</v>
      </c>
      <c r="WA21" s="17">
        <v>7</v>
      </c>
      <c r="WB21" s="17">
        <v>4.9000000000000004</v>
      </c>
      <c r="WC21" s="17">
        <v>2.16</v>
      </c>
      <c r="WD21" s="17">
        <v>2.16</v>
      </c>
      <c r="WE21" s="17">
        <v>2.74</v>
      </c>
      <c r="WF21" s="17"/>
      <c r="WG21" s="17"/>
      <c r="WH21" s="17"/>
      <c r="WI21" s="17">
        <v>0</v>
      </c>
      <c r="WJ21" s="17">
        <v>2</v>
      </c>
      <c r="WK21" s="17">
        <v>2.2000000000000002</v>
      </c>
      <c r="WL21" s="17">
        <v>2.2000000000000002</v>
      </c>
      <c r="WM21" s="17">
        <v>-0.2</v>
      </c>
      <c r="WN21" s="17"/>
      <c r="WO21" s="17"/>
      <c r="WP21" s="17"/>
      <c r="WQ21" s="17">
        <v>0</v>
      </c>
      <c r="WR21" s="17"/>
      <c r="WS21" s="17"/>
      <c r="WT21" s="17"/>
      <c r="WU21" s="17">
        <v>0</v>
      </c>
      <c r="WV21" s="17">
        <v>0.1</v>
      </c>
      <c r="WW21" s="17">
        <v>0.66639999999999999</v>
      </c>
      <c r="WX21" s="17">
        <v>0.66639999999999999</v>
      </c>
      <c r="WY21" s="17">
        <v>-0.56640000000000001</v>
      </c>
      <c r="WZ21" s="17">
        <v>9.9</v>
      </c>
      <c r="XA21" s="17">
        <v>10</v>
      </c>
      <c r="XB21" s="17">
        <v>10</v>
      </c>
      <c r="XC21" s="17">
        <v>-0.1</v>
      </c>
      <c r="XD21" s="17">
        <v>19.8</v>
      </c>
      <c r="XE21" s="17">
        <v>18.46453</v>
      </c>
      <c r="XF21" s="17">
        <v>18.46453</v>
      </c>
      <c r="XG21" s="17">
        <v>1.3354699999999999</v>
      </c>
      <c r="XH21" s="17">
        <v>19.3</v>
      </c>
      <c r="XI21" s="17">
        <v>18.46453</v>
      </c>
      <c r="XJ21" s="17">
        <v>18.46453</v>
      </c>
      <c r="XK21" s="17">
        <v>0.83547000000000005</v>
      </c>
      <c r="XL21" s="17">
        <v>9.5</v>
      </c>
      <c r="XM21" s="17">
        <v>10.7</v>
      </c>
      <c r="XN21" s="17">
        <v>10.7</v>
      </c>
      <c r="XO21" s="17">
        <v>-1.2</v>
      </c>
      <c r="XP21" s="17">
        <v>33.700000000000003</v>
      </c>
      <c r="XQ21" s="17">
        <v>17</v>
      </c>
      <c r="XR21" s="17">
        <v>15</v>
      </c>
      <c r="XS21" s="17">
        <v>18.7</v>
      </c>
      <c r="XT21" s="17"/>
      <c r="XU21" s="17">
        <v>17</v>
      </c>
      <c r="XV21" s="17">
        <v>15</v>
      </c>
      <c r="XW21" s="17">
        <v>-15</v>
      </c>
      <c r="XX21" s="17">
        <v>18.399999999999999</v>
      </c>
      <c r="XY21" s="17">
        <v>19</v>
      </c>
      <c r="XZ21" s="17">
        <v>14</v>
      </c>
      <c r="YA21" s="17">
        <v>4.4000000000000004</v>
      </c>
      <c r="YB21" s="17"/>
      <c r="YC21" s="17"/>
      <c r="YD21" s="17"/>
      <c r="YE21" s="17">
        <v>0</v>
      </c>
      <c r="YF21" s="17"/>
      <c r="YG21" s="17"/>
      <c r="YH21" s="17"/>
      <c r="YI21" s="17">
        <v>0</v>
      </c>
      <c r="YJ21" s="17">
        <v>10.7</v>
      </c>
      <c r="YK21" s="17">
        <v>11</v>
      </c>
      <c r="YL21" s="17">
        <v>11</v>
      </c>
      <c r="YM21" s="17">
        <v>-0.3</v>
      </c>
      <c r="YN21" s="17">
        <v>0</v>
      </c>
      <c r="YO21" s="17">
        <v>13.5</v>
      </c>
      <c r="YP21" s="17">
        <v>13.5</v>
      </c>
      <c r="YQ21" s="17">
        <v>-13.5</v>
      </c>
    </row>
    <row r="22" spans="1:667" ht="24" customHeight="1" x14ac:dyDescent="0.3">
      <c r="A22" s="1"/>
      <c r="B22" s="16" t="s">
        <v>74</v>
      </c>
      <c r="C22" s="16" t="s">
        <v>862</v>
      </c>
      <c r="D22" s="17">
        <v>104.4</v>
      </c>
      <c r="E22" s="17">
        <v>101.65355</v>
      </c>
      <c r="F22" s="17">
        <v>101.65355</v>
      </c>
      <c r="G22" s="17">
        <v>2.7464499999999998</v>
      </c>
      <c r="H22" s="17">
        <v>642.4</v>
      </c>
      <c r="I22" s="17">
        <v>650</v>
      </c>
      <c r="J22" s="17">
        <v>650</v>
      </c>
      <c r="K22" s="17">
        <v>-7.6</v>
      </c>
      <c r="L22" s="17">
        <v>210.6</v>
      </c>
      <c r="M22" s="17">
        <v>211.66204999999999</v>
      </c>
      <c r="N22" s="17">
        <v>211.66204999999999</v>
      </c>
      <c r="O22" s="17">
        <v>-1.0620499999999999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30.3</v>
      </c>
      <c r="Y22" s="17"/>
      <c r="Z22" s="17"/>
      <c r="AA22" s="17">
        <v>30.3</v>
      </c>
      <c r="AB22" s="17">
        <v>122.2</v>
      </c>
      <c r="AC22" s="17">
        <v>120</v>
      </c>
      <c r="AD22" s="17">
        <v>139.29337000000001</v>
      </c>
      <c r="AE22" s="17">
        <v>-17.09337</v>
      </c>
      <c r="AF22" s="17">
        <v>26.7</v>
      </c>
      <c r="AG22" s="17">
        <v>27.80639</v>
      </c>
      <c r="AH22" s="17"/>
      <c r="AI22" s="17">
        <v>26.7</v>
      </c>
      <c r="AJ22" s="17"/>
      <c r="AK22" s="17"/>
      <c r="AL22" s="17"/>
      <c r="AM22" s="17">
        <v>0</v>
      </c>
      <c r="AN22" s="17">
        <v>111.5</v>
      </c>
      <c r="AO22" s="17">
        <v>135.58437000000001</v>
      </c>
      <c r="AP22" s="17">
        <v>140.08414999999999</v>
      </c>
      <c r="AQ22" s="17">
        <v>-28.584150000000001</v>
      </c>
      <c r="AR22" s="17">
        <v>111.5</v>
      </c>
      <c r="AS22" s="17">
        <v>135.58437000000001</v>
      </c>
      <c r="AT22" s="17">
        <v>140.08414999999999</v>
      </c>
      <c r="AU22" s="17">
        <v>-28.584150000000001</v>
      </c>
      <c r="AV22" s="17">
        <v>112.1</v>
      </c>
      <c r="AW22" s="17">
        <v>135.58437000000001</v>
      </c>
      <c r="AX22" s="17">
        <v>140.08414999999999</v>
      </c>
      <c r="AY22" s="17">
        <v>-27.98415</v>
      </c>
      <c r="AZ22" s="17">
        <v>221</v>
      </c>
      <c r="BA22" s="17">
        <v>203.9873</v>
      </c>
      <c r="BB22" s="17">
        <v>210.75724</v>
      </c>
      <c r="BC22" s="17">
        <v>10.242760000000001</v>
      </c>
      <c r="BD22" s="17">
        <v>206.6</v>
      </c>
      <c r="BE22" s="17">
        <v>207.24285</v>
      </c>
      <c r="BF22" s="17">
        <v>207.24285</v>
      </c>
      <c r="BG22" s="17">
        <v>-0.64285000000000003</v>
      </c>
      <c r="BH22" s="17">
        <v>106.8</v>
      </c>
      <c r="BI22" s="17">
        <v>103.93259999999999</v>
      </c>
      <c r="BJ22" s="17">
        <v>103.93259999999999</v>
      </c>
      <c r="BK22" s="17">
        <v>2.8673999999999999</v>
      </c>
      <c r="BL22" s="17">
        <v>542.1</v>
      </c>
      <c r="BM22" s="17">
        <v>442.17529000000002</v>
      </c>
      <c r="BN22" s="17">
        <v>207.06898000000001</v>
      </c>
      <c r="BO22" s="17">
        <v>335.03102000000001</v>
      </c>
      <c r="BP22" s="17"/>
      <c r="BQ22" s="17"/>
      <c r="BR22" s="17"/>
      <c r="BS22" s="17">
        <v>0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162.5</v>
      </c>
      <c r="CG22" s="17">
        <v>164.06706</v>
      </c>
      <c r="CH22" s="17">
        <v>164.06706</v>
      </c>
      <c r="CI22" s="17">
        <v>-1.5670599999999999</v>
      </c>
      <c r="CJ22" s="17">
        <v>7.3</v>
      </c>
      <c r="CK22" s="17">
        <v>7.36313</v>
      </c>
      <c r="CL22" s="17">
        <v>7.36313</v>
      </c>
      <c r="CM22" s="17">
        <v>-6.3130000000000006E-2</v>
      </c>
      <c r="CN22" s="17">
        <v>5.0999999999999996</v>
      </c>
      <c r="CO22" s="17">
        <v>3.95383</v>
      </c>
      <c r="CP22" s="17">
        <v>3.95383</v>
      </c>
      <c r="CQ22" s="17">
        <v>1.1461699999999999</v>
      </c>
      <c r="CR22" s="17">
        <v>0</v>
      </c>
      <c r="CS22" s="17"/>
      <c r="CT22" s="17"/>
      <c r="CU22" s="17">
        <v>0</v>
      </c>
      <c r="CV22" s="17">
        <v>6.6</v>
      </c>
      <c r="CW22" s="17">
        <v>6.8787000000000003</v>
      </c>
      <c r="CX22" s="17">
        <v>6.8787000000000003</v>
      </c>
      <c r="CY22" s="17">
        <v>-0.2787</v>
      </c>
      <c r="CZ22" s="17">
        <v>58.9</v>
      </c>
      <c r="DA22" s="17">
        <v>49.800220000000003</v>
      </c>
      <c r="DB22" s="17">
        <v>80.153729999999996</v>
      </c>
      <c r="DC22" s="17">
        <v>-21.253730000000001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95.3</v>
      </c>
      <c r="DU22" s="17">
        <v>83.627889999999994</v>
      </c>
      <c r="DV22" s="17">
        <v>89.502650000000003</v>
      </c>
      <c r="DW22" s="17">
        <v>5.7973499999999998</v>
      </c>
      <c r="DX22" s="17">
        <v>127</v>
      </c>
      <c r="DY22" s="17">
        <v>119.75354</v>
      </c>
      <c r="DZ22" s="17">
        <v>110.37036999999999</v>
      </c>
      <c r="EA22" s="17">
        <v>16.629629999999999</v>
      </c>
      <c r="EB22" s="17"/>
      <c r="EC22" s="17"/>
      <c r="ED22" s="17"/>
      <c r="EE22" s="17">
        <v>0</v>
      </c>
      <c r="EF22" s="17">
        <v>0</v>
      </c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232.1</v>
      </c>
      <c r="ES22" s="17">
        <v>228.67832999999999</v>
      </c>
      <c r="ET22" s="17">
        <v>228.67832999999999</v>
      </c>
      <c r="EU22" s="17">
        <v>3.4216700000000002</v>
      </c>
      <c r="EV22" s="17">
        <v>64.099999999999994</v>
      </c>
      <c r="EW22" s="17">
        <v>63.121380000000002</v>
      </c>
      <c r="EX22" s="17">
        <v>67.691249999999997</v>
      </c>
      <c r="EY22" s="17">
        <v>-3.5912500000000001</v>
      </c>
      <c r="EZ22" s="17">
        <v>141.80000000000001</v>
      </c>
      <c r="FA22" s="17">
        <v>42.639510000000001</v>
      </c>
      <c r="FB22" s="17">
        <v>75</v>
      </c>
      <c r="FC22" s="17">
        <v>66.8</v>
      </c>
      <c r="FD22" s="17">
        <v>39.799999999999997</v>
      </c>
      <c r="FE22" s="17">
        <v>41.89893</v>
      </c>
      <c r="FF22" s="17">
        <v>36.598640000000003</v>
      </c>
      <c r="FG22" s="17">
        <v>3.2013600000000002</v>
      </c>
      <c r="FH22" s="17">
        <v>18.600000000000001</v>
      </c>
      <c r="FI22" s="17">
        <v>19.21088</v>
      </c>
      <c r="FJ22" s="17">
        <v>19.21088</v>
      </c>
      <c r="FK22" s="17">
        <v>-0.61087999999999998</v>
      </c>
      <c r="FL22" s="17">
        <v>18.8</v>
      </c>
      <c r="FM22" s="17">
        <v>18.46453</v>
      </c>
      <c r="FN22" s="17">
        <v>18.46453</v>
      </c>
      <c r="FO22" s="17">
        <v>0.33546999999999999</v>
      </c>
      <c r="FP22" s="17">
        <v>92.7</v>
      </c>
      <c r="FQ22" s="17">
        <v>87.773570000000007</v>
      </c>
      <c r="FR22" s="17">
        <v>87.773570000000007</v>
      </c>
      <c r="FS22" s="17">
        <v>4.9264299999999999</v>
      </c>
      <c r="FT22" s="17">
        <v>119.7</v>
      </c>
      <c r="FU22" s="17">
        <v>136.49227999999999</v>
      </c>
      <c r="FV22" s="17">
        <v>184.33242999999999</v>
      </c>
      <c r="FW22" s="17">
        <v>-64.632429999999999</v>
      </c>
      <c r="FX22" s="17">
        <v>0</v>
      </c>
      <c r="FY22" s="17"/>
      <c r="FZ22" s="17"/>
      <c r="GA22" s="17">
        <v>0</v>
      </c>
      <c r="GB22" s="17">
        <v>70.900000000000006</v>
      </c>
      <c r="GC22" s="17">
        <v>68.451080000000005</v>
      </c>
      <c r="GD22" s="17">
        <v>92.442989999999995</v>
      </c>
      <c r="GE22" s="17">
        <v>-21.54299</v>
      </c>
      <c r="GF22" s="17">
        <v>105.7</v>
      </c>
      <c r="GG22" s="17">
        <v>110.48202000000001</v>
      </c>
      <c r="GH22" s="17">
        <v>85.607680000000002</v>
      </c>
      <c r="GI22" s="17">
        <v>20.092320000000001</v>
      </c>
      <c r="GJ22" s="17">
        <v>0</v>
      </c>
      <c r="GK22" s="17"/>
      <c r="GL22" s="17"/>
      <c r="GM22" s="17">
        <v>0</v>
      </c>
      <c r="GN22" s="17">
        <v>38.299999999999997</v>
      </c>
      <c r="GO22" s="17">
        <v>39.900689999999997</v>
      </c>
      <c r="GP22" s="17">
        <v>39.900689999999997</v>
      </c>
      <c r="GQ22" s="17">
        <v>-1.6006899999999999</v>
      </c>
      <c r="GR22" s="17">
        <v>3.6</v>
      </c>
      <c r="GS22" s="17"/>
      <c r="GT22" s="17"/>
      <c r="GU22" s="17">
        <v>3.6</v>
      </c>
      <c r="GV22" s="17">
        <v>12.7</v>
      </c>
      <c r="GW22" s="17"/>
      <c r="GX22" s="17"/>
      <c r="GY22" s="17">
        <v>12.7</v>
      </c>
      <c r="GZ22" s="17">
        <v>56.6</v>
      </c>
      <c r="HA22" s="17">
        <v>137.17577</v>
      </c>
      <c r="HB22" s="17">
        <v>77.055269999999993</v>
      </c>
      <c r="HC22" s="17">
        <v>-20.455269999999999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25.2</v>
      </c>
      <c r="HM22" s="17">
        <v>48.059229999999999</v>
      </c>
      <c r="HN22" s="17">
        <v>48.059229999999999</v>
      </c>
      <c r="HO22" s="17">
        <v>-22.85923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0</v>
      </c>
      <c r="HY22" s="17">
        <v>45.555999999999997</v>
      </c>
      <c r="HZ22" s="17">
        <v>45.555999999999997</v>
      </c>
      <c r="IA22" s="17">
        <v>-45.555999999999997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80.2</v>
      </c>
      <c r="IO22" s="17">
        <v>88.470349999999996</v>
      </c>
      <c r="IP22" s="17">
        <v>85.383480000000006</v>
      </c>
      <c r="IQ22" s="17">
        <v>-5.1834800000000003</v>
      </c>
      <c r="IR22" s="17">
        <v>169.7</v>
      </c>
      <c r="IS22" s="17">
        <v>152.78040999999999</v>
      </c>
      <c r="IT22" s="17">
        <v>184.04906</v>
      </c>
      <c r="IU22" s="17">
        <v>-14.34906</v>
      </c>
      <c r="IV22" s="17">
        <v>167.9</v>
      </c>
      <c r="IW22" s="17">
        <v>152.78040999999999</v>
      </c>
      <c r="IX22" s="17">
        <v>184.04906</v>
      </c>
      <c r="IY22" s="17">
        <v>-16.149059999999999</v>
      </c>
      <c r="IZ22" s="17">
        <v>197.7</v>
      </c>
      <c r="JA22" s="17">
        <v>152.78040999999999</v>
      </c>
      <c r="JB22" s="17">
        <v>184.04906</v>
      </c>
      <c r="JC22" s="17">
        <v>13.65094</v>
      </c>
      <c r="JD22" s="17">
        <v>266.10000000000002</v>
      </c>
      <c r="JE22" s="17">
        <v>229.85882000000001</v>
      </c>
      <c r="JF22" s="17">
        <v>276.90264000000002</v>
      </c>
      <c r="JG22" s="17">
        <v>-10.80264</v>
      </c>
      <c r="JH22" s="17">
        <v>0</v>
      </c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/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2.9</v>
      </c>
      <c r="KO22" s="17">
        <v>3.3688899999999999</v>
      </c>
      <c r="KP22" s="17">
        <v>3.3688899999999999</v>
      </c>
      <c r="KQ22" s="17">
        <v>-0.46888999999999997</v>
      </c>
      <c r="KR22" s="17">
        <v>19</v>
      </c>
      <c r="KS22" s="17">
        <v>49.208280000000002</v>
      </c>
      <c r="KT22" s="17"/>
      <c r="KU22" s="17">
        <v>19</v>
      </c>
      <c r="KV22" s="17">
        <v>92.1</v>
      </c>
      <c r="KW22" s="17">
        <v>108.13</v>
      </c>
      <c r="KX22" s="17">
        <v>107.63077</v>
      </c>
      <c r="KY22" s="17">
        <v>-15.53077</v>
      </c>
      <c r="KZ22" s="17">
        <v>60.5</v>
      </c>
      <c r="LA22" s="17">
        <v>67.199219999999997</v>
      </c>
      <c r="LB22" s="17">
        <v>67.199219999999997</v>
      </c>
      <c r="LC22" s="17">
        <v>-6.6992200000000004</v>
      </c>
      <c r="LD22" s="17">
        <v>59.6</v>
      </c>
      <c r="LE22" s="17">
        <v>78.567999999999998</v>
      </c>
      <c r="LF22" s="17">
        <v>78.567999999999998</v>
      </c>
      <c r="LG22" s="17">
        <v>-18.968</v>
      </c>
      <c r="LH22" s="17">
        <v>28.6</v>
      </c>
      <c r="LI22" s="17">
        <v>29.980560000000001</v>
      </c>
      <c r="LJ22" s="17">
        <v>29.980560000000001</v>
      </c>
      <c r="LK22" s="17">
        <v>-1.38056</v>
      </c>
      <c r="LL22" s="17">
        <v>0</v>
      </c>
      <c r="LM22" s="17"/>
      <c r="LN22" s="17"/>
      <c r="LO22" s="17">
        <v>0</v>
      </c>
      <c r="LP22" s="17"/>
      <c r="LQ22" s="17"/>
      <c r="LR22" s="17"/>
      <c r="LS22" s="17">
        <v>0</v>
      </c>
      <c r="LT22" s="17">
        <v>0</v>
      </c>
      <c r="LU22" s="17"/>
      <c r="LV22" s="17"/>
      <c r="LW22" s="17">
        <v>0</v>
      </c>
      <c r="LX22" s="17">
        <v>95.9</v>
      </c>
      <c r="LY22" s="17">
        <v>103.89400999999999</v>
      </c>
      <c r="LZ22" s="17">
        <v>151.08876000000001</v>
      </c>
      <c r="MA22" s="17">
        <v>-55.188760000000002</v>
      </c>
      <c r="MB22" s="17">
        <v>94.8</v>
      </c>
      <c r="MC22" s="17">
        <v>103.89400999999999</v>
      </c>
      <c r="MD22" s="17">
        <v>151.08876000000001</v>
      </c>
      <c r="ME22" s="17">
        <v>-56.288760000000003</v>
      </c>
      <c r="MF22" s="17">
        <v>117.2</v>
      </c>
      <c r="MG22" s="17">
        <v>104.20601000000001</v>
      </c>
      <c r="MH22" s="17">
        <v>151.54248000000001</v>
      </c>
      <c r="MI22" s="17">
        <v>-34.342480000000002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209.6</v>
      </c>
      <c r="NE22" s="17">
        <v>206.49084999999999</v>
      </c>
      <c r="NF22" s="17">
        <v>206.49084999999999</v>
      </c>
      <c r="NG22" s="17">
        <v>3.1091500000000001</v>
      </c>
      <c r="NH22" s="17">
        <v>101.1</v>
      </c>
      <c r="NI22" s="17">
        <v>103.55547</v>
      </c>
      <c r="NJ22" s="17">
        <v>103.55547</v>
      </c>
      <c r="NK22" s="17">
        <v>-2.45547</v>
      </c>
      <c r="NL22" s="17">
        <v>7.8</v>
      </c>
      <c r="NM22" s="17">
        <v>8.2552000000000003</v>
      </c>
      <c r="NN22" s="17">
        <v>3.4805199999999998</v>
      </c>
      <c r="NO22" s="17">
        <v>4.3194800000000004</v>
      </c>
      <c r="NP22" s="17">
        <v>3.4</v>
      </c>
      <c r="NQ22" s="17">
        <v>4.0686799999999996</v>
      </c>
      <c r="NR22" s="17">
        <v>3.6513900000000001</v>
      </c>
      <c r="NS22" s="17">
        <v>-0.25139</v>
      </c>
      <c r="NT22" s="17">
        <v>10.9</v>
      </c>
      <c r="NU22" s="17">
        <v>10.49563</v>
      </c>
      <c r="NV22" s="17">
        <v>10.49563</v>
      </c>
      <c r="NW22" s="17">
        <v>0.40437000000000001</v>
      </c>
      <c r="NX22" s="17">
        <v>0</v>
      </c>
      <c r="NY22" s="17">
        <v>6.3E-2</v>
      </c>
      <c r="NZ22" s="17">
        <v>6.3E-2</v>
      </c>
      <c r="OA22" s="17">
        <v>-6.3E-2</v>
      </c>
      <c r="OB22" s="17">
        <v>58.2</v>
      </c>
      <c r="OC22" s="17">
        <v>51.4</v>
      </c>
      <c r="OD22" s="17">
        <v>54.251899999999999</v>
      </c>
      <c r="OE22" s="17">
        <v>3.9481000000000002</v>
      </c>
      <c r="OF22" s="17">
        <v>22.9</v>
      </c>
      <c r="OG22" s="17">
        <v>17.749700000000001</v>
      </c>
      <c r="OH22" s="17">
        <v>17.749700000000001</v>
      </c>
      <c r="OI22" s="17">
        <v>5.1502999999999997</v>
      </c>
      <c r="OJ22" s="17">
        <v>13.1</v>
      </c>
      <c r="OK22" s="17">
        <v>14.702500000000001</v>
      </c>
      <c r="OL22" s="17">
        <v>14.702500000000001</v>
      </c>
      <c r="OM22" s="17">
        <v>-1.6025</v>
      </c>
      <c r="ON22" s="17">
        <v>0</v>
      </c>
      <c r="OO22" s="17">
        <v>0.3</v>
      </c>
      <c r="OP22" s="17">
        <v>0.3</v>
      </c>
      <c r="OQ22" s="17">
        <v>-0.3</v>
      </c>
      <c r="OR22" s="17">
        <v>16.5</v>
      </c>
      <c r="OS22" s="17">
        <v>20.456219999999998</v>
      </c>
      <c r="OT22" s="17">
        <v>20.456230000000001</v>
      </c>
      <c r="OU22" s="17">
        <v>-3.9562300000000001</v>
      </c>
      <c r="OV22" s="17">
        <v>9.9</v>
      </c>
      <c r="OW22" s="17"/>
      <c r="OX22" s="17"/>
      <c r="OY22" s="17">
        <v>9.9</v>
      </c>
      <c r="OZ22" s="17">
        <v>2.8</v>
      </c>
      <c r="PA22" s="17"/>
      <c r="PB22" s="17"/>
      <c r="PC22" s="17">
        <v>2.8</v>
      </c>
      <c r="PD22" s="17">
        <v>39.6</v>
      </c>
      <c r="PE22" s="17">
        <v>103.5758</v>
      </c>
      <c r="PF22" s="17">
        <v>103.5758</v>
      </c>
      <c r="PG22" s="17">
        <v>-63.9758</v>
      </c>
      <c r="PH22" s="17">
        <v>18.600000000000001</v>
      </c>
      <c r="PI22" s="17">
        <v>72.33</v>
      </c>
      <c r="PJ22" s="17">
        <v>72.33</v>
      </c>
      <c r="PK22" s="17">
        <v>-53.73</v>
      </c>
      <c r="PL22" s="17">
        <v>1.2</v>
      </c>
      <c r="PM22" s="17">
        <v>1.31</v>
      </c>
      <c r="PN22" s="17">
        <v>1.31</v>
      </c>
      <c r="PO22" s="17">
        <v>-0.11</v>
      </c>
      <c r="PP22" s="17">
        <v>2.6</v>
      </c>
      <c r="PQ22" s="17">
        <v>3.2</v>
      </c>
      <c r="PR22" s="17">
        <v>3.2</v>
      </c>
      <c r="PS22" s="17">
        <v>-0.6</v>
      </c>
      <c r="PT22" s="17">
        <v>2.6</v>
      </c>
      <c r="PU22" s="17"/>
      <c r="PV22" s="17"/>
      <c r="PW22" s="17">
        <v>2.6</v>
      </c>
      <c r="PX22" s="17">
        <v>19.899999999999999</v>
      </c>
      <c r="PY22" s="17">
        <v>19.378959999999999</v>
      </c>
      <c r="PZ22" s="17">
        <v>19.378959999999999</v>
      </c>
      <c r="QA22" s="17">
        <v>0.52103999999999995</v>
      </c>
      <c r="QB22" s="17">
        <v>9.9</v>
      </c>
      <c r="QC22" s="17">
        <v>9</v>
      </c>
      <c r="QD22" s="17">
        <v>9</v>
      </c>
      <c r="QE22" s="17">
        <v>0.9</v>
      </c>
      <c r="QF22" s="17">
        <v>8.4</v>
      </c>
      <c r="QG22" s="17">
        <v>4.5</v>
      </c>
      <c r="QH22" s="17">
        <v>4.5</v>
      </c>
      <c r="QI22" s="17">
        <v>3.9</v>
      </c>
      <c r="QJ22" s="17"/>
      <c r="QK22" s="17">
        <v>3.3</v>
      </c>
      <c r="QL22" s="17">
        <v>3.3</v>
      </c>
      <c r="QM22" s="17">
        <v>-3.3</v>
      </c>
      <c r="QN22" s="17">
        <v>7.5</v>
      </c>
      <c r="QO22" s="17">
        <v>8</v>
      </c>
      <c r="QP22" s="17">
        <v>8</v>
      </c>
      <c r="QQ22" s="17">
        <v>-0.5</v>
      </c>
      <c r="QR22" s="17">
        <v>5.0999999999999996</v>
      </c>
      <c r="QS22" s="17">
        <v>7.3034999999999997</v>
      </c>
      <c r="QT22" s="17">
        <v>7.3034999999999997</v>
      </c>
      <c r="QU22" s="17">
        <v>-2.2035</v>
      </c>
      <c r="QV22" s="17">
        <v>4.9000000000000004</v>
      </c>
      <c r="QW22" s="17">
        <v>8.4024999999999999</v>
      </c>
      <c r="QX22" s="17">
        <v>8.4024999999999999</v>
      </c>
      <c r="QY22" s="17">
        <v>-3.5024999999999999</v>
      </c>
      <c r="QZ22" s="17">
        <v>18.399999999999999</v>
      </c>
      <c r="RA22" s="17">
        <v>13.6</v>
      </c>
      <c r="RB22" s="17">
        <v>14.387499999999999</v>
      </c>
      <c r="RC22" s="17">
        <v>4.0125000000000002</v>
      </c>
      <c r="RD22" s="17">
        <v>57.5</v>
      </c>
      <c r="RE22" s="17">
        <v>36.9</v>
      </c>
      <c r="RF22" s="17">
        <v>40.233400000000003</v>
      </c>
      <c r="RG22" s="17">
        <v>17.2666</v>
      </c>
      <c r="RH22" s="17">
        <v>0.8</v>
      </c>
      <c r="RI22" s="17">
        <v>2.4243000000000001</v>
      </c>
      <c r="RJ22" s="17">
        <v>2.4243000000000001</v>
      </c>
      <c r="RK22" s="17">
        <v>-1.6243000000000001</v>
      </c>
      <c r="RL22" s="17">
        <v>2.8</v>
      </c>
      <c r="RM22" s="17">
        <v>3</v>
      </c>
      <c r="RN22" s="17">
        <v>3</v>
      </c>
      <c r="RO22" s="17">
        <v>-0.2</v>
      </c>
      <c r="RP22" s="17">
        <v>8</v>
      </c>
      <c r="RQ22" s="17">
        <v>13.76153</v>
      </c>
      <c r="RR22" s="17">
        <v>13.76153</v>
      </c>
      <c r="RS22" s="17">
        <v>-5.7615299999999996</v>
      </c>
      <c r="RT22" s="17">
        <v>1.68</v>
      </c>
      <c r="RU22" s="17">
        <v>1.92</v>
      </c>
      <c r="RV22" s="17">
        <v>1.92</v>
      </c>
      <c r="RW22" s="17">
        <v>-0.24</v>
      </c>
      <c r="RX22" s="17">
        <v>0.5</v>
      </c>
      <c r="RY22" s="17">
        <v>0.4</v>
      </c>
      <c r="RZ22" s="17">
        <v>0.4</v>
      </c>
      <c r="SA22" s="17">
        <v>0.1</v>
      </c>
      <c r="SB22" s="17">
        <v>0</v>
      </c>
      <c r="SC22" s="17">
        <v>5.3600000000000002E-2</v>
      </c>
      <c r="SD22" s="17">
        <v>5.3600000000000002E-2</v>
      </c>
      <c r="SE22" s="17">
        <v>-5.3600000000000002E-2</v>
      </c>
      <c r="SF22" s="17">
        <v>15</v>
      </c>
      <c r="SG22" s="17">
        <v>15.937799999999999</v>
      </c>
      <c r="SH22" s="17">
        <v>15.937799999999999</v>
      </c>
      <c r="SI22" s="17">
        <v>-0.93779999999999997</v>
      </c>
      <c r="SJ22" s="17">
        <v>4.9000000000000004</v>
      </c>
      <c r="SK22" s="17">
        <v>4.7</v>
      </c>
      <c r="SL22" s="17">
        <v>4.7</v>
      </c>
      <c r="SM22" s="17">
        <v>0.2</v>
      </c>
      <c r="SN22" s="17">
        <v>8.3000000000000007</v>
      </c>
      <c r="SO22" s="17">
        <v>8</v>
      </c>
      <c r="SP22" s="17">
        <v>8</v>
      </c>
      <c r="SQ22" s="17">
        <v>0.3</v>
      </c>
      <c r="SR22" s="17">
        <v>11</v>
      </c>
      <c r="SS22" s="17">
        <v>11.661809999999999</v>
      </c>
      <c r="ST22" s="17">
        <v>11.661809999999999</v>
      </c>
      <c r="SU22" s="17">
        <v>-0.66181000000000001</v>
      </c>
      <c r="SV22" s="17">
        <v>11.4</v>
      </c>
      <c r="SW22" s="17">
        <v>15.943</v>
      </c>
      <c r="SX22" s="17">
        <v>15.943</v>
      </c>
      <c r="SY22" s="17">
        <v>-4.5430000000000001</v>
      </c>
      <c r="SZ22" s="17">
        <v>28.2</v>
      </c>
      <c r="TA22" s="17">
        <v>15.28</v>
      </c>
      <c r="TB22" s="17">
        <v>14.2761</v>
      </c>
      <c r="TC22" s="17">
        <v>13.9239</v>
      </c>
      <c r="TD22" s="17">
        <v>8.1</v>
      </c>
      <c r="TE22" s="17">
        <v>8.9666999999999994</v>
      </c>
      <c r="TF22" s="17">
        <v>8.9666999999999994</v>
      </c>
      <c r="TG22" s="17">
        <v>-0.86670000000000003</v>
      </c>
      <c r="TH22" s="17">
        <v>11.3</v>
      </c>
      <c r="TI22" s="17">
        <v>15.6</v>
      </c>
      <c r="TJ22" s="17">
        <v>31.773099999999999</v>
      </c>
      <c r="TK22" s="17">
        <v>-20.473099999999999</v>
      </c>
      <c r="TL22" s="17">
        <v>40.4</v>
      </c>
      <c r="TM22" s="17">
        <v>33.542200000000001</v>
      </c>
      <c r="TN22" s="17">
        <v>33.542200000000001</v>
      </c>
      <c r="TO22" s="17">
        <v>6.8578000000000001</v>
      </c>
      <c r="TP22" s="17">
        <v>0.4</v>
      </c>
      <c r="TQ22" s="17">
        <v>3.3</v>
      </c>
      <c r="TR22" s="17">
        <v>1.2736000000000001</v>
      </c>
      <c r="TS22" s="17">
        <v>-0.87360000000000004</v>
      </c>
      <c r="TT22" s="17">
        <v>0.2</v>
      </c>
      <c r="TU22" s="17">
        <v>2.8</v>
      </c>
      <c r="TV22" s="17">
        <v>1.6977</v>
      </c>
      <c r="TW22" s="17">
        <v>-1.4977</v>
      </c>
      <c r="TX22" s="17">
        <v>0.2</v>
      </c>
      <c r="TY22" s="17">
        <v>10.57</v>
      </c>
      <c r="TZ22" s="17">
        <v>10.57</v>
      </c>
      <c r="UA22" s="17">
        <v>-10.37</v>
      </c>
      <c r="UB22" s="17">
        <v>10.5</v>
      </c>
      <c r="UC22" s="17">
        <v>11.661809999999999</v>
      </c>
      <c r="UD22" s="17">
        <v>11.661809999999999</v>
      </c>
      <c r="UE22" s="17">
        <v>-1.16181</v>
      </c>
      <c r="UF22" s="17">
        <v>3.9</v>
      </c>
      <c r="UG22" s="17">
        <v>5</v>
      </c>
      <c r="UH22" s="17">
        <v>5</v>
      </c>
      <c r="UI22" s="17">
        <v>-1.1000000000000001</v>
      </c>
      <c r="UJ22" s="17">
        <v>4.4000000000000004</v>
      </c>
      <c r="UK22" s="17">
        <v>3.8</v>
      </c>
      <c r="UL22" s="17">
        <v>3.8</v>
      </c>
      <c r="UM22" s="17">
        <v>0.6</v>
      </c>
      <c r="UN22" s="17">
        <v>8.6</v>
      </c>
      <c r="UO22" s="17">
        <v>9</v>
      </c>
      <c r="UP22" s="17">
        <v>9</v>
      </c>
      <c r="UQ22" s="17">
        <v>-0.4</v>
      </c>
      <c r="UR22" s="17">
        <v>10</v>
      </c>
      <c r="US22" s="17">
        <v>10</v>
      </c>
      <c r="UT22" s="17">
        <v>10</v>
      </c>
      <c r="UU22" s="17">
        <v>0</v>
      </c>
      <c r="UV22" s="17">
        <v>10.199999999999999</v>
      </c>
      <c r="UW22" s="17">
        <v>10</v>
      </c>
      <c r="UX22" s="17">
        <v>10</v>
      </c>
      <c r="UY22" s="17">
        <v>0.2</v>
      </c>
      <c r="UZ22" s="17">
        <v>11.1</v>
      </c>
      <c r="VA22" s="17">
        <v>17.714400000000001</v>
      </c>
      <c r="VB22" s="17">
        <v>17.714400000000001</v>
      </c>
      <c r="VC22" s="17">
        <v>-6.6143999999999998</v>
      </c>
      <c r="VD22" s="17">
        <v>71.3</v>
      </c>
      <c r="VE22" s="17">
        <v>88.766499999999994</v>
      </c>
      <c r="VF22" s="17">
        <v>88.766499999999994</v>
      </c>
      <c r="VG22" s="17">
        <v>-17.4665</v>
      </c>
      <c r="VH22" s="17">
        <v>1.2</v>
      </c>
      <c r="VI22" s="17">
        <v>2.5682</v>
      </c>
      <c r="VJ22" s="17">
        <v>2.5682</v>
      </c>
      <c r="VK22" s="17">
        <v>-1.3682000000000001</v>
      </c>
      <c r="VL22" s="17">
        <v>40.799999999999997</v>
      </c>
      <c r="VM22" s="17">
        <v>27</v>
      </c>
      <c r="VN22" s="17">
        <v>27</v>
      </c>
      <c r="VO22" s="17">
        <v>13.8</v>
      </c>
      <c r="VP22" s="17">
        <v>0.6</v>
      </c>
      <c r="VQ22" s="17">
        <v>0.6</v>
      </c>
      <c r="VR22" s="17">
        <v>0.6</v>
      </c>
      <c r="VS22" s="17">
        <v>0</v>
      </c>
      <c r="VT22" s="17">
        <v>58.3</v>
      </c>
      <c r="VU22" s="17">
        <v>28</v>
      </c>
      <c r="VV22" s="17">
        <v>28</v>
      </c>
      <c r="VW22" s="17">
        <v>30.3</v>
      </c>
      <c r="VX22" s="17">
        <v>60.1</v>
      </c>
      <c r="VY22" s="17">
        <v>20.6</v>
      </c>
      <c r="VZ22" s="17">
        <v>38</v>
      </c>
      <c r="WA22" s="17">
        <v>22.1</v>
      </c>
      <c r="WB22" s="17">
        <v>32.799999999999997</v>
      </c>
      <c r="WC22" s="17">
        <v>19.440000000000001</v>
      </c>
      <c r="WD22" s="17">
        <v>19.440000000000001</v>
      </c>
      <c r="WE22" s="17">
        <v>13.36</v>
      </c>
      <c r="WF22" s="17"/>
      <c r="WG22" s="17"/>
      <c r="WH22" s="17"/>
      <c r="WI22" s="17">
        <v>0</v>
      </c>
      <c r="WJ22" s="17">
        <v>2</v>
      </c>
      <c r="WK22" s="17">
        <v>2.2000000000000002</v>
      </c>
      <c r="WL22" s="17">
        <v>2.2000000000000002</v>
      </c>
      <c r="WM22" s="17">
        <v>-0.2</v>
      </c>
      <c r="WN22" s="17"/>
      <c r="WO22" s="17"/>
      <c r="WP22" s="17"/>
      <c r="WQ22" s="17">
        <v>0</v>
      </c>
      <c r="WR22" s="17"/>
      <c r="WS22" s="17"/>
      <c r="WT22" s="17"/>
      <c r="WU22" s="17">
        <v>0</v>
      </c>
      <c r="WV22" s="17">
        <v>1</v>
      </c>
      <c r="WW22" s="17">
        <v>2.6974</v>
      </c>
      <c r="WX22" s="17">
        <v>2.6974</v>
      </c>
      <c r="WY22" s="17">
        <v>-1.6974</v>
      </c>
      <c r="WZ22" s="17">
        <v>10</v>
      </c>
      <c r="XA22" s="17">
        <v>10</v>
      </c>
      <c r="XB22" s="17">
        <v>10</v>
      </c>
      <c r="XC22" s="17">
        <v>0</v>
      </c>
      <c r="XD22" s="17">
        <v>19.7</v>
      </c>
      <c r="XE22" s="17">
        <v>18.46453</v>
      </c>
      <c r="XF22" s="17">
        <v>18.46453</v>
      </c>
      <c r="XG22" s="17">
        <v>1.2354700000000001</v>
      </c>
      <c r="XH22" s="17">
        <v>19.3</v>
      </c>
      <c r="XI22" s="17">
        <v>18.46453</v>
      </c>
      <c r="XJ22" s="17">
        <v>18.46453</v>
      </c>
      <c r="XK22" s="17">
        <v>0.83547000000000005</v>
      </c>
      <c r="XL22" s="17">
        <v>11.7</v>
      </c>
      <c r="XM22" s="17">
        <v>10.7</v>
      </c>
      <c r="XN22" s="17">
        <v>10.7</v>
      </c>
      <c r="XO22" s="17">
        <v>1</v>
      </c>
      <c r="XP22" s="17">
        <v>33.700000000000003</v>
      </c>
      <c r="XQ22" s="17">
        <v>17</v>
      </c>
      <c r="XR22" s="17">
        <v>15</v>
      </c>
      <c r="XS22" s="17">
        <v>18.7</v>
      </c>
      <c r="XT22" s="17"/>
      <c r="XU22" s="17">
        <v>17</v>
      </c>
      <c r="XV22" s="17">
        <v>15</v>
      </c>
      <c r="XW22" s="17">
        <v>-15</v>
      </c>
      <c r="XX22" s="17">
        <v>18.5</v>
      </c>
      <c r="XY22" s="17">
        <v>19</v>
      </c>
      <c r="XZ22" s="17">
        <v>14</v>
      </c>
      <c r="YA22" s="17">
        <v>4.5</v>
      </c>
      <c r="YB22" s="17"/>
      <c r="YC22" s="17"/>
      <c r="YD22" s="17"/>
      <c r="YE22" s="17">
        <v>0</v>
      </c>
      <c r="YF22" s="17"/>
      <c r="YG22" s="17"/>
      <c r="YH22" s="17"/>
      <c r="YI22" s="17">
        <v>0</v>
      </c>
      <c r="YJ22" s="17">
        <v>11.2</v>
      </c>
      <c r="YK22" s="17">
        <v>11</v>
      </c>
      <c r="YL22" s="17">
        <v>11</v>
      </c>
      <c r="YM22" s="17">
        <v>0.2</v>
      </c>
      <c r="YN22" s="17">
        <v>0</v>
      </c>
      <c r="YO22" s="17">
        <v>13.5</v>
      </c>
      <c r="YP22" s="17">
        <v>13.5</v>
      </c>
      <c r="YQ22" s="17">
        <v>-13.5</v>
      </c>
    </row>
    <row r="23" spans="1:667" ht="24" customHeight="1" x14ac:dyDescent="0.3">
      <c r="A23" s="1"/>
      <c r="B23" s="16" t="s">
        <v>74</v>
      </c>
      <c r="C23" s="16" t="s">
        <v>863</v>
      </c>
      <c r="D23" s="17">
        <v>107.2</v>
      </c>
      <c r="E23" s="17">
        <v>101.65355</v>
      </c>
      <c r="F23" s="17">
        <v>101.65355</v>
      </c>
      <c r="G23" s="17">
        <v>5.5464500000000001</v>
      </c>
      <c r="H23" s="17">
        <v>650.70000000000005</v>
      </c>
      <c r="I23" s="17">
        <v>650</v>
      </c>
      <c r="J23" s="17">
        <v>650</v>
      </c>
      <c r="K23" s="17">
        <v>0.7</v>
      </c>
      <c r="L23" s="17">
        <v>213.8</v>
      </c>
      <c r="M23" s="17">
        <v>211.66204999999999</v>
      </c>
      <c r="N23" s="17">
        <v>211.66204999999999</v>
      </c>
      <c r="O23" s="17">
        <v>2.13795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45</v>
      </c>
      <c r="Y23" s="17">
        <v>15.03435</v>
      </c>
      <c r="Z23" s="17">
        <v>17.513089999999998</v>
      </c>
      <c r="AA23" s="17">
        <v>27.486910000000002</v>
      </c>
      <c r="AB23" s="17">
        <v>124.3</v>
      </c>
      <c r="AC23" s="17">
        <v>130.33304000000001</v>
      </c>
      <c r="AD23" s="17">
        <v>141.43549999999999</v>
      </c>
      <c r="AE23" s="17">
        <v>-17.1355</v>
      </c>
      <c r="AF23" s="17">
        <v>26.7</v>
      </c>
      <c r="AG23" s="17">
        <v>27.80639</v>
      </c>
      <c r="AH23" s="17"/>
      <c r="AI23" s="17">
        <v>26.7</v>
      </c>
      <c r="AJ23" s="17"/>
      <c r="AK23" s="17"/>
      <c r="AL23" s="17"/>
      <c r="AM23" s="17">
        <v>0</v>
      </c>
      <c r="AN23" s="17">
        <v>136.69999999999999</v>
      </c>
      <c r="AO23" s="17">
        <v>149.84370000000001</v>
      </c>
      <c r="AP23" s="17">
        <v>140.40611999999999</v>
      </c>
      <c r="AQ23" s="17">
        <v>-3.7061199999999999</v>
      </c>
      <c r="AR23" s="17">
        <v>136.19999999999999</v>
      </c>
      <c r="AS23" s="17">
        <v>149.84370000000001</v>
      </c>
      <c r="AT23" s="17">
        <v>140.40611999999999</v>
      </c>
      <c r="AU23" s="17">
        <v>-4.2061200000000003</v>
      </c>
      <c r="AV23" s="17">
        <v>135.6</v>
      </c>
      <c r="AW23" s="17">
        <v>149.84370000000001</v>
      </c>
      <c r="AX23" s="17">
        <v>140.40611999999999</v>
      </c>
      <c r="AY23" s="17">
        <v>-4.8061199999999999</v>
      </c>
      <c r="AZ23" s="17">
        <v>233.2</v>
      </c>
      <c r="BA23" s="17">
        <v>225.44050999999999</v>
      </c>
      <c r="BB23" s="17">
        <v>211.24162999999999</v>
      </c>
      <c r="BC23" s="17">
        <v>21.958369999999999</v>
      </c>
      <c r="BD23" s="17">
        <v>204.4</v>
      </c>
      <c r="BE23" s="17">
        <v>207.24285</v>
      </c>
      <c r="BF23" s="17">
        <v>207.24285</v>
      </c>
      <c r="BG23" s="17">
        <v>-2.8428499999999999</v>
      </c>
      <c r="BH23" s="17">
        <v>106.5</v>
      </c>
      <c r="BI23" s="17">
        <v>103.93259999999999</v>
      </c>
      <c r="BJ23" s="17">
        <v>103.93259999999999</v>
      </c>
      <c r="BK23" s="17">
        <v>2.5674000000000001</v>
      </c>
      <c r="BL23" s="17">
        <v>557.29999999999995</v>
      </c>
      <c r="BM23" s="17">
        <v>374.95468</v>
      </c>
      <c r="BN23" s="17">
        <v>141.76213000000001</v>
      </c>
      <c r="BO23" s="17">
        <v>415.53787</v>
      </c>
      <c r="BP23" s="17"/>
      <c r="BQ23" s="17"/>
      <c r="BR23" s="17"/>
      <c r="BS23" s="17">
        <v>0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166.9</v>
      </c>
      <c r="CG23" s="17">
        <v>164.06706</v>
      </c>
      <c r="CH23" s="17">
        <v>164.06706</v>
      </c>
      <c r="CI23" s="17">
        <v>2.8329399999999998</v>
      </c>
      <c r="CJ23" s="17">
        <v>8</v>
      </c>
      <c r="CK23" s="17">
        <v>7.36313</v>
      </c>
      <c r="CL23" s="17">
        <v>7.36313</v>
      </c>
      <c r="CM23" s="17">
        <v>0.63687000000000005</v>
      </c>
      <c r="CN23" s="17">
        <v>5.3</v>
      </c>
      <c r="CO23" s="17">
        <v>3.95383</v>
      </c>
      <c r="CP23" s="17">
        <v>3.95383</v>
      </c>
      <c r="CQ23" s="17">
        <v>1.3461700000000001</v>
      </c>
      <c r="CR23" s="17">
        <v>0</v>
      </c>
      <c r="CS23" s="17"/>
      <c r="CT23" s="17"/>
      <c r="CU23" s="17">
        <v>0</v>
      </c>
      <c r="CV23" s="17">
        <v>5.9</v>
      </c>
      <c r="CW23" s="17">
        <v>6.8787000000000003</v>
      </c>
      <c r="CX23" s="17">
        <v>6.8787000000000003</v>
      </c>
      <c r="CY23" s="17">
        <v>-0.97870000000000001</v>
      </c>
      <c r="CZ23" s="17">
        <v>60</v>
      </c>
      <c r="DA23" s="17">
        <v>49.800220000000003</v>
      </c>
      <c r="DB23" s="17">
        <v>30.192250000000001</v>
      </c>
      <c r="DC23" s="17">
        <v>29.807749999999999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104.2</v>
      </c>
      <c r="DU23" s="17">
        <v>70.333070000000006</v>
      </c>
      <c r="DV23" s="17">
        <v>79.131559999999993</v>
      </c>
      <c r="DW23" s="17">
        <v>25.068439999999999</v>
      </c>
      <c r="DX23" s="17">
        <v>137</v>
      </c>
      <c r="DY23" s="17">
        <v>118.71482</v>
      </c>
      <c r="DZ23" s="17">
        <v>110.37036999999999</v>
      </c>
      <c r="EA23" s="17">
        <v>26.629629999999999</v>
      </c>
      <c r="EB23" s="17"/>
      <c r="EC23" s="17"/>
      <c r="ED23" s="17"/>
      <c r="EE23" s="17">
        <v>0</v>
      </c>
      <c r="EF23" s="17">
        <v>0</v>
      </c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233</v>
      </c>
      <c r="ES23" s="17">
        <v>228.67832999999999</v>
      </c>
      <c r="ET23" s="17">
        <v>228.67832999999999</v>
      </c>
      <c r="EU23" s="17">
        <v>4.3216700000000001</v>
      </c>
      <c r="EV23" s="17">
        <v>65</v>
      </c>
      <c r="EW23" s="17">
        <v>63.121380000000002</v>
      </c>
      <c r="EX23" s="17">
        <v>67.691249999999997</v>
      </c>
      <c r="EY23" s="17">
        <v>-2.6912500000000001</v>
      </c>
      <c r="EZ23" s="17">
        <v>143.9</v>
      </c>
      <c r="FA23" s="17">
        <v>41.677900000000001</v>
      </c>
      <c r="FB23" s="17">
        <v>71.510019999999997</v>
      </c>
      <c r="FC23" s="17">
        <v>72.389979999999994</v>
      </c>
      <c r="FD23" s="17">
        <v>41</v>
      </c>
      <c r="FE23" s="17">
        <v>41.89893</v>
      </c>
      <c r="FF23" s="17">
        <v>36.598640000000003</v>
      </c>
      <c r="FG23" s="17">
        <v>4.4013600000000004</v>
      </c>
      <c r="FH23" s="17">
        <v>18.600000000000001</v>
      </c>
      <c r="FI23" s="17">
        <v>19.21088</v>
      </c>
      <c r="FJ23" s="17">
        <v>19.21088</v>
      </c>
      <c r="FK23" s="17">
        <v>-0.61087999999999998</v>
      </c>
      <c r="FL23" s="17">
        <v>18.8</v>
      </c>
      <c r="FM23" s="17">
        <v>18.46453</v>
      </c>
      <c r="FN23" s="17">
        <v>18.46453</v>
      </c>
      <c r="FO23" s="17">
        <v>0.33546999999999999</v>
      </c>
      <c r="FP23" s="17">
        <v>89.4</v>
      </c>
      <c r="FQ23" s="17">
        <v>87.773570000000007</v>
      </c>
      <c r="FR23" s="17">
        <v>87.773570000000007</v>
      </c>
      <c r="FS23" s="17">
        <v>1.62643</v>
      </c>
      <c r="FT23" s="17">
        <v>125.6</v>
      </c>
      <c r="FU23" s="17">
        <v>136.49227999999999</v>
      </c>
      <c r="FV23" s="17">
        <v>184.33242999999999</v>
      </c>
      <c r="FW23" s="17">
        <v>-58.732430000000001</v>
      </c>
      <c r="FX23" s="17">
        <v>0</v>
      </c>
      <c r="FY23" s="17"/>
      <c r="FZ23" s="17"/>
      <c r="GA23" s="17">
        <v>0</v>
      </c>
      <c r="GB23" s="17">
        <v>71.8</v>
      </c>
      <c r="GC23" s="17">
        <v>68.451080000000005</v>
      </c>
      <c r="GD23" s="17">
        <v>92.442989999999995</v>
      </c>
      <c r="GE23" s="17">
        <v>-20.642990000000001</v>
      </c>
      <c r="GF23" s="17">
        <v>107.5</v>
      </c>
      <c r="GG23" s="17">
        <v>110.48202000000001</v>
      </c>
      <c r="GH23" s="17">
        <v>85.607680000000002</v>
      </c>
      <c r="GI23" s="17">
        <v>21.892320000000002</v>
      </c>
      <c r="GJ23" s="17">
        <v>0</v>
      </c>
      <c r="GK23" s="17"/>
      <c r="GL23" s="17"/>
      <c r="GM23" s="17">
        <v>0</v>
      </c>
      <c r="GN23" s="17">
        <v>36.9</v>
      </c>
      <c r="GO23" s="17">
        <v>39.900689999999997</v>
      </c>
      <c r="GP23" s="17">
        <v>39.900689999999997</v>
      </c>
      <c r="GQ23" s="17">
        <v>-3.0006900000000001</v>
      </c>
      <c r="GR23" s="17">
        <v>3.6</v>
      </c>
      <c r="GS23" s="17"/>
      <c r="GT23" s="17"/>
      <c r="GU23" s="17">
        <v>3.6</v>
      </c>
      <c r="GV23" s="17">
        <v>13</v>
      </c>
      <c r="GW23" s="17"/>
      <c r="GX23" s="17"/>
      <c r="GY23" s="17">
        <v>13</v>
      </c>
      <c r="GZ23" s="17">
        <v>45.8</v>
      </c>
      <c r="HA23" s="17">
        <v>20.597329999999999</v>
      </c>
      <c r="HB23" s="17">
        <v>75.561679999999996</v>
      </c>
      <c r="HC23" s="17">
        <v>-29.761679999999998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26.1</v>
      </c>
      <c r="HM23" s="17">
        <v>48.059229999999999</v>
      </c>
      <c r="HN23" s="17">
        <v>48.059229999999999</v>
      </c>
      <c r="HO23" s="17">
        <v>-21.959230000000002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0</v>
      </c>
      <c r="HY23" s="17">
        <v>45.555999999999997</v>
      </c>
      <c r="HZ23" s="17">
        <v>45.555999999999997</v>
      </c>
      <c r="IA23" s="17">
        <v>-45.555999999999997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81.099999999999994</v>
      </c>
      <c r="IO23" s="17">
        <v>88.470349999999996</v>
      </c>
      <c r="IP23" s="17">
        <v>85.383480000000006</v>
      </c>
      <c r="IQ23" s="17">
        <v>-4.28348</v>
      </c>
      <c r="IR23" s="17">
        <v>126</v>
      </c>
      <c r="IS23" s="17">
        <v>145.91555</v>
      </c>
      <c r="IT23" s="17">
        <v>183.73167000000001</v>
      </c>
      <c r="IU23" s="17">
        <v>-57.731670000000001</v>
      </c>
      <c r="IV23" s="17">
        <v>125.9</v>
      </c>
      <c r="IW23" s="17">
        <v>145.91555</v>
      </c>
      <c r="IX23" s="17">
        <v>183.73167000000001</v>
      </c>
      <c r="IY23" s="17">
        <v>-57.831670000000003</v>
      </c>
      <c r="IZ23" s="17">
        <v>125.1</v>
      </c>
      <c r="JA23" s="17">
        <v>145.91555</v>
      </c>
      <c r="JB23" s="17">
        <v>183.73167000000001</v>
      </c>
      <c r="JC23" s="17">
        <v>-58.63167</v>
      </c>
      <c r="JD23" s="17">
        <v>219</v>
      </c>
      <c r="JE23" s="17">
        <v>219.53061</v>
      </c>
      <c r="JF23" s="17">
        <v>276.42513000000002</v>
      </c>
      <c r="JG23" s="17">
        <v>-57.425130000000003</v>
      </c>
      <c r="JH23" s="17">
        <v>0</v>
      </c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/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2.9</v>
      </c>
      <c r="KO23" s="17">
        <v>3.3688899999999999</v>
      </c>
      <c r="KP23" s="17">
        <v>3.3688899999999999</v>
      </c>
      <c r="KQ23" s="17">
        <v>-0.46888999999999997</v>
      </c>
      <c r="KR23" s="17">
        <v>69.5</v>
      </c>
      <c r="KS23" s="17">
        <v>80.078599999999994</v>
      </c>
      <c r="KT23" s="17"/>
      <c r="KU23" s="17">
        <v>69.5</v>
      </c>
      <c r="KV23" s="17">
        <v>107.6</v>
      </c>
      <c r="KW23" s="17">
        <v>108.13037</v>
      </c>
      <c r="KX23" s="17">
        <v>108.13</v>
      </c>
      <c r="KY23" s="17">
        <v>-0.53</v>
      </c>
      <c r="KZ23" s="17">
        <v>62</v>
      </c>
      <c r="LA23" s="17">
        <v>67.199219999999997</v>
      </c>
      <c r="LB23" s="17">
        <v>67.199219999999997</v>
      </c>
      <c r="LC23" s="17">
        <v>-5.1992200000000004</v>
      </c>
      <c r="LD23" s="17">
        <v>59.9</v>
      </c>
      <c r="LE23" s="17">
        <v>78.567999999999998</v>
      </c>
      <c r="LF23" s="17">
        <v>78.567999999999998</v>
      </c>
      <c r="LG23" s="17">
        <v>-18.667999999999999</v>
      </c>
      <c r="LH23" s="17">
        <v>29.2</v>
      </c>
      <c r="LI23" s="17">
        <v>29.980560000000001</v>
      </c>
      <c r="LJ23" s="17">
        <v>29.980560000000001</v>
      </c>
      <c r="LK23" s="17">
        <v>-0.78056000000000003</v>
      </c>
      <c r="LL23" s="17">
        <v>0</v>
      </c>
      <c r="LM23" s="17"/>
      <c r="LN23" s="17"/>
      <c r="LO23" s="17">
        <v>0</v>
      </c>
      <c r="LP23" s="17"/>
      <c r="LQ23" s="17"/>
      <c r="LR23" s="17"/>
      <c r="LS23" s="17">
        <v>0</v>
      </c>
      <c r="LT23" s="17">
        <v>0</v>
      </c>
      <c r="LU23" s="17"/>
      <c r="LV23" s="17"/>
      <c r="LW23" s="17">
        <v>0</v>
      </c>
      <c r="LX23" s="17">
        <v>97.2</v>
      </c>
      <c r="LY23" s="17">
        <v>106.30946</v>
      </c>
      <c r="LZ23" s="17">
        <v>151.08876000000001</v>
      </c>
      <c r="MA23" s="17">
        <v>-53.888759999999998</v>
      </c>
      <c r="MB23" s="17">
        <v>94.3</v>
      </c>
      <c r="MC23" s="17">
        <v>106.30946</v>
      </c>
      <c r="MD23" s="17">
        <v>151.08876000000001</v>
      </c>
      <c r="ME23" s="17">
        <v>-56.788760000000003</v>
      </c>
      <c r="MF23" s="17">
        <v>114.8</v>
      </c>
      <c r="MG23" s="17">
        <v>106.62871</v>
      </c>
      <c r="MH23" s="17">
        <v>151.54248000000001</v>
      </c>
      <c r="MI23" s="17">
        <v>-36.74248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209.3</v>
      </c>
      <c r="NE23" s="17">
        <v>206.49084999999999</v>
      </c>
      <c r="NF23" s="17">
        <v>206.49084999999999</v>
      </c>
      <c r="NG23" s="17">
        <v>2.8091499999999998</v>
      </c>
      <c r="NH23" s="17">
        <v>100.7</v>
      </c>
      <c r="NI23" s="17">
        <v>103.55547</v>
      </c>
      <c r="NJ23" s="17">
        <v>103.55547</v>
      </c>
      <c r="NK23" s="17">
        <v>-2.85547</v>
      </c>
      <c r="NL23" s="17">
        <v>7.8</v>
      </c>
      <c r="NM23" s="17">
        <v>8.2552000000000003</v>
      </c>
      <c r="NN23" s="17">
        <v>3.4805199999999998</v>
      </c>
      <c r="NO23" s="17">
        <v>4.3194800000000004</v>
      </c>
      <c r="NP23" s="17">
        <v>3.4</v>
      </c>
      <c r="NQ23" s="17">
        <v>4.0686799999999996</v>
      </c>
      <c r="NR23" s="17">
        <v>3.6513900000000001</v>
      </c>
      <c r="NS23" s="17">
        <v>-0.25139</v>
      </c>
      <c r="NT23" s="17">
        <v>11.1</v>
      </c>
      <c r="NU23" s="17">
        <v>10.49563</v>
      </c>
      <c r="NV23" s="17">
        <v>10.49563</v>
      </c>
      <c r="NW23" s="17">
        <v>0.60436999999999996</v>
      </c>
      <c r="NX23" s="17">
        <v>0.1</v>
      </c>
      <c r="NY23" s="17">
        <v>7.5999999999999998E-2</v>
      </c>
      <c r="NZ23" s="17">
        <v>7.5999999999999998E-2</v>
      </c>
      <c r="OA23" s="17">
        <v>2.4E-2</v>
      </c>
      <c r="OB23" s="17">
        <v>67.7</v>
      </c>
      <c r="OC23" s="17">
        <v>44.9</v>
      </c>
      <c r="OD23" s="17">
        <v>53.474499999999999</v>
      </c>
      <c r="OE23" s="17">
        <v>14.2255</v>
      </c>
      <c r="OF23" s="17">
        <v>13.9</v>
      </c>
      <c r="OG23" s="17">
        <v>35.831699999999998</v>
      </c>
      <c r="OH23" s="17">
        <v>35.831699999999998</v>
      </c>
      <c r="OI23" s="17">
        <v>-21.931699999999999</v>
      </c>
      <c r="OJ23" s="17">
        <v>13.9</v>
      </c>
      <c r="OK23" s="17">
        <v>14.8894</v>
      </c>
      <c r="OL23" s="17">
        <v>14.8894</v>
      </c>
      <c r="OM23" s="17">
        <v>-0.98939999999999995</v>
      </c>
      <c r="ON23" s="17">
        <v>0</v>
      </c>
      <c r="OO23" s="17">
        <v>0.4</v>
      </c>
      <c r="OP23" s="17">
        <v>0.4</v>
      </c>
      <c r="OQ23" s="17">
        <v>-0.4</v>
      </c>
      <c r="OR23" s="17">
        <v>16.7</v>
      </c>
      <c r="OS23" s="17">
        <v>20.456219999999998</v>
      </c>
      <c r="OT23" s="17">
        <v>20.456230000000001</v>
      </c>
      <c r="OU23" s="17">
        <v>-3.75623</v>
      </c>
      <c r="OV23" s="17">
        <v>9.9</v>
      </c>
      <c r="OW23" s="17">
        <v>9</v>
      </c>
      <c r="OX23" s="17">
        <v>9</v>
      </c>
      <c r="OY23" s="17">
        <v>0.9</v>
      </c>
      <c r="OZ23" s="17">
        <v>2.8</v>
      </c>
      <c r="PA23" s="17">
        <v>1.6515</v>
      </c>
      <c r="PB23" s="17">
        <v>1.81277</v>
      </c>
      <c r="PC23" s="17">
        <v>0.98723000000000005</v>
      </c>
      <c r="PD23" s="17">
        <v>72.8</v>
      </c>
      <c r="PE23" s="17">
        <v>148.1628</v>
      </c>
      <c r="PF23" s="17">
        <v>148.1628</v>
      </c>
      <c r="PG23" s="17">
        <v>-75.362799999999993</v>
      </c>
      <c r="PH23" s="17">
        <v>31.6</v>
      </c>
      <c r="PI23" s="17">
        <v>90.01</v>
      </c>
      <c r="PJ23" s="17">
        <v>90.01</v>
      </c>
      <c r="PK23" s="17">
        <v>-58.41</v>
      </c>
      <c r="PL23" s="17">
        <v>1.2</v>
      </c>
      <c r="PM23" s="17">
        <v>1.31</v>
      </c>
      <c r="PN23" s="17">
        <v>1.31</v>
      </c>
      <c r="PO23" s="17">
        <v>-0.11</v>
      </c>
      <c r="PP23" s="17">
        <v>1.7</v>
      </c>
      <c r="PQ23" s="17">
        <v>3.2</v>
      </c>
      <c r="PR23" s="17">
        <v>3.2</v>
      </c>
      <c r="PS23" s="17">
        <v>-1.5</v>
      </c>
      <c r="PT23" s="17">
        <v>2.5</v>
      </c>
      <c r="PU23" s="17"/>
      <c r="PV23" s="17"/>
      <c r="PW23" s="17">
        <v>2.5</v>
      </c>
      <c r="PX23" s="17">
        <v>20.6</v>
      </c>
      <c r="PY23" s="17">
        <v>19.45721</v>
      </c>
      <c r="PZ23" s="17">
        <v>19.4572</v>
      </c>
      <c r="QA23" s="17">
        <v>1.1428</v>
      </c>
      <c r="QB23" s="17">
        <v>9.9</v>
      </c>
      <c r="QC23" s="17">
        <v>9</v>
      </c>
      <c r="QD23" s="17">
        <v>9</v>
      </c>
      <c r="QE23" s="17">
        <v>0.9</v>
      </c>
      <c r="QF23" s="17">
        <v>4.5</v>
      </c>
      <c r="QG23" s="17">
        <v>4.5</v>
      </c>
      <c r="QH23" s="17">
        <v>4.5</v>
      </c>
      <c r="QI23" s="17">
        <v>0</v>
      </c>
      <c r="QJ23" s="17"/>
      <c r="QK23" s="17">
        <v>3.3</v>
      </c>
      <c r="QL23" s="17">
        <v>3.3</v>
      </c>
      <c r="QM23" s="17">
        <v>-3.3</v>
      </c>
      <c r="QN23" s="17">
        <v>7.5</v>
      </c>
      <c r="QO23" s="17">
        <v>8</v>
      </c>
      <c r="QP23" s="17">
        <v>8</v>
      </c>
      <c r="QQ23" s="17">
        <v>-0.5</v>
      </c>
      <c r="QR23" s="17">
        <v>10.7</v>
      </c>
      <c r="QS23" s="17">
        <v>11.253500000000001</v>
      </c>
      <c r="QT23" s="17">
        <v>11.253500000000001</v>
      </c>
      <c r="QU23" s="17">
        <v>-0.55349999999999999</v>
      </c>
      <c r="QV23" s="17">
        <v>12.3</v>
      </c>
      <c r="QW23" s="17">
        <v>13.317</v>
      </c>
      <c r="QX23" s="17">
        <v>13.317</v>
      </c>
      <c r="QY23" s="17">
        <v>-1.0169999999999999</v>
      </c>
      <c r="QZ23" s="17">
        <v>19.100000000000001</v>
      </c>
      <c r="RA23" s="17">
        <v>12.6</v>
      </c>
      <c r="RB23" s="17">
        <v>14.208399999999999</v>
      </c>
      <c r="RC23" s="17">
        <v>4.8916000000000004</v>
      </c>
      <c r="RD23" s="17">
        <v>61.5</v>
      </c>
      <c r="RE23" s="17">
        <v>32.700000000000003</v>
      </c>
      <c r="RF23" s="17">
        <v>39.025100000000002</v>
      </c>
      <c r="RG23" s="17">
        <v>22.474900000000002</v>
      </c>
      <c r="RH23" s="17">
        <v>1.3</v>
      </c>
      <c r="RI23" s="17">
        <v>5.2767999999999997</v>
      </c>
      <c r="RJ23" s="17">
        <v>5.2767999999999997</v>
      </c>
      <c r="RK23" s="17">
        <v>-3.9767999999999999</v>
      </c>
      <c r="RL23" s="17">
        <v>2.8</v>
      </c>
      <c r="RM23" s="17">
        <v>3</v>
      </c>
      <c r="RN23" s="17">
        <v>3</v>
      </c>
      <c r="RO23" s="17">
        <v>-0.2</v>
      </c>
      <c r="RP23" s="17">
        <v>8.1</v>
      </c>
      <c r="RQ23" s="17">
        <v>13.76153</v>
      </c>
      <c r="RR23" s="17">
        <v>13.76153</v>
      </c>
      <c r="RS23" s="17">
        <v>-5.66153</v>
      </c>
      <c r="RT23" s="17">
        <v>1.68</v>
      </c>
      <c r="RU23" s="17">
        <v>1.92</v>
      </c>
      <c r="RV23" s="17">
        <v>1.92</v>
      </c>
      <c r="RW23" s="17">
        <v>-0.24</v>
      </c>
      <c r="RX23" s="17">
        <v>0.5</v>
      </c>
      <c r="RY23" s="17">
        <v>0.4</v>
      </c>
      <c r="RZ23" s="17">
        <v>0.4</v>
      </c>
      <c r="SA23" s="17">
        <v>0.1</v>
      </c>
      <c r="SB23" s="17">
        <v>0</v>
      </c>
      <c r="SC23" s="17">
        <v>0.10199999999999999</v>
      </c>
      <c r="SD23" s="17">
        <v>0.10199999999999999</v>
      </c>
      <c r="SE23" s="17">
        <v>-0.10199999999999999</v>
      </c>
      <c r="SF23" s="17">
        <v>15</v>
      </c>
      <c r="SG23" s="17">
        <v>15.937799999999999</v>
      </c>
      <c r="SH23" s="17">
        <v>15.937799999999999</v>
      </c>
      <c r="SI23" s="17">
        <v>-0.93779999999999997</v>
      </c>
      <c r="SJ23" s="17">
        <v>4.9000000000000004</v>
      </c>
      <c r="SK23" s="17">
        <v>4.7</v>
      </c>
      <c r="SL23" s="17">
        <v>4.7</v>
      </c>
      <c r="SM23" s="17">
        <v>0.2</v>
      </c>
      <c r="SN23" s="17">
        <v>8.4</v>
      </c>
      <c r="SO23" s="17">
        <v>8</v>
      </c>
      <c r="SP23" s="17">
        <v>8</v>
      </c>
      <c r="SQ23" s="17">
        <v>0.4</v>
      </c>
      <c r="SR23" s="17">
        <v>11.5</v>
      </c>
      <c r="SS23" s="17">
        <v>11.661809999999999</v>
      </c>
      <c r="ST23" s="17">
        <v>11.661809999999999</v>
      </c>
      <c r="SU23" s="17">
        <v>-0.16181000000000001</v>
      </c>
      <c r="SV23" s="17">
        <v>15.6</v>
      </c>
      <c r="SW23" s="17">
        <v>15.2372</v>
      </c>
      <c r="SX23" s="17">
        <v>15.2372</v>
      </c>
      <c r="SY23" s="17">
        <v>0.36280000000000001</v>
      </c>
      <c r="SZ23" s="17">
        <v>24.4</v>
      </c>
      <c r="TA23" s="17">
        <v>14.77</v>
      </c>
      <c r="TB23" s="17">
        <v>13.7667</v>
      </c>
      <c r="TC23" s="17">
        <v>10.6333</v>
      </c>
      <c r="TD23" s="17">
        <v>17.8</v>
      </c>
      <c r="TE23" s="17">
        <v>17.682600000000001</v>
      </c>
      <c r="TF23" s="17">
        <v>17.682600000000001</v>
      </c>
      <c r="TG23" s="17">
        <v>0.1174</v>
      </c>
      <c r="TH23" s="17">
        <v>14.7</v>
      </c>
      <c r="TI23" s="17">
        <v>15.8</v>
      </c>
      <c r="TJ23" s="17">
        <v>31.383299999999998</v>
      </c>
      <c r="TK23" s="17">
        <v>-16.683299999999999</v>
      </c>
      <c r="TL23" s="17">
        <v>54.1</v>
      </c>
      <c r="TM23" s="17">
        <v>33.105800000000002</v>
      </c>
      <c r="TN23" s="17">
        <v>33.105800000000002</v>
      </c>
      <c r="TO23" s="17">
        <v>20.994199999999999</v>
      </c>
      <c r="TP23" s="17">
        <v>0.7</v>
      </c>
      <c r="TQ23" s="17">
        <v>2.9</v>
      </c>
      <c r="TR23" s="17">
        <v>1.3576999999999999</v>
      </c>
      <c r="TS23" s="17">
        <v>-0.65769999999999995</v>
      </c>
      <c r="TT23" s="17">
        <v>0.5</v>
      </c>
      <c r="TU23" s="17">
        <v>2.2000000000000002</v>
      </c>
      <c r="TV23" s="17">
        <v>1.7014</v>
      </c>
      <c r="TW23" s="17">
        <v>-1.2014</v>
      </c>
      <c r="TX23" s="17">
        <v>0.7</v>
      </c>
      <c r="TY23" s="17">
        <v>19.739999999999998</v>
      </c>
      <c r="TZ23" s="17">
        <v>19.739999999999998</v>
      </c>
      <c r="UA23" s="17">
        <v>-19.04</v>
      </c>
      <c r="UB23" s="17">
        <v>10.5</v>
      </c>
      <c r="UC23" s="17">
        <v>11.661809999999999</v>
      </c>
      <c r="UD23" s="17">
        <v>11.661809999999999</v>
      </c>
      <c r="UE23" s="17">
        <v>-1.16181</v>
      </c>
      <c r="UF23" s="17">
        <v>3.9</v>
      </c>
      <c r="UG23" s="17">
        <v>5</v>
      </c>
      <c r="UH23" s="17">
        <v>5</v>
      </c>
      <c r="UI23" s="17">
        <v>-1.1000000000000001</v>
      </c>
      <c r="UJ23" s="17">
        <v>4.4000000000000004</v>
      </c>
      <c r="UK23" s="17">
        <v>3.8</v>
      </c>
      <c r="UL23" s="17">
        <v>3.8</v>
      </c>
      <c r="UM23" s="17">
        <v>0.6</v>
      </c>
      <c r="UN23" s="17">
        <v>8.6</v>
      </c>
      <c r="UO23" s="17">
        <v>9</v>
      </c>
      <c r="UP23" s="17">
        <v>9</v>
      </c>
      <c r="UQ23" s="17">
        <v>-0.4</v>
      </c>
      <c r="UR23" s="17">
        <v>10</v>
      </c>
      <c r="US23" s="17">
        <v>10</v>
      </c>
      <c r="UT23" s="17">
        <v>10</v>
      </c>
      <c r="UU23" s="17">
        <v>0</v>
      </c>
      <c r="UV23" s="17">
        <v>10.199999999999999</v>
      </c>
      <c r="UW23" s="17">
        <v>10</v>
      </c>
      <c r="UX23" s="17">
        <v>10</v>
      </c>
      <c r="UY23" s="17">
        <v>0.2</v>
      </c>
      <c r="UZ23" s="17">
        <v>13</v>
      </c>
      <c r="VA23" s="17">
        <v>17.731400000000001</v>
      </c>
      <c r="VB23" s="17">
        <v>17.731400000000001</v>
      </c>
      <c r="VC23" s="17">
        <v>-4.7313999999999998</v>
      </c>
      <c r="VD23" s="17">
        <v>115.3</v>
      </c>
      <c r="VE23" s="17">
        <v>159.3425</v>
      </c>
      <c r="VF23" s="17">
        <v>159.3425</v>
      </c>
      <c r="VG23" s="17">
        <v>-44.042499999999997</v>
      </c>
      <c r="VH23" s="17">
        <v>1.8</v>
      </c>
      <c r="VI23" s="17">
        <v>3.8472</v>
      </c>
      <c r="VJ23" s="17">
        <v>3.8472</v>
      </c>
      <c r="VK23" s="17">
        <v>-2.0472000000000001</v>
      </c>
      <c r="VL23" s="17">
        <v>82.7</v>
      </c>
      <c r="VM23" s="17">
        <v>60</v>
      </c>
      <c r="VN23" s="17">
        <v>60</v>
      </c>
      <c r="VO23" s="17">
        <v>22.7</v>
      </c>
      <c r="VP23" s="17">
        <v>0.6</v>
      </c>
      <c r="VQ23" s="17">
        <v>0.6</v>
      </c>
      <c r="VR23" s="17">
        <v>0.6</v>
      </c>
      <c r="VS23" s="17">
        <v>0</v>
      </c>
      <c r="VT23" s="17">
        <v>39.1</v>
      </c>
      <c r="VU23" s="17">
        <v>26</v>
      </c>
      <c r="VV23" s="17">
        <v>26</v>
      </c>
      <c r="VW23" s="17">
        <v>13.1</v>
      </c>
      <c r="VX23" s="17">
        <v>45.4</v>
      </c>
      <c r="VY23" s="17">
        <v>17.399999999999999</v>
      </c>
      <c r="VZ23" s="17">
        <v>34</v>
      </c>
      <c r="WA23" s="17">
        <v>11.4</v>
      </c>
      <c r="WB23" s="17">
        <v>67</v>
      </c>
      <c r="WC23" s="17">
        <v>43.2</v>
      </c>
      <c r="WD23" s="17">
        <v>43.2</v>
      </c>
      <c r="WE23" s="17">
        <v>23.8</v>
      </c>
      <c r="WF23" s="17"/>
      <c r="WG23" s="17"/>
      <c r="WH23" s="17"/>
      <c r="WI23" s="17">
        <v>0</v>
      </c>
      <c r="WJ23" s="17">
        <v>2</v>
      </c>
      <c r="WK23" s="17">
        <v>2.2000000000000002</v>
      </c>
      <c r="WL23" s="17">
        <v>2.2000000000000002</v>
      </c>
      <c r="WM23" s="17">
        <v>-0.2</v>
      </c>
      <c r="WN23" s="17"/>
      <c r="WO23" s="17"/>
      <c r="WP23" s="17"/>
      <c r="WQ23" s="17">
        <v>0</v>
      </c>
      <c r="WR23" s="17"/>
      <c r="WS23" s="17"/>
      <c r="WT23" s="17"/>
      <c r="WU23" s="17">
        <v>0</v>
      </c>
      <c r="WV23" s="17">
        <v>5.3</v>
      </c>
      <c r="WW23" s="17">
        <v>4.6260000000000003</v>
      </c>
      <c r="WX23" s="17">
        <v>4.6260000000000003</v>
      </c>
      <c r="WY23" s="17">
        <v>0.67400000000000004</v>
      </c>
      <c r="WZ23" s="17">
        <v>10</v>
      </c>
      <c r="XA23" s="17">
        <v>10</v>
      </c>
      <c r="XB23" s="17">
        <v>10</v>
      </c>
      <c r="XC23" s="17">
        <v>0</v>
      </c>
      <c r="XD23" s="17">
        <v>19.8</v>
      </c>
      <c r="XE23" s="17">
        <v>18.46453</v>
      </c>
      <c r="XF23" s="17">
        <v>18.46453</v>
      </c>
      <c r="XG23" s="17">
        <v>1.3354699999999999</v>
      </c>
      <c r="XH23" s="17">
        <v>19.3</v>
      </c>
      <c r="XI23" s="17">
        <v>18.46453</v>
      </c>
      <c r="XJ23" s="17">
        <v>18.46453</v>
      </c>
      <c r="XK23" s="17">
        <v>0.83547000000000005</v>
      </c>
      <c r="XL23" s="17">
        <v>11.4</v>
      </c>
      <c r="XM23" s="17">
        <v>10.7</v>
      </c>
      <c r="XN23" s="17">
        <v>10.7</v>
      </c>
      <c r="XO23" s="17">
        <v>0.7</v>
      </c>
      <c r="XP23" s="17">
        <v>33.700000000000003</v>
      </c>
      <c r="XQ23" s="17">
        <v>17</v>
      </c>
      <c r="XR23" s="17">
        <v>15</v>
      </c>
      <c r="XS23" s="17">
        <v>18.7</v>
      </c>
      <c r="XT23" s="17"/>
      <c r="XU23" s="17">
        <v>17</v>
      </c>
      <c r="XV23" s="17">
        <v>15</v>
      </c>
      <c r="XW23" s="17">
        <v>-15</v>
      </c>
      <c r="XX23" s="17">
        <v>18.399999999999999</v>
      </c>
      <c r="XY23" s="17">
        <v>19</v>
      </c>
      <c r="XZ23" s="17">
        <v>14</v>
      </c>
      <c r="YA23" s="17">
        <v>4.4000000000000004</v>
      </c>
      <c r="YB23" s="17"/>
      <c r="YC23" s="17"/>
      <c r="YD23" s="17"/>
      <c r="YE23" s="17">
        <v>0</v>
      </c>
      <c r="YF23" s="17"/>
      <c r="YG23" s="17"/>
      <c r="YH23" s="17"/>
      <c r="YI23" s="17">
        <v>0</v>
      </c>
      <c r="YJ23" s="17">
        <v>11.2</v>
      </c>
      <c r="YK23" s="17">
        <v>11</v>
      </c>
      <c r="YL23" s="17">
        <v>11</v>
      </c>
      <c r="YM23" s="17">
        <v>0.2</v>
      </c>
      <c r="YN23" s="17">
        <v>0</v>
      </c>
      <c r="YO23" s="17">
        <v>13.5</v>
      </c>
      <c r="YP23" s="17">
        <v>13.5</v>
      </c>
      <c r="YQ23" s="17">
        <v>-13.5</v>
      </c>
    </row>
    <row r="24" spans="1:667" ht="24" customHeight="1" x14ac:dyDescent="0.3">
      <c r="A24" s="1"/>
      <c r="B24" s="18" t="s">
        <v>74</v>
      </c>
      <c r="C24" s="18" t="s">
        <v>864</v>
      </c>
      <c r="D24" s="19">
        <v>104.4</v>
      </c>
      <c r="E24" s="19">
        <v>101.65355</v>
      </c>
      <c r="F24" s="19">
        <v>101.65355</v>
      </c>
      <c r="G24" s="19">
        <v>2.7464499999999998</v>
      </c>
      <c r="H24" s="19">
        <v>654.5</v>
      </c>
      <c r="I24" s="19">
        <v>650</v>
      </c>
      <c r="J24" s="19">
        <v>650</v>
      </c>
      <c r="K24" s="19">
        <v>4.5</v>
      </c>
      <c r="L24" s="19">
        <v>214.9</v>
      </c>
      <c r="M24" s="19">
        <v>211.66204999999999</v>
      </c>
      <c r="N24" s="19">
        <v>211.66204999999999</v>
      </c>
      <c r="O24" s="19">
        <v>3.2379500000000001</v>
      </c>
      <c r="P24" s="19">
        <v>0</v>
      </c>
      <c r="Q24" s="19"/>
      <c r="R24" s="19"/>
      <c r="S24" s="19">
        <v>0</v>
      </c>
      <c r="T24" s="19">
        <v>0</v>
      </c>
      <c r="U24" s="19"/>
      <c r="V24" s="19"/>
      <c r="W24" s="19">
        <v>0</v>
      </c>
      <c r="X24" s="19">
        <v>60.2</v>
      </c>
      <c r="Y24" s="19">
        <v>26.21405</v>
      </c>
      <c r="Z24" s="19">
        <v>28.620290000000001</v>
      </c>
      <c r="AA24" s="19">
        <v>31.579709999999999</v>
      </c>
      <c r="AB24" s="19">
        <v>126.9</v>
      </c>
      <c r="AC24" s="19">
        <v>142.31492</v>
      </c>
      <c r="AD24" s="19">
        <v>153.48668000000001</v>
      </c>
      <c r="AE24" s="19">
        <v>-26.586680000000001</v>
      </c>
      <c r="AF24" s="19">
        <v>27.2</v>
      </c>
      <c r="AG24" s="19">
        <v>27.80639</v>
      </c>
      <c r="AH24" s="19"/>
      <c r="AI24" s="19">
        <v>27.2</v>
      </c>
      <c r="AJ24" s="19"/>
      <c r="AK24" s="19"/>
      <c r="AL24" s="19"/>
      <c r="AM24" s="19">
        <v>0</v>
      </c>
      <c r="AN24" s="19">
        <v>121.2</v>
      </c>
      <c r="AO24" s="19">
        <v>145.10175000000001</v>
      </c>
      <c r="AP24" s="19">
        <v>135.58384000000001</v>
      </c>
      <c r="AQ24" s="19">
        <v>-14.383839999999999</v>
      </c>
      <c r="AR24" s="19">
        <v>120.6</v>
      </c>
      <c r="AS24" s="19">
        <v>145.10175000000001</v>
      </c>
      <c r="AT24" s="19">
        <v>135.58384000000001</v>
      </c>
      <c r="AU24" s="19">
        <v>-14.983840000000001</v>
      </c>
      <c r="AV24" s="19">
        <v>120.6</v>
      </c>
      <c r="AW24" s="19">
        <v>145.10175000000001</v>
      </c>
      <c r="AX24" s="19">
        <v>135.58384000000001</v>
      </c>
      <c r="AY24" s="19">
        <v>-14.983840000000001</v>
      </c>
      <c r="AZ24" s="19">
        <v>216.3</v>
      </c>
      <c r="BA24" s="19">
        <v>218.30623</v>
      </c>
      <c r="BB24" s="19">
        <v>203.98649</v>
      </c>
      <c r="BC24" s="19">
        <v>12.313510000000001</v>
      </c>
      <c r="BD24" s="19">
        <v>204.4</v>
      </c>
      <c r="BE24" s="19">
        <v>207.24285</v>
      </c>
      <c r="BF24" s="19">
        <v>207.24285</v>
      </c>
      <c r="BG24" s="19">
        <v>-2.8428499999999999</v>
      </c>
      <c r="BH24" s="19">
        <v>106.8</v>
      </c>
      <c r="BI24" s="19">
        <v>103.93259999999999</v>
      </c>
      <c r="BJ24" s="19">
        <v>103.93259999999999</v>
      </c>
      <c r="BK24" s="19">
        <v>2.8673999999999999</v>
      </c>
      <c r="BL24" s="19">
        <v>559.79999999999995</v>
      </c>
      <c r="BM24" s="19">
        <v>310.81209000000001</v>
      </c>
      <c r="BN24" s="19">
        <v>114.14748</v>
      </c>
      <c r="BO24" s="19">
        <v>445.65251999999998</v>
      </c>
      <c r="BP24" s="19"/>
      <c r="BQ24" s="19"/>
      <c r="BR24" s="19"/>
      <c r="BS24" s="19">
        <v>0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166.2</v>
      </c>
      <c r="CG24" s="19">
        <v>164.06706</v>
      </c>
      <c r="CH24" s="19">
        <v>164.06706</v>
      </c>
      <c r="CI24" s="19">
        <v>2.1329400000000001</v>
      </c>
      <c r="CJ24" s="19">
        <v>8.3000000000000007</v>
      </c>
      <c r="CK24" s="19">
        <v>7.36313</v>
      </c>
      <c r="CL24" s="19">
        <v>7.36313</v>
      </c>
      <c r="CM24" s="19">
        <v>0.93686999999999998</v>
      </c>
      <c r="CN24" s="19">
        <v>5.4</v>
      </c>
      <c r="CO24" s="19">
        <v>3.95383</v>
      </c>
      <c r="CP24" s="19">
        <v>3.95383</v>
      </c>
      <c r="CQ24" s="19">
        <v>1.44617</v>
      </c>
      <c r="CR24" s="19">
        <v>0</v>
      </c>
      <c r="CS24" s="19"/>
      <c r="CT24" s="19"/>
      <c r="CU24" s="19">
        <v>0</v>
      </c>
      <c r="CV24" s="19">
        <v>5.9</v>
      </c>
      <c r="CW24" s="19">
        <v>6.8787000000000003</v>
      </c>
      <c r="CX24" s="19">
        <v>6.8787000000000003</v>
      </c>
      <c r="CY24" s="19">
        <v>-0.97870000000000001</v>
      </c>
      <c r="CZ24" s="19">
        <v>60.7</v>
      </c>
      <c r="DA24" s="19">
        <v>49.800220000000003</v>
      </c>
      <c r="DB24" s="19">
        <v>15.447990000000001</v>
      </c>
      <c r="DC24" s="19">
        <v>45.252009999999999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110.4</v>
      </c>
      <c r="DU24" s="19">
        <v>64.314019999999999</v>
      </c>
      <c r="DV24" s="19">
        <v>74.728309999999993</v>
      </c>
      <c r="DW24" s="19">
        <v>35.671689999999998</v>
      </c>
      <c r="DX24" s="19">
        <v>129</v>
      </c>
      <c r="DY24" s="19">
        <v>130.96438000000001</v>
      </c>
      <c r="DZ24" s="19">
        <v>110.37036999999999</v>
      </c>
      <c r="EA24" s="19">
        <v>18.629629999999999</v>
      </c>
      <c r="EB24" s="19"/>
      <c r="EC24" s="19"/>
      <c r="ED24" s="19"/>
      <c r="EE24" s="19">
        <v>0</v>
      </c>
      <c r="EF24" s="19">
        <v>0</v>
      </c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234</v>
      </c>
      <c r="ES24" s="19">
        <v>228.67832999999999</v>
      </c>
      <c r="ET24" s="19">
        <v>228.67832999999999</v>
      </c>
      <c r="EU24" s="19">
        <v>5.3216700000000001</v>
      </c>
      <c r="EV24" s="19">
        <v>62.3</v>
      </c>
      <c r="EW24" s="19">
        <v>63.121380000000002</v>
      </c>
      <c r="EX24" s="19">
        <v>67.691249999999997</v>
      </c>
      <c r="EY24" s="19">
        <v>-5.3912500000000003</v>
      </c>
      <c r="EZ24" s="19">
        <v>143.30000000000001</v>
      </c>
      <c r="FA24" s="19">
        <v>61.791989999999998</v>
      </c>
      <c r="FB24" s="19">
        <v>74.633750000000006</v>
      </c>
      <c r="FC24" s="19">
        <v>68.666250000000005</v>
      </c>
      <c r="FD24" s="19">
        <v>41.4</v>
      </c>
      <c r="FE24" s="19">
        <v>41.89893</v>
      </c>
      <c r="FF24" s="19">
        <v>36.598640000000003</v>
      </c>
      <c r="FG24" s="19">
        <v>4.8013599999999999</v>
      </c>
      <c r="FH24" s="19">
        <v>18.600000000000001</v>
      </c>
      <c r="FI24" s="19">
        <v>19.21088</v>
      </c>
      <c r="FJ24" s="19">
        <v>19.21088</v>
      </c>
      <c r="FK24" s="19">
        <v>-0.61087999999999998</v>
      </c>
      <c r="FL24" s="19">
        <v>18.8</v>
      </c>
      <c r="FM24" s="19">
        <v>18.46453</v>
      </c>
      <c r="FN24" s="19">
        <v>18.46453</v>
      </c>
      <c r="FO24" s="19">
        <v>0.33546999999999999</v>
      </c>
      <c r="FP24" s="19">
        <v>86.2</v>
      </c>
      <c r="FQ24" s="19">
        <v>87.773570000000007</v>
      </c>
      <c r="FR24" s="19">
        <v>87.773570000000007</v>
      </c>
      <c r="FS24" s="19">
        <v>-1.5735699999999999</v>
      </c>
      <c r="FT24" s="19">
        <v>125.9</v>
      </c>
      <c r="FU24" s="19">
        <v>136.49227999999999</v>
      </c>
      <c r="FV24" s="19">
        <v>184.33242999999999</v>
      </c>
      <c r="FW24" s="19">
        <v>-58.432429999999997</v>
      </c>
      <c r="FX24" s="19">
        <v>0</v>
      </c>
      <c r="FY24" s="19"/>
      <c r="FZ24" s="19"/>
      <c r="GA24" s="19">
        <v>0</v>
      </c>
      <c r="GB24" s="19">
        <v>72.400000000000006</v>
      </c>
      <c r="GC24" s="19">
        <v>68.451080000000005</v>
      </c>
      <c r="GD24" s="19">
        <v>92.442989999999995</v>
      </c>
      <c r="GE24" s="19">
        <v>-20.04299</v>
      </c>
      <c r="GF24" s="19">
        <v>107.6</v>
      </c>
      <c r="GG24" s="19">
        <v>110.48202000000001</v>
      </c>
      <c r="GH24" s="19">
        <v>85.607680000000002</v>
      </c>
      <c r="GI24" s="19">
        <v>21.992319999999999</v>
      </c>
      <c r="GJ24" s="19">
        <v>0</v>
      </c>
      <c r="GK24" s="19"/>
      <c r="GL24" s="19"/>
      <c r="GM24" s="19">
        <v>0</v>
      </c>
      <c r="GN24" s="19">
        <v>34.799999999999997</v>
      </c>
      <c r="GO24" s="19">
        <v>39.900689999999997</v>
      </c>
      <c r="GP24" s="19">
        <v>39.900689999999997</v>
      </c>
      <c r="GQ24" s="19">
        <v>-5.1006900000000002</v>
      </c>
      <c r="GR24" s="19">
        <v>3.6</v>
      </c>
      <c r="GS24" s="19"/>
      <c r="GT24" s="19"/>
      <c r="GU24" s="19">
        <v>3.6</v>
      </c>
      <c r="GV24" s="19">
        <v>13.1</v>
      </c>
      <c r="GW24" s="19"/>
      <c r="GX24" s="19"/>
      <c r="GY24" s="19">
        <v>13.1</v>
      </c>
      <c r="GZ24" s="19">
        <v>47.8</v>
      </c>
      <c r="HA24" s="19">
        <v>20.597329999999999</v>
      </c>
      <c r="HB24" s="19">
        <v>67.047250000000005</v>
      </c>
      <c r="HC24" s="19">
        <v>-19.247250000000001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12.1</v>
      </c>
      <c r="HM24" s="19">
        <v>48.059229999999999</v>
      </c>
      <c r="HN24" s="19">
        <v>48.059229999999999</v>
      </c>
      <c r="HO24" s="19">
        <v>-35.959229999999998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0</v>
      </c>
      <c r="HY24" s="19">
        <v>45.555999999999997</v>
      </c>
      <c r="HZ24" s="19">
        <v>45.555999999999997</v>
      </c>
      <c r="IA24" s="19">
        <v>-45.555999999999997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81.3</v>
      </c>
      <c r="IO24" s="19">
        <v>88.470349999999996</v>
      </c>
      <c r="IP24" s="19">
        <v>85.383480000000006</v>
      </c>
      <c r="IQ24" s="19">
        <v>-4.0834799999999998</v>
      </c>
      <c r="IR24" s="19">
        <v>127.7</v>
      </c>
      <c r="IS24" s="19">
        <v>153.25899000000001</v>
      </c>
      <c r="IT24" s="19">
        <v>183.50073</v>
      </c>
      <c r="IU24" s="19">
        <v>-55.800730000000001</v>
      </c>
      <c r="IV24" s="19">
        <v>127.6</v>
      </c>
      <c r="IW24" s="19">
        <v>153.25899000000001</v>
      </c>
      <c r="IX24" s="19">
        <v>183.50073</v>
      </c>
      <c r="IY24" s="19">
        <v>-55.900730000000003</v>
      </c>
      <c r="IZ24" s="19">
        <v>127.6</v>
      </c>
      <c r="JA24" s="19">
        <v>153.25899000000001</v>
      </c>
      <c r="JB24" s="19">
        <v>183.50073</v>
      </c>
      <c r="JC24" s="19">
        <v>-55.900730000000003</v>
      </c>
      <c r="JD24" s="19">
        <v>215.8</v>
      </c>
      <c r="JE24" s="19">
        <v>230.57883000000001</v>
      </c>
      <c r="JF24" s="19">
        <v>276.07767000000001</v>
      </c>
      <c r="JG24" s="19">
        <v>-60.277670000000001</v>
      </c>
      <c r="JH24" s="19">
        <v>0</v>
      </c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/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3</v>
      </c>
      <c r="KO24" s="19">
        <v>3.3688899999999999</v>
      </c>
      <c r="KP24" s="19">
        <v>3.3688899999999999</v>
      </c>
      <c r="KQ24" s="19">
        <v>-0.36889</v>
      </c>
      <c r="KR24" s="19">
        <v>60.6</v>
      </c>
      <c r="KS24" s="19">
        <v>74.37912</v>
      </c>
      <c r="KT24" s="19">
        <v>51.482489999999999</v>
      </c>
      <c r="KU24" s="19">
        <v>9.1175099999999993</v>
      </c>
      <c r="KV24" s="19">
        <v>102.6</v>
      </c>
      <c r="KW24" s="19">
        <v>109.08698</v>
      </c>
      <c r="KX24" s="19">
        <v>108.13</v>
      </c>
      <c r="KY24" s="19">
        <v>-5.53</v>
      </c>
      <c r="KZ24" s="19">
        <v>62.2</v>
      </c>
      <c r="LA24" s="19">
        <v>67.199219999999997</v>
      </c>
      <c r="LB24" s="19">
        <v>67.199219999999997</v>
      </c>
      <c r="LC24" s="19">
        <v>-4.9992200000000002</v>
      </c>
      <c r="LD24" s="19">
        <v>63</v>
      </c>
      <c r="LE24" s="19">
        <v>78.567999999999998</v>
      </c>
      <c r="LF24" s="19">
        <v>78.567999999999998</v>
      </c>
      <c r="LG24" s="19">
        <v>-15.568</v>
      </c>
      <c r="LH24" s="19">
        <v>29.2</v>
      </c>
      <c r="LI24" s="19">
        <v>29.980560000000001</v>
      </c>
      <c r="LJ24" s="19">
        <v>29.980560000000001</v>
      </c>
      <c r="LK24" s="19">
        <v>-0.78056000000000003</v>
      </c>
      <c r="LL24" s="19">
        <v>0</v>
      </c>
      <c r="LM24" s="19"/>
      <c r="LN24" s="19"/>
      <c r="LO24" s="19">
        <v>0</v>
      </c>
      <c r="LP24" s="19"/>
      <c r="LQ24" s="19"/>
      <c r="LR24" s="19"/>
      <c r="LS24" s="19">
        <v>0</v>
      </c>
      <c r="LT24" s="19">
        <v>0</v>
      </c>
      <c r="LU24" s="19"/>
      <c r="LV24" s="19"/>
      <c r="LW24" s="19">
        <v>0</v>
      </c>
      <c r="LX24" s="19">
        <v>95.3</v>
      </c>
      <c r="LY24" s="19">
        <v>122.0859</v>
      </c>
      <c r="LZ24" s="19">
        <v>151.08876000000001</v>
      </c>
      <c r="MA24" s="19">
        <v>-55.788760000000003</v>
      </c>
      <c r="MB24" s="19">
        <v>95.1</v>
      </c>
      <c r="MC24" s="19">
        <v>122.0859</v>
      </c>
      <c r="MD24" s="19">
        <v>151.08876000000001</v>
      </c>
      <c r="ME24" s="19">
        <v>-55.988759999999999</v>
      </c>
      <c r="MF24" s="19">
        <v>118</v>
      </c>
      <c r="MG24" s="19">
        <v>122.45253</v>
      </c>
      <c r="MH24" s="19">
        <v>151.54248000000001</v>
      </c>
      <c r="MI24" s="19">
        <v>-33.542479999999998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209.3</v>
      </c>
      <c r="NE24" s="19">
        <v>206.49084999999999</v>
      </c>
      <c r="NF24" s="19">
        <v>206.49084999999999</v>
      </c>
      <c r="NG24" s="19">
        <v>2.8091499999999998</v>
      </c>
      <c r="NH24" s="19">
        <v>100.7</v>
      </c>
      <c r="NI24" s="19">
        <v>103.55547</v>
      </c>
      <c r="NJ24" s="19">
        <v>103.55547</v>
      </c>
      <c r="NK24" s="19">
        <v>-2.85547</v>
      </c>
      <c r="NL24" s="19">
        <v>7.8</v>
      </c>
      <c r="NM24" s="19">
        <v>8.2552000000000003</v>
      </c>
      <c r="NN24" s="19">
        <v>3.4805199999999998</v>
      </c>
      <c r="NO24" s="19">
        <v>4.3194800000000004</v>
      </c>
      <c r="NP24" s="19">
        <v>3.4</v>
      </c>
      <c r="NQ24" s="19">
        <v>4.0686799999999996</v>
      </c>
      <c r="NR24" s="19">
        <v>3.6513900000000001</v>
      </c>
      <c r="NS24" s="19">
        <v>-0.25139</v>
      </c>
      <c r="NT24" s="19">
        <v>11.1</v>
      </c>
      <c r="NU24" s="19">
        <v>10.49563</v>
      </c>
      <c r="NV24" s="19">
        <v>10.49563</v>
      </c>
      <c r="NW24" s="19">
        <v>0.60436999999999996</v>
      </c>
      <c r="NX24" s="19">
        <v>0.1</v>
      </c>
      <c r="NY24" s="19">
        <v>0.112</v>
      </c>
      <c r="NZ24" s="19">
        <v>0.112</v>
      </c>
      <c r="OA24" s="19">
        <v>-1.2E-2</v>
      </c>
      <c r="OB24" s="19">
        <v>50.9</v>
      </c>
      <c r="OC24" s="19">
        <v>39.4</v>
      </c>
      <c r="OD24" s="19">
        <v>53.755099999999999</v>
      </c>
      <c r="OE24" s="19">
        <v>-2.8551000000000002</v>
      </c>
      <c r="OF24" s="19">
        <v>47.2</v>
      </c>
      <c r="OG24" s="19">
        <v>49.671399999999998</v>
      </c>
      <c r="OH24" s="19">
        <v>49.671399999999998</v>
      </c>
      <c r="OI24" s="19">
        <v>-2.4714</v>
      </c>
      <c r="OJ24" s="19">
        <v>14.1</v>
      </c>
      <c r="OK24" s="19">
        <v>15.0762</v>
      </c>
      <c r="OL24" s="19">
        <v>15.0762</v>
      </c>
      <c r="OM24" s="19">
        <v>-0.97619999999999996</v>
      </c>
      <c r="ON24" s="19">
        <v>0.1</v>
      </c>
      <c r="OO24" s="19">
        <v>0.4</v>
      </c>
      <c r="OP24" s="19">
        <v>0.4</v>
      </c>
      <c r="OQ24" s="19">
        <v>-0.3</v>
      </c>
      <c r="OR24" s="19">
        <v>16.600000000000001</v>
      </c>
      <c r="OS24" s="19">
        <v>20.456219999999998</v>
      </c>
      <c r="OT24" s="19">
        <v>20.456230000000001</v>
      </c>
      <c r="OU24" s="19">
        <v>-3.85623</v>
      </c>
      <c r="OV24" s="19">
        <v>9.9</v>
      </c>
      <c r="OW24" s="19">
        <v>9</v>
      </c>
      <c r="OX24" s="19">
        <v>9</v>
      </c>
      <c r="OY24" s="19">
        <v>0.9</v>
      </c>
      <c r="OZ24" s="19">
        <v>4.9000000000000004</v>
      </c>
      <c r="PA24" s="19">
        <v>2.3788800000000001</v>
      </c>
      <c r="PB24" s="19">
        <v>2.5354299999999999</v>
      </c>
      <c r="PC24" s="19">
        <v>2.3645700000000001</v>
      </c>
      <c r="PD24" s="19">
        <v>87.2</v>
      </c>
      <c r="PE24" s="19">
        <v>165.66399999999999</v>
      </c>
      <c r="PF24" s="19">
        <v>165.66399999999999</v>
      </c>
      <c r="PG24" s="19">
        <v>-78.463999999999999</v>
      </c>
      <c r="PH24" s="19">
        <v>67.7</v>
      </c>
      <c r="PI24" s="19">
        <v>89.73</v>
      </c>
      <c r="PJ24" s="19">
        <v>89.73</v>
      </c>
      <c r="PK24" s="19">
        <v>-22.03</v>
      </c>
      <c r="PL24" s="19">
        <v>1.2</v>
      </c>
      <c r="PM24" s="19">
        <v>1.31</v>
      </c>
      <c r="PN24" s="19">
        <v>1.31</v>
      </c>
      <c r="PO24" s="19">
        <v>-0.11</v>
      </c>
      <c r="PP24" s="19">
        <v>1.4</v>
      </c>
      <c r="PQ24" s="19">
        <v>3.2</v>
      </c>
      <c r="PR24" s="19">
        <v>3.2</v>
      </c>
      <c r="PS24" s="19">
        <v>-1.8</v>
      </c>
      <c r="PT24" s="19">
        <v>2.5</v>
      </c>
      <c r="PU24" s="19"/>
      <c r="PV24" s="19"/>
      <c r="PW24" s="19">
        <v>2.5</v>
      </c>
      <c r="PX24" s="19">
        <v>20.6</v>
      </c>
      <c r="PY24" s="19">
        <v>19.45721</v>
      </c>
      <c r="PZ24" s="19">
        <v>19.4572</v>
      </c>
      <c r="QA24" s="19">
        <v>1.1428</v>
      </c>
      <c r="QB24" s="19">
        <v>9.9</v>
      </c>
      <c r="QC24" s="19">
        <v>9</v>
      </c>
      <c r="QD24" s="19">
        <v>9</v>
      </c>
      <c r="QE24" s="19">
        <v>0.9</v>
      </c>
      <c r="QF24" s="19">
        <v>4.5999999999999996</v>
      </c>
      <c r="QG24" s="19">
        <v>8.5</v>
      </c>
      <c r="QH24" s="19">
        <v>8.5</v>
      </c>
      <c r="QI24" s="19">
        <v>-3.9</v>
      </c>
      <c r="QJ24" s="19"/>
      <c r="QK24" s="19">
        <v>3.3</v>
      </c>
      <c r="QL24" s="19">
        <v>3.3</v>
      </c>
      <c r="QM24" s="19">
        <v>-3.3</v>
      </c>
      <c r="QN24" s="19">
        <v>7.5</v>
      </c>
      <c r="QO24" s="19">
        <v>8</v>
      </c>
      <c r="QP24" s="19">
        <v>8</v>
      </c>
      <c r="QQ24" s="19">
        <v>-0.5</v>
      </c>
      <c r="QR24" s="19">
        <v>11.8</v>
      </c>
      <c r="QS24" s="19">
        <v>12.4635</v>
      </c>
      <c r="QT24" s="19">
        <v>12.4635</v>
      </c>
      <c r="QU24" s="19">
        <v>-0.66349999999999998</v>
      </c>
      <c r="QV24" s="19">
        <v>14.7</v>
      </c>
      <c r="QW24" s="19">
        <v>14.8215</v>
      </c>
      <c r="QX24" s="19">
        <v>14.8215</v>
      </c>
      <c r="QY24" s="19">
        <v>-0.1215</v>
      </c>
      <c r="QZ24" s="19">
        <v>16.600000000000001</v>
      </c>
      <c r="RA24" s="19">
        <v>12.5</v>
      </c>
      <c r="RB24" s="19">
        <v>13.944800000000001</v>
      </c>
      <c r="RC24" s="19">
        <v>2.6551999999999998</v>
      </c>
      <c r="RD24" s="19">
        <v>60.5</v>
      </c>
      <c r="RE24" s="19">
        <v>31.4</v>
      </c>
      <c r="RF24" s="19">
        <v>37.401600000000002</v>
      </c>
      <c r="RG24" s="19">
        <v>23.098400000000002</v>
      </c>
      <c r="RH24" s="19">
        <v>2.4</v>
      </c>
      <c r="RI24" s="19">
        <v>6.7171000000000003</v>
      </c>
      <c r="RJ24" s="19">
        <v>6.7171000000000003</v>
      </c>
      <c r="RK24" s="19">
        <v>-4.3170999999999999</v>
      </c>
      <c r="RL24" s="19">
        <v>2.8</v>
      </c>
      <c r="RM24" s="19">
        <v>3</v>
      </c>
      <c r="RN24" s="19">
        <v>3</v>
      </c>
      <c r="RO24" s="19">
        <v>-0.2</v>
      </c>
      <c r="RP24" s="19">
        <v>8.1</v>
      </c>
      <c r="RQ24" s="19">
        <v>13.76153</v>
      </c>
      <c r="RR24" s="19">
        <v>13.76153</v>
      </c>
      <c r="RS24" s="19">
        <v>-5.66153</v>
      </c>
      <c r="RT24" s="19">
        <v>1.68</v>
      </c>
      <c r="RU24" s="19">
        <v>1.92</v>
      </c>
      <c r="RV24" s="19">
        <v>1.92</v>
      </c>
      <c r="RW24" s="19">
        <v>-0.24</v>
      </c>
      <c r="RX24" s="19">
        <v>0.5</v>
      </c>
      <c r="RY24" s="19">
        <v>0.4</v>
      </c>
      <c r="RZ24" s="19">
        <v>0.4</v>
      </c>
      <c r="SA24" s="19">
        <v>0.1</v>
      </c>
      <c r="SB24" s="19">
        <v>0</v>
      </c>
      <c r="SC24" s="19">
        <v>0.1502</v>
      </c>
      <c r="SD24" s="19">
        <v>0.1502</v>
      </c>
      <c r="SE24" s="19">
        <v>-0.1502</v>
      </c>
      <c r="SF24" s="19">
        <v>15</v>
      </c>
      <c r="SG24" s="19">
        <v>15.937799999999999</v>
      </c>
      <c r="SH24" s="19">
        <v>15.937799999999999</v>
      </c>
      <c r="SI24" s="19">
        <v>-0.93779999999999997</v>
      </c>
      <c r="SJ24" s="19">
        <v>4.9000000000000004</v>
      </c>
      <c r="SK24" s="19">
        <v>4.7</v>
      </c>
      <c r="SL24" s="19">
        <v>4.7</v>
      </c>
      <c r="SM24" s="19">
        <v>0.2</v>
      </c>
      <c r="SN24" s="19">
        <v>8.5</v>
      </c>
      <c r="SO24" s="19">
        <v>8</v>
      </c>
      <c r="SP24" s="19">
        <v>8</v>
      </c>
      <c r="SQ24" s="19">
        <v>0.5</v>
      </c>
      <c r="SR24" s="19">
        <v>11.6</v>
      </c>
      <c r="SS24" s="19">
        <v>11.661809999999999</v>
      </c>
      <c r="ST24" s="19">
        <v>11.661809999999999</v>
      </c>
      <c r="SU24" s="19">
        <v>-6.1809999999999997E-2</v>
      </c>
      <c r="SV24" s="19">
        <v>20.8</v>
      </c>
      <c r="SW24" s="19">
        <v>15.381</v>
      </c>
      <c r="SX24" s="19">
        <v>15.381</v>
      </c>
      <c r="SY24" s="19">
        <v>5.4189999999999996</v>
      </c>
      <c r="SZ24" s="19">
        <v>25.3</v>
      </c>
      <c r="TA24" s="19">
        <v>13.85</v>
      </c>
      <c r="TB24" s="19">
        <v>12.8508</v>
      </c>
      <c r="TC24" s="19">
        <v>12.449199999999999</v>
      </c>
      <c r="TD24" s="19">
        <v>26.3</v>
      </c>
      <c r="TE24" s="19">
        <v>24.299900000000001</v>
      </c>
      <c r="TF24" s="19">
        <v>24.299900000000001</v>
      </c>
      <c r="TG24" s="19">
        <v>2.0001000000000002</v>
      </c>
      <c r="TH24" s="19">
        <v>27.3</v>
      </c>
      <c r="TI24" s="19">
        <v>18</v>
      </c>
      <c r="TJ24" s="19">
        <v>30.5337</v>
      </c>
      <c r="TK24" s="19">
        <v>-3.2336999999999998</v>
      </c>
      <c r="TL24" s="19">
        <v>73.2</v>
      </c>
      <c r="TM24" s="19">
        <v>32.645699999999998</v>
      </c>
      <c r="TN24" s="19">
        <v>32.645699999999998</v>
      </c>
      <c r="TO24" s="19">
        <v>40.554299999999998</v>
      </c>
      <c r="TP24" s="19">
        <v>2</v>
      </c>
      <c r="TQ24" s="19">
        <v>2.6</v>
      </c>
      <c r="TR24" s="19">
        <v>1.3735999999999999</v>
      </c>
      <c r="TS24" s="19">
        <v>0.62639999999999996</v>
      </c>
      <c r="TT24" s="19">
        <v>0.9</v>
      </c>
      <c r="TU24" s="19">
        <v>1.8</v>
      </c>
      <c r="TV24" s="19">
        <v>1.5731999999999999</v>
      </c>
      <c r="TW24" s="19">
        <v>-0.67320000000000002</v>
      </c>
      <c r="TX24" s="19">
        <v>1.1000000000000001</v>
      </c>
      <c r="TY24" s="19">
        <v>28.26</v>
      </c>
      <c r="TZ24" s="19">
        <v>28.26</v>
      </c>
      <c r="UA24" s="19">
        <v>-27.16</v>
      </c>
      <c r="UB24" s="19">
        <v>10.5</v>
      </c>
      <c r="UC24" s="19">
        <v>11.661809999999999</v>
      </c>
      <c r="UD24" s="19">
        <v>11.661809999999999</v>
      </c>
      <c r="UE24" s="19">
        <v>-1.16181</v>
      </c>
      <c r="UF24" s="19">
        <v>3.9</v>
      </c>
      <c r="UG24" s="19">
        <v>5</v>
      </c>
      <c r="UH24" s="19">
        <v>5</v>
      </c>
      <c r="UI24" s="19">
        <v>-1.1000000000000001</v>
      </c>
      <c r="UJ24" s="19">
        <v>4.4000000000000004</v>
      </c>
      <c r="UK24" s="19">
        <v>3.8</v>
      </c>
      <c r="UL24" s="19">
        <v>3.8</v>
      </c>
      <c r="UM24" s="19">
        <v>0.6</v>
      </c>
      <c r="UN24" s="19">
        <v>8.4</v>
      </c>
      <c r="UO24" s="19">
        <v>9</v>
      </c>
      <c r="UP24" s="19">
        <v>9</v>
      </c>
      <c r="UQ24" s="19">
        <v>-0.6</v>
      </c>
      <c r="UR24" s="19">
        <v>9.6</v>
      </c>
      <c r="US24" s="19">
        <v>10</v>
      </c>
      <c r="UT24" s="19">
        <v>10</v>
      </c>
      <c r="UU24" s="19">
        <v>-0.4</v>
      </c>
      <c r="UV24" s="19">
        <v>9.8000000000000007</v>
      </c>
      <c r="UW24" s="19">
        <v>10</v>
      </c>
      <c r="UX24" s="19">
        <v>10</v>
      </c>
      <c r="UY24" s="19">
        <v>-0.2</v>
      </c>
      <c r="UZ24" s="19">
        <v>13.2</v>
      </c>
      <c r="VA24" s="19">
        <v>17.7485</v>
      </c>
      <c r="VB24" s="19">
        <v>17.7485</v>
      </c>
      <c r="VC24" s="19">
        <v>-4.5484999999999998</v>
      </c>
      <c r="VD24" s="19">
        <v>179.7</v>
      </c>
      <c r="VE24" s="19">
        <v>200.65700000000001</v>
      </c>
      <c r="VF24" s="19">
        <v>200.65700000000001</v>
      </c>
      <c r="VG24" s="19">
        <v>-20.957000000000001</v>
      </c>
      <c r="VH24" s="19">
        <v>4.5</v>
      </c>
      <c r="VI24" s="19">
        <v>6.8761999999999999</v>
      </c>
      <c r="VJ24" s="19">
        <v>6.8761999999999999</v>
      </c>
      <c r="VK24" s="19">
        <v>-2.3761999999999999</v>
      </c>
      <c r="VL24" s="19">
        <v>110.7</v>
      </c>
      <c r="VM24" s="19">
        <v>94</v>
      </c>
      <c r="VN24" s="19">
        <v>94</v>
      </c>
      <c r="VO24" s="19">
        <v>16.7</v>
      </c>
      <c r="VP24" s="19">
        <v>0.6</v>
      </c>
      <c r="VQ24" s="19">
        <v>0.6</v>
      </c>
      <c r="VR24" s="19">
        <v>0.6</v>
      </c>
      <c r="VS24" s="19">
        <v>0</v>
      </c>
      <c r="VT24" s="19">
        <v>32.9</v>
      </c>
      <c r="VU24" s="19">
        <v>23</v>
      </c>
      <c r="VV24" s="19">
        <v>23</v>
      </c>
      <c r="VW24" s="19">
        <v>9.9</v>
      </c>
      <c r="VX24" s="19">
        <v>30.9</v>
      </c>
      <c r="VY24" s="19">
        <v>14.3</v>
      </c>
      <c r="VZ24" s="19">
        <v>29</v>
      </c>
      <c r="WA24" s="19">
        <v>1.9</v>
      </c>
      <c r="WB24" s="19">
        <v>79.8</v>
      </c>
      <c r="WC24" s="19">
        <v>67.680000000000007</v>
      </c>
      <c r="WD24" s="19">
        <v>67.680000000000007</v>
      </c>
      <c r="WE24" s="19">
        <v>12.12</v>
      </c>
      <c r="WF24" s="19"/>
      <c r="WG24" s="19"/>
      <c r="WH24" s="19"/>
      <c r="WI24" s="19">
        <v>0</v>
      </c>
      <c r="WJ24" s="19">
        <v>2</v>
      </c>
      <c r="WK24" s="19">
        <v>2.2000000000000002</v>
      </c>
      <c r="WL24" s="19">
        <v>2.2000000000000002</v>
      </c>
      <c r="WM24" s="19">
        <v>-0.2</v>
      </c>
      <c r="WN24" s="19"/>
      <c r="WO24" s="19"/>
      <c r="WP24" s="19"/>
      <c r="WQ24" s="19">
        <v>0</v>
      </c>
      <c r="WR24" s="19"/>
      <c r="WS24" s="19"/>
      <c r="WT24" s="19"/>
      <c r="WU24" s="19">
        <v>0</v>
      </c>
      <c r="WV24" s="19">
        <v>5.2</v>
      </c>
      <c r="WW24" s="19">
        <v>7.1600999999999999</v>
      </c>
      <c r="WX24" s="19">
        <v>7.1600999999999999</v>
      </c>
      <c r="WY24" s="19">
        <v>-1.9601</v>
      </c>
      <c r="WZ24" s="19">
        <v>9.9</v>
      </c>
      <c r="XA24" s="19">
        <v>10</v>
      </c>
      <c r="XB24" s="19">
        <v>10</v>
      </c>
      <c r="XC24" s="19">
        <v>-0.1</v>
      </c>
      <c r="XD24" s="19">
        <v>19.7</v>
      </c>
      <c r="XE24" s="19">
        <v>18.46453</v>
      </c>
      <c r="XF24" s="19">
        <v>18.46453</v>
      </c>
      <c r="XG24" s="19">
        <v>1.2354700000000001</v>
      </c>
      <c r="XH24" s="19">
        <v>19.2</v>
      </c>
      <c r="XI24" s="19">
        <v>18.46453</v>
      </c>
      <c r="XJ24" s="19">
        <v>18.46453</v>
      </c>
      <c r="XK24" s="19">
        <v>0.73546999999999996</v>
      </c>
      <c r="XL24" s="19">
        <v>9.3000000000000007</v>
      </c>
      <c r="XM24" s="19">
        <v>10.7</v>
      </c>
      <c r="XN24" s="19">
        <v>10.7</v>
      </c>
      <c r="XO24" s="19">
        <v>-1.4</v>
      </c>
      <c r="XP24" s="19">
        <v>33.4</v>
      </c>
      <c r="XQ24" s="19">
        <v>17</v>
      </c>
      <c r="XR24" s="19">
        <v>15</v>
      </c>
      <c r="XS24" s="19">
        <v>18.399999999999999</v>
      </c>
      <c r="XT24" s="19"/>
      <c r="XU24" s="19">
        <v>17</v>
      </c>
      <c r="XV24" s="19">
        <v>15</v>
      </c>
      <c r="XW24" s="19">
        <v>-15</v>
      </c>
      <c r="XX24" s="19">
        <v>18.600000000000001</v>
      </c>
      <c r="XY24" s="19">
        <v>19</v>
      </c>
      <c r="XZ24" s="19">
        <v>14</v>
      </c>
      <c r="YA24" s="19">
        <v>4.5999999999999996</v>
      </c>
      <c r="YB24" s="19"/>
      <c r="YC24" s="19"/>
      <c r="YD24" s="19"/>
      <c r="YE24" s="19">
        <v>0</v>
      </c>
      <c r="YF24" s="19"/>
      <c r="YG24" s="19"/>
      <c r="YH24" s="19"/>
      <c r="YI24" s="19">
        <v>0</v>
      </c>
      <c r="YJ24" s="19">
        <v>10.7</v>
      </c>
      <c r="YK24" s="19">
        <v>11</v>
      </c>
      <c r="YL24" s="19">
        <v>11</v>
      </c>
      <c r="YM24" s="19">
        <v>-0.3</v>
      </c>
      <c r="YN24" s="19">
        <v>0</v>
      </c>
      <c r="YO24" s="19">
        <v>13.5</v>
      </c>
      <c r="YP24" s="19">
        <v>13.5</v>
      </c>
      <c r="YQ24" s="19">
        <v>-13.5</v>
      </c>
    </row>
    <row r="25" spans="1:667" ht="24" customHeight="1" x14ac:dyDescent="0.3">
      <c r="A25" s="1"/>
      <c r="B25" s="13" t="s">
        <v>74</v>
      </c>
      <c r="C25" s="13" t="s">
        <v>865</v>
      </c>
      <c r="D25" s="14">
        <v>104.9</v>
      </c>
      <c r="E25" s="14">
        <v>101.65355</v>
      </c>
      <c r="F25" s="14">
        <v>101.65355</v>
      </c>
      <c r="G25" s="14">
        <v>3.2464499999999998</v>
      </c>
      <c r="H25" s="14">
        <v>650.4</v>
      </c>
      <c r="I25" s="14">
        <v>650</v>
      </c>
      <c r="J25" s="14">
        <v>650</v>
      </c>
      <c r="K25" s="14">
        <v>0.4</v>
      </c>
      <c r="L25" s="14">
        <v>212.6</v>
      </c>
      <c r="M25" s="14">
        <v>211.66204999999999</v>
      </c>
      <c r="N25" s="14">
        <v>211.66204999999999</v>
      </c>
      <c r="O25" s="14">
        <v>0.93794999999999995</v>
      </c>
      <c r="P25" s="14">
        <v>0</v>
      </c>
      <c r="Q25" s="14"/>
      <c r="R25" s="14"/>
      <c r="S25" s="14">
        <v>0</v>
      </c>
      <c r="T25" s="14">
        <v>0</v>
      </c>
      <c r="U25" s="14"/>
      <c r="V25" s="14"/>
      <c r="W25" s="14">
        <v>0</v>
      </c>
      <c r="X25" s="14">
        <v>61.5</v>
      </c>
      <c r="Y25" s="14">
        <v>13.624980000000001</v>
      </c>
      <c r="Z25" s="14">
        <v>43.273510000000002</v>
      </c>
      <c r="AA25" s="14">
        <v>18.226489999999998</v>
      </c>
      <c r="AB25" s="14">
        <v>126.8</v>
      </c>
      <c r="AC25" s="14">
        <v>120.00002000000001</v>
      </c>
      <c r="AD25" s="14">
        <v>162.06567999999999</v>
      </c>
      <c r="AE25" s="14">
        <v>-35.265680000000003</v>
      </c>
      <c r="AF25" s="14">
        <v>26.9</v>
      </c>
      <c r="AG25" s="14">
        <v>73.877099999999999</v>
      </c>
      <c r="AH25" s="14"/>
      <c r="AI25" s="14">
        <v>26.9</v>
      </c>
      <c r="AJ25" s="14"/>
      <c r="AK25" s="14"/>
      <c r="AL25" s="14"/>
      <c r="AM25" s="14">
        <v>0</v>
      </c>
      <c r="AN25" s="14">
        <v>115.6</v>
      </c>
      <c r="AO25" s="14">
        <v>135.58401000000001</v>
      </c>
      <c r="AP25" s="14">
        <v>135.83966000000001</v>
      </c>
      <c r="AQ25" s="14">
        <v>-20.239660000000001</v>
      </c>
      <c r="AR25" s="14">
        <v>116.4</v>
      </c>
      <c r="AS25" s="14">
        <v>135.58401000000001</v>
      </c>
      <c r="AT25" s="14">
        <v>135.83966000000001</v>
      </c>
      <c r="AU25" s="14">
        <v>-19.43966</v>
      </c>
      <c r="AV25" s="14">
        <v>115.8</v>
      </c>
      <c r="AW25" s="14">
        <v>135.58401000000001</v>
      </c>
      <c r="AX25" s="14">
        <v>135.83966000000001</v>
      </c>
      <c r="AY25" s="14">
        <v>-20.039660000000001</v>
      </c>
      <c r="AZ25" s="14">
        <v>231.3</v>
      </c>
      <c r="BA25" s="14">
        <v>203.98676</v>
      </c>
      <c r="BB25" s="14">
        <v>204.37137999999999</v>
      </c>
      <c r="BC25" s="14">
        <v>26.928619999999999</v>
      </c>
      <c r="BD25" s="14">
        <v>206.2</v>
      </c>
      <c r="BE25" s="14">
        <v>207.24285</v>
      </c>
      <c r="BF25" s="14">
        <v>207.24285</v>
      </c>
      <c r="BG25" s="14">
        <v>-1.0428500000000001</v>
      </c>
      <c r="BH25" s="14">
        <v>106.9</v>
      </c>
      <c r="BI25" s="14">
        <v>103.93259999999999</v>
      </c>
      <c r="BJ25" s="14">
        <v>103.93259999999999</v>
      </c>
      <c r="BK25" s="14">
        <v>2.9674</v>
      </c>
      <c r="BL25" s="14">
        <v>543.6</v>
      </c>
      <c r="BM25" s="14">
        <v>241.21682999999999</v>
      </c>
      <c r="BN25" s="14">
        <v>259.98131000000001</v>
      </c>
      <c r="BO25" s="14">
        <v>283.61869000000002</v>
      </c>
      <c r="BP25" s="14"/>
      <c r="BQ25" s="14"/>
      <c r="BR25" s="14"/>
      <c r="BS25" s="14">
        <v>0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175.3</v>
      </c>
      <c r="CG25" s="14">
        <v>164.06706</v>
      </c>
      <c r="CH25" s="14">
        <v>164.06706</v>
      </c>
      <c r="CI25" s="14">
        <v>11.232939999999999</v>
      </c>
      <c r="CJ25" s="14">
        <v>8.5</v>
      </c>
      <c r="CK25" s="14">
        <v>7.36313</v>
      </c>
      <c r="CL25" s="14">
        <v>7.36313</v>
      </c>
      <c r="CM25" s="14">
        <v>1.13687</v>
      </c>
      <c r="CN25" s="14">
        <v>5.3</v>
      </c>
      <c r="CO25" s="14">
        <v>3.95383</v>
      </c>
      <c r="CP25" s="14">
        <v>3.95383</v>
      </c>
      <c r="CQ25" s="14">
        <v>1.3461700000000001</v>
      </c>
      <c r="CR25" s="14">
        <v>3.2</v>
      </c>
      <c r="CS25" s="14"/>
      <c r="CT25" s="14"/>
      <c r="CU25" s="14">
        <v>3.2</v>
      </c>
      <c r="CV25" s="14">
        <v>5.9</v>
      </c>
      <c r="CW25" s="14">
        <v>6.8787000000000003</v>
      </c>
      <c r="CX25" s="14">
        <v>6.8787000000000003</v>
      </c>
      <c r="CY25" s="14">
        <v>-0.97870000000000001</v>
      </c>
      <c r="CZ25" s="14">
        <v>59.8</v>
      </c>
      <c r="DA25" s="14">
        <v>49.800220000000003</v>
      </c>
      <c r="DB25" s="14">
        <v>15.447990000000001</v>
      </c>
      <c r="DC25" s="14">
        <v>44.35201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97.9</v>
      </c>
      <c r="DU25" s="14">
        <v>60.508679999999998</v>
      </c>
      <c r="DV25" s="14">
        <v>75.09066</v>
      </c>
      <c r="DW25" s="14">
        <v>22.809339999999999</v>
      </c>
      <c r="DX25" s="14">
        <v>143.80000000000001</v>
      </c>
      <c r="DY25" s="14">
        <v>118.31363</v>
      </c>
      <c r="DZ25" s="14">
        <v>133.90224000000001</v>
      </c>
      <c r="EA25" s="14">
        <v>9.8977599999999999</v>
      </c>
      <c r="EB25" s="14"/>
      <c r="EC25" s="14"/>
      <c r="ED25" s="14"/>
      <c r="EE25" s="14">
        <v>0</v>
      </c>
      <c r="EF25" s="14">
        <v>0</v>
      </c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6.4</v>
      </c>
      <c r="EO25" s="14">
        <v>6.39</v>
      </c>
      <c r="EP25" s="14">
        <v>6.39</v>
      </c>
      <c r="EQ25" s="14">
        <v>0.01</v>
      </c>
      <c r="ER25" s="14">
        <v>235.3</v>
      </c>
      <c r="ES25" s="14">
        <v>228.67832999999999</v>
      </c>
      <c r="ET25" s="14">
        <v>228.67832999999999</v>
      </c>
      <c r="EU25" s="14">
        <v>6.6216699999999999</v>
      </c>
      <c r="EV25" s="14">
        <v>24.8</v>
      </c>
      <c r="EW25" s="14">
        <v>63.121380000000002</v>
      </c>
      <c r="EX25" s="14">
        <v>67.691249999999997</v>
      </c>
      <c r="EY25" s="14">
        <v>-42.891249999999999</v>
      </c>
      <c r="EZ25" s="14">
        <v>124.4</v>
      </c>
      <c r="FA25" s="14">
        <v>128.73328000000001</v>
      </c>
      <c r="FB25" s="14">
        <v>76.375309999999999</v>
      </c>
      <c r="FC25" s="14">
        <v>48.02469</v>
      </c>
      <c r="FD25" s="14">
        <v>41.8</v>
      </c>
      <c r="FE25" s="14">
        <v>41.89893</v>
      </c>
      <c r="FF25" s="14">
        <v>36.598640000000003</v>
      </c>
      <c r="FG25" s="14">
        <v>5.2013600000000002</v>
      </c>
      <c r="FH25" s="14">
        <v>18.600000000000001</v>
      </c>
      <c r="FI25" s="14">
        <v>19.21088</v>
      </c>
      <c r="FJ25" s="14">
        <v>19.21088</v>
      </c>
      <c r="FK25" s="14">
        <v>-0.61087999999999998</v>
      </c>
      <c r="FL25" s="14">
        <v>18.8</v>
      </c>
      <c r="FM25" s="14">
        <v>18.46453</v>
      </c>
      <c r="FN25" s="14">
        <v>18.46453</v>
      </c>
      <c r="FO25" s="14">
        <v>0.33546999999999999</v>
      </c>
      <c r="FP25" s="14">
        <v>91.7</v>
      </c>
      <c r="FQ25" s="14">
        <v>87.773570000000007</v>
      </c>
      <c r="FR25" s="14">
        <v>87.773570000000007</v>
      </c>
      <c r="FS25" s="14">
        <v>3.9264299999999999</v>
      </c>
      <c r="FT25" s="14">
        <v>143.4</v>
      </c>
      <c r="FU25" s="14">
        <v>136.49227999999999</v>
      </c>
      <c r="FV25" s="14">
        <v>184.33242999999999</v>
      </c>
      <c r="FW25" s="14">
        <v>-40.932429999999997</v>
      </c>
      <c r="FX25" s="14">
        <v>0</v>
      </c>
      <c r="FY25" s="14"/>
      <c r="FZ25" s="14"/>
      <c r="GA25" s="14">
        <v>0</v>
      </c>
      <c r="GB25" s="14">
        <v>74.599999999999994</v>
      </c>
      <c r="GC25" s="14">
        <v>68.451080000000005</v>
      </c>
      <c r="GD25" s="14">
        <v>92.442989999999995</v>
      </c>
      <c r="GE25" s="14">
        <v>-17.84299</v>
      </c>
      <c r="GF25" s="14">
        <v>107.9</v>
      </c>
      <c r="GG25" s="14">
        <v>110.48202000000001</v>
      </c>
      <c r="GH25" s="14">
        <v>88.14716</v>
      </c>
      <c r="GI25" s="14">
        <v>19.752839999999999</v>
      </c>
      <c r="GJ25" s="14">
        <v>0</v>
      </c>
      <c r="GK25" s="14">
        <v>32.911160000000002</v>
      </c>
      <c r="GL25" s="14"/>
      <c r="GM25" s="14">
        <v>0</v>
      </c>
      <c r="GN25" s="14">
        <v>39.6</v>
      </c>
      <c r="GO25" s="14">
        <v>39.900689999999997</v>
      </c>
      <c r="GP25" s="14">
        <v>39.900689999999997</v>
      </c>
      <c r="GQ25" s="14">
        <v>-0.30069000000000001</v>
      </c>
      <c r="GR25" s="14">
        <v>3.6</v>
      </c>
      <c r="GS25" s="14"/>
      <c r="GT25" s="14"/>
      <c r="GU25" s="14">
        <v>3.6</v>
      </c>
      <c r="GV25" s="14">
        <v>13.4</v>
      </c>
      <c r="GW25" s="14">
        <v>13.002269999999999</v>
      </c>
      <c r="GX25" s="14">
        <v>13.002269999999999</v>
      </c>
      <c r="GY25" s="14">
        <v>0.39772999999999997</v>
      </c>
      <c r="GZ25" s="14">
        <v>95.7</v>
      </c>
      <c r="HA25" s="14">
        <v>84.999830000000003</v>
      </c>
      <c r="HB25" s="14">
        <v>73.221400000000003</v>
      </c>
      <c r="HC25" s="14">
        <v>22.4786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0</v>
      </c>
      <c r="HM25" s="14"/>
      <c r="HN25" s="14"/>
      <c r="HO25" s="14">
        <v>0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6.3</v>
      </c>
      <c r="HY25" s="14">
        <v>45.555999999999997</v>
      </c>
      <c r="HZ25" s="14">
        <v>45.555999999999997</v>
      </c>
      <c r="IA25" s="14">
        <v>-39.256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82.2</v>
      </c>
      <c r="IO25" s="14">
        <v>88.470349999999996</v>
      </c>
      <c r="IP25" s="14">
        <v>88.470349999999996</v>
      </c>
      <c r="IQ25" s="14">
        <v>-6.2703499999999996</v>
      </c>
      <c r="IR25" s="14">
        <v>168.2</v>
      </c>
      <c r="IS25" s="14">
        <v>183.12781000000001</v>
      </c>
      <c r="IT25" s="14">
        <v>183.12783999999999</v>
      </c>
      <c r="IU25" s="14">
        <v>-14.92784</v>
      </c>
      <c r="IV25" s="14">
        <v>166.3</v>
      </c>
      <c r="IW25" s="14">
        <v>183.12781000000001</v>
      </c>
      <c r="IX25" s="14">
        <v>183.12783999999999</v>
      </c>
      <c r="IY25" s="14">
        <v>-16.827839999999998</v>
      </c>
      <c r="IZ25" s="14">
        <v>181.9</v>
      </c>
      <c r="JA25" s="14">
        <v>183.12781000000001</v>
      </c>
      <c r="JB25" s="14">
        <v>183.12783999999999</v>
      </c>
      <c r="JC25" s="14">
        <v>-1.22784</v>
      </c>
      <c r="JD25" s="14">
        <v>247</v>
      </c>
      <c r="JE25" s="14">
        <v>275.51661000000001</v>
      </c>
      <c r="JF25" s="14">
        <v>275.51665000000003</v>
      </c>
      <c r="JG25" s="14">
        <v>-28.516649999999998</v>
      </c>
      <c r="JH25" s="14">
        <v>0</v>
      </c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/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3</v>
      </c>
      <c r="KO25" s="14">
        <v>3.3688899999999999</v>
      </c>
      <c r="KP25" s="14">
        <v>3.3688899999999999</v>
      </c>
      <c r="KQ25" s="14">
        <v>-0.36889</v>
      </c>
      <c r="KR25" s="14">
        <v>106.7</v>
      </c>
      <c r="KS25" s="14">
        <v>46.18318</v>
      </c>
      <c r="KT25" s="14">
        <v>59.569540000000003</v>
      </c>
      <c r="KU25" s="14">
        <v>47.130459999999999</v>
      </c>
      <c r="KV25" s="14">
        <v>113.6</v>
      </c>
      <c r="KW25" s="14">
        <v>107.17258</v>
      </c>
      <c r="KX25" s="14">
        <v>108.13</v>
      </c>
      <c r="KY25" s="14">
        <v>5.47</v>
      </c>
      <c r="KZ25" s="14">
        <v>64.2</v>
      </c>
      <c r="LA25" s="14">
        <v>67.199219999999997</v>
      </c>
      <c r="LB25" s="14">
        <v>67.199219999999997</v>
      </c>
      <c r="LC25" s="14">
        <v>-2.9992200000000002</v>
      </c>
      <c r="LD25" s="14">
        <v>63.5</v>
      </c>
      <c r="LE25" s="14">
        <v>78.567999999999998</v>
      </c>
      <c r="LF25" s="14">
        <v>78.567999999999998</v>
      </c>
      <c r="LG25" s="14">
        <v>-15.068</v>
      </c>
      <c r="LH25" s="14">
        <v>29.7</v>
      </c>
      <c r="LI25" s="14">
        <v>29.980560000000001</v>
      </c>
      <c r="LJ25" s="14">
        <v>29.980560000000001</v>
      </c>
      <c r="LK25" s="14">
        <v>-0.28055999999999998</v>
      </c>
      <c r="LL25" s="14">
        <v>0</v>
      </c>
      <c r="LM25" s="14"/>
      <c r="LN25" s="14"/>
      <c r="LO25" s="14">
        <v>0</v>
      </c>
      <c r="LP25" s="14"/>
      <c r="LQ25" s="14"/>
      <c r="LR25" s="14"/>
      <c r="LS25" s="14">
        <v>0</v>
      </c>
      <c r="LT25" s="14">
        <v>0</v>
      </c>
      <c r="LU25" s="14"/>
      <c r="LV25" s="14"/>
      <c r="LW25" s="14">
        <v>0</v>
      </c>
      <c r="LX25" s="14">
        <v>95.9</v>
      </c>
      <c r="LY25" s="14">
        <v>142.43771000000001</v>
      </c>
      <c r="LZ25" s="14">
        <v>151.08876000000001</v>
      </c>
      <c r="MA25" s="14">
        <v>-55.188760000000002</v>
      </c>
      <c r="MB25" s="14">
        <v>95.5</v>
      </c>
      <c r="MC25" s="14">
        <v>142.43771000000001</v>
      </c>
      <c r="MD25" s="14">
        <v>151.08876000000001</v>
      </c>
      <c r="ME25" s="14">
        <v>-55.588760000000001</v>
      </c>
      <c r="MF25" s="14">
        <v>117.7</v>
      </c>
      <c r="MG25" s="14">
        <v>142.86545000000001</v>
      </c>
      <c r="MH25" s="14">
        <v>151.54248000000001</v>
      </c>
      <c r="MI25" s="14">
        <v>-33.842480000000002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209.4</v>
      </c>
      <c r="NE25" s="14">
        <v>206.49084999999999</v>
      </c>
      <c r="NF25" s="14">
        <v>206.49084999999999</v>
      </c>
      <c r="NG25" s="14">
        <v>2.9091499999999999</v>
      </c>
      <c r="NH25" s="14">
        <v>100.8</v>
      </c>
      <c r="NI25" s="14">
        <v>103.55547</v>
      </c>
      <c r="NJ25" s="14">
        <v>103.55547</v>
      </c>
      <c r="NK25" s="14">
        <v>-2.7554699999999999</v>
      </c>
      <c r="NL25" s="14">
        <v>7.8</v>
      </c>
      <c r="NM25" s="14">
        <v>8.2552000000000003</v>
      </c>
      <c r="NN25" s="14">
        <v>3.4805199999999998</v>
      </c>
      <c r="NO25" s="14">
        <v>4.3194800000000004</v>
      </c>
      <c r="NP25" s="14">
        <v>3.4</v>
      </c>
      <c r="NQ25" s="14">
        <v>4.0686799999999996</v>
      </c>
      <c r="NR25" s="14">
        <v>3.6513900000000001</v>
      </c>
      <c r="NS25" s="14">
        <v>-0.25139</v>
      </c>
      <c r="NT25" s="14">
        <v>11.3</v>
      </c>
      <c r="NU25" s="14">
        <v>10.49563</v>
      </c>
      <c r="NV25" s="14">
        <v>10.49563</v>
      </c>
      <c r="NW25" s="14">
        <v>0.80437000000000003</v>
      </c>
      <c r="NX25" s="14">
        <v>0.4</v>
      </c>
      <c r="NY25" s="14">
        <v>0.53300000000000003</v>
      </c>
      <c r="NZ25" s="14">
        <v>0.53300000000000003</v>
      </c>
      <c r="OA25" s="14">
        <v>-0.13300000000000001</v>
      </c>
      <c r="OB25" s="14">
        <v>53.4</v>
      </c>
      <c r="OC25" s="14">
        <v>35.5</v>
      </c>
      <c r="OD25" s="14">
        <v>53.334099999999999</v>
      </c>
      <c r="OE25" s="14">
        <v>6.59E-2</v>
      </c>
      <c r="OF25" s="14">
        <v>65.3</v>
      </c>
      <c r="OG25" s="14">
        <v>55.032699999999998</v>
      </c>
      <c r="OH25" s="14">
        <v>55.032699999999998</v>
      </c>
      <c r="OI25" s="14">
        <v>10.267300000000001</v>
      </c>
      <c r="OJ25" s="14">
        <v>13.6</v>
      </c>
      <c r="OK25" s="14">
        <v>15.3146</v>
      </c>
      <c r="OL25" s="14">
        <v>15.3146</v>
      </c>
      <c r="OM25" s="14">
        <v>-1.7145999999999999</v>
      </c>
      <c r="ON25" s="14">
        <v>0.2</v>
      </c>
      <c r="OO25" s="14">
        <v>0.4</v>
      </c>
      <c r="OP25" s="14">
        <v>0.4</v>
      </c>
      <c r="OQ25" s="14">
        <v>-0.2</v>
      </c>
      <c r="OR25" s="14">
        <v>16.3</v>
      </c>
      <c r="OS25" s="14">
        <v>20.456219999999998</v>
      </c>
      <c r="OT25" s="14">
        <v>20.456230000000001</v>
      </c>
      <c r="OU25" s="14">
        <v>-4.1562299999999999</v>
      </c>
      <c r="OV25" s="14">
        <v>10</v>
      </c>
      <c r="OW25" s="14">
        <v>9</v>
      </c>
      <c r="OX25" s="14">
        <v>9</v>
      </c>
      <c r="OY25" s="14">
        <v>1</v>
      </c>
      <c r="OZ25" s="14">
        <v>4.9000000000000004</v>
      </c>
      <c r="PA25" s="14">
        <v>1.5598000000000001</v>
      </c>
      <c r="PB25" s="14">
        <v>3.48881</v>
      </c>
      <c r="PC25" s="14">
        <v>1.4111899999999999</v>
      </c>
      <c r="PD25" s="14">
        <v>51.1</v>
      </c>
      <c r="PE25" s="14">
        <v>169.7345</v>
      </c>
      <c r="PF25" s="14">
        <v>169.7345</v>
      </c>
      <c r="PG25" s="14">
        <v>-118.6345</v>
      </c>
      <c r="PH25" s="14">
        <v>46.7</v>
      </c>
      <c r="PI25" s="14">
        <v>88.57</v>
      </c>
      <c r="PJ25" s="14">
        <v>88.57</v>
      </c>
      <c r="PK25" s="14">
        <v>-41.87</v>
      </c>
      <c r="PL25" s="14">
        <v>1.2</v>
      </c>
      <c r="PM25" s="14">
        <v>1.31</v>
      </c>
      <c r="PN25" s="14">
        <v>1.31</v>
      </c>
      <c r="PO25" s="14">
        <v>-0.11</v>
      </c>
      <c r="PP25" s="14">
        <v>1.5</v>
      </c>
      <c r="PQ25" s="14">
        <v>3.2</v>
      </c>
      <c r="PR25" s="14">
        <v>3.2</v>
      </c>
      <c r="PS25" s="14">
        <v>-1.7</v>
      </c>
      <c r="PT25" s="14">
        <v>2.5</v>
      </c>
      <c r="PU25" s="14"/>
      <c r="PV25" s="14"/>
      <c r="PW25" s="14">
        <v>2.5</v>
      </c>
      <c r="PX25" s="14">
        <v>20.8</v>
      </c>
      <c r="PY25" s="14">
        <v>19.40504</v>
      </c>
      <c r="PZ25" s="14">
        <v>19.40504</v>
      </c>
      <c r="QA25" s="14">
        <v>1.39496</v>
      </c>
      <c r="QB25" s="14">
        <v>9.9</v>
      </c>
      <c r="QC25" s="14">
        <v>9</v>
      </c>
      <c r="QD25" s="14">
        <v>9</v>
      </c>
      <c r="QE25" s="14">
        <v>0.9</v>
      </c>
      <c r="QF25" s="14">
        <v>4.5999999999999996</v>
      </c>
      <c r="QG25" s="14">
        <v>8.5</v>
      </c>
      <c r="QH25" s="14">
        <v>8.5</v>
      </c>
      <c r="QI25" s="14">
        <v>-3.9</v>
      </c>
      <c r="QJ25" s="14"/>
      <c r="QK25" s="14">
        <v>3.3</v>
      </c>
      <c r="QL25" s="14">
        <v>3.3</v>
      </c>
      <c r="QM25" s="14">
        <v>-3.3</v>
      </c>
      <c r="QN25" s="14">
        <v>7.5</v>
      </c>
      <c r="QO25" s="14">
        <v>8</v>
      </c>
      <c r="QP25" s="14">
        <v>8</v>
      </c>
      <c r="QQ25" s="14">
        <v>-0.5</v>
      </c>
      <c r="QR25" s="14">
        <v>12.1</v>
      </c>
      <c r="QS25" s="14">
        <v>12.920500000000001</v>
      </c>
      <c r="QT25" s="14">
        <v>12.920500000000001</v>
      </c>
      <c r="QU25" s="14">
        <v>-0.82050000000000001</v>
      </c>
      <c r="QV25" s="14">
        <v>15.3</v>
      </c>
      <c r="QW25" s="14">
        <v>15.371499999999999</v>
      </c>
      <c r="QX25" s="14">
        <v>15.371499999999999</v>
      </c>
      <c r="QY25" s="14">
        <v>-7.1499999999999994E-2</v>
      </c>
      <c r="QZ25" s="14">
        <v>17.8</v>
      </c>
      <c r="RA25" s="14">
        <v>12.6</v>
      </c>
      <c r="RB25" s="14">
        <v>13.213900000000001</v>
      </c>
      <c r="RC25" s="14">
        <v>4.5861000000000001</v>
      </c>
      <c r="RD25" s="14">
        <v>52.1</v>
      </c>
      <c r="RE25" s="14">
        <v>30.8</v>
      </c>
      <c r="RF25" s="14">
        <v>36.365400000000001</v>
      </c>
      <c r="RG25" s="14">
        <v>15.7346</v>
      </c>
      <c r="RH25" s="14">
        <v>4.9000000000000004</v>
      </c>
      <c r="RI25" s="14">
        <v>8.5747999999999998</v>
      </c>
      <c r="RJ25" s="14">
        <v>8.5747999999999998</v>
      </c>
      <c r="RK25" s="14">
        <v>-3.6747999999999998</v>
      </c>
      <c r="RL25" s="14">
        <v>2.9</v>
      </c>
      <c r="RM25" s="14">
        <v>3</v>
      </c>
      <c r="RN25" s="14">
        <v>3</v>
      </c>
      <c r="RO25" s="14">
        <v>-0.1</v>
      </c>
      <c r="RP25" s="14">
        <v>2.9</v>
      </c>
      <c r="RQ25" s="14"/>
      <c r="RR25" s="14"/>
      <c r="RS25" s="14">
        <v>2.9</v>
      </c>
      <c r="RT25" s="14">
        <v>1.68</v>
      </c>
      <c r="RU25" s="14">
        <v>1.88</v>
      </c>
      <c r="RV25" s="14">
        <v>1.88</v>
      </c>
      <c r="RW25" s="14">
        <v>-0.2</v>
      </c>
      <c r="RX25" s="14">
        <v>0.5</v>
      </c>
      <c r="RY25" s="14">
        <v>0.4</v>
      </c>
      <c r="RZ25" s="14">
        <v>0.4</v>
      </c>
      <c r="SA25" s="14">
        <v>0.1</v>
      </c>
      <c r="SB25" s="14">
        <v>0.1</v>
      </c>
      <c r="SC25" s="14">
        <v>0.19850000000000001</v>
      </c>
      <c r="SD25" s="14">
        <v>0.19850000000000001</v>
      </c>
      <c r="SE25" s="14">
        <v>-9.8500000000000004E-2</v>
      </c>
      <c r="SF25" s="14">
        <v>14.9</v>
      </c>
      <c r="SG25" s="14">
        <v>15.937799999999999</v>
      </c>
      <c r="SH25" s="14">
        <v>15.937799999999999</v>
      </c>
      <c r="SI25" s="14">
        <v>-1.0378000000000001</v>
      </c>
      <c r="SJ25" s="14">
        <v>4.9000000000000004</v>
      </c>
      <c r="SK25" s="14">
        <v>4.7</v>
      </c>
      <c r="SL25" s="14">
        <v>4.7</v>
      </c>
      <c r="SM25" s="14">
        <v>0.2</v>
      </c>
      <c r="SN25" s="14">
        <v>8.6</v>
      </c>
      <c r="SO25" s="14">
        <v>8</v>
      </c>
      <c r="SP25" s="14">
        <v>8</v>
      </c>
      <c r="SQ25" s="14">
        <v>0.6</v>
      </c>
      <c r="SR25" s="14">
        <v>11.8</v>
      </c>
      <c r="SS25" s="14">
        <v>11.661809999999999</v>
      </c>
      <c r="ST25" s="14">
        <v>11.661809999999999</v>
      </c>
      <c r="SU25" s="14">
        <v>0.13819000000000001</v>
      </c>
      <c r="SV25" s="14">
        <v>23.8</v>
      </c>
      <c r="SW25" s="14">
        <v>15.953200000000001</v>
      </c>
      <c r="SX25" s="14">
        <v>15.953200000000001</v>
      </c>
      <c r="SY25" s="14">
        <v>7.8468</v>
      </c>
      <c r="SZ25" s="14">
        <v>32.299999999999997</v>
      </c>
      <c r="TA25" s="14">
        <v>15.76</v>
      </c>
      <c r="TB25" s="14">
        <v>14.757</v>
      </c>
      <c r="TC25" s="14">
        <v>17.542999999999999</v>
      </c>
      <c r="TD25" s="14">
        <v>28.2</v>
      </c>
      <c r="TE25" s="14">
        <v>27.5335</v>
      </c>
      <c r="TF25" s="14">
        <v>27.5335</v>
      </c>
      <c r="TG25" s="14">
        <v>0.66649999999999998</v>
      </c>
      <c r="TH25" s="14">
        <v>40.799999999999997</v>
      </c>
      <c r="TI25" s="14">
        <v>16.399999999999999</v>
      </c>
      <c r="TJ25" s="14">
        <v>28.144500000000001</v>
      </c>
      <c r="TK25" s="14">
        <v>12.6555</v>
      </c>
      <c r="TL25" s="14">
        <v>66</v>
      </c>
      <c r="TM25" s="14">
        <v>31.4481</v>
      </c>
      <c r="TN25" s="14">
        <v>31.4481</v>
      </c>
      <c r="TO25" s="14">
        <v>34.551900000000003</v>
      </c>
      <c r="TP25" s="14">
        <v>5.7</v>
      </c>
      <c r="TQ25" s="14">
        <v>2.4</v>
      </c>
      <c r="TR25" s="14">
        <v>0.74299999999999999</v>
      </c>
      <c r="TS25" s="14">
        <v>4.9569999999999999</v>
      </c>
      <c r="TT25" s="14">
        <v>2.9</v>
      </c>
      <c r="TU25" s="14">
        <v>1.5</v>
      </c>
      <c r="TV25" s="14">
        <v>1.3572</v>
      </c>
      <c r="TW25" s="14">
        <v>1.5427999999999999</v>
      </c>
      <c r="TX25" s="14">
        <v>1.6</v>
      </c>
      <c r="TY25" s="14">
        <v>36.79</v>
      </c>
      <c r="TZ25" s="14">
        <v>36.79</v>
      </c>
      <c r="UA25" s="14">
        <v>-35.19</v>
      </c>
      <c r="UB25" s="14">
        <v>10.5</v>
      </c>
      <c r="UC25" s="14">
        <v>11.661809999999999</v>
      </c>
      <c r="UD25" s="14">
        <v>11.661809999999999</v>
      </c>
      <c r="UE25" s="14">
        <v>-1.16181</v>
      </c>
      <c r="UF25" s="14">
        <v>3.7</v>
      </c>
      <c r="UG25" s="14">
        <v>5</v>
      </c>
      <c r="UH25" s="14">
        <v>5</v>
      </c>
      <c r="UI25" s="14">
        <v>-1.3</v>
      </c>
      <c r="UJ25" s="14">
        <v>4.4000000000000004</v>
      </c>
      <c r="UK25" s="14">
        <v>3.8</v>
      </c>
      <c r="UL25" s="14">
        <v>3.8</v>
      </c>
      <c r="UM25" s="14">
        <v>0.6</v>
      </c>
      <c r="UN25" s="14">
        <v>8.4</v>
      </c>
      <c r="UO25" s="14">
        <v>9</v>
      </c>
      <c r="UP25" s="14">
        <v>9</v>
      </c>
      <c r="UQ25" s="14">
        <v>-0.6</v>
      </c>
      <c r="UR25" s="14">
        <v>9.4</v>
      </c>
      <c r="US25" s="14">
        <v>10</v>
      </c>
      <c r="UT25" s="14">
        <v>10</v>
      </c>
      <c r="UU25" s="14">
        <v>-0.6</v>
      </c>
      <c r="UV25" s="14">
        <v>9.6999999999999993</v>
      </c>
      <c r="UW25" s="14">
        <v>10</v>
      </c>
      <c r="UX25" s="14">
        <v>10</v>
      </c>
      <c r="UY25" s="14">
        <v>-0.3</v>
      </c>
      <c r="UZ25" s="14">
        <v>12.5</v>
      </c>
      <c r="VA25" s="14">
        <v>17.581499999999998</v>
      </c>
      <c r="VB25" s="14">
        <v>17.581499999999998</v>
      </c>
      <c r="VC25" s="14">
        <v>-5.0815000000000001</v>
      </c>
      <c r="VD25" s="14">
        <v>213.8</v>
      </c>
      <c r="VE25" s="14">
        <v>210.86699999999999</v>
      </c>
      <c r="VF25" s="14">
        <v>210.86699999999999</v>
      </c>
      <c r="VG25" s="14">
        <v>2.9329999999999998</v>
      </c>
      <c r="VH25" s="14">
        <v>9.9</v>
      </c>
      <c r="VI25" s="14">
        <v>7.9215</v>
      </c>
      <c r="VJ25" s="14">
        <v>7.9215</v>
      </c>
      <c r="VK25" s="14">
        <v>1.9784999999999999</v>
      </c>
      <c r="VL25" s="14">
        <v>114.2</v>
      </c>
      <c r="VM25" s="14">
        <v>114</v>
      </c>
      <c r="VN25" s="14">
        <v>114</v>
      </c>
      <c r="VO25" s="14">
        <v>0.2</v>
      </c>
      <c r="VP25" s="14">
        <v>0.6</v>
      </c>
      <c r="VQ25" s="14">
        <v>0.6</v>
      </c>
      <c r="VR25" s="14">
        <v>0.6</v>
      </c>
      <c r="VS25" s="14">
        <v>0</v>
      </c>
      <c r="VT25" s="14">
        <v>17.399999999999999</v>
      </c>
      <c r="VU25" s="14">
        <v>20</v>
      </c>
      <c r="VV25" s="14">
        <v>20</v>
      </c>
      <c r="VW25" s="14">
        <v>-2.6</v>
      </c>
      <c r="VX25" s="14">
        <v>23</v>
      </c>
      <c r="VY25" s="14">
        <v>11.6</v>
      </c>
      <c r="VZ25" s="14">
        <v>25</v>
      </c>
      <c r="WA25" s="14">
        <v>-2</v>
      </c>
      <c r="WB25" s="14">
        <v>84.1</v>
      </c>
      <c r="WC25" s="14">
        <v>82.08</v>
      </c>
      <c r="WD25" s="14">
        <v>82.08</v>
      </c>
      <c r="WE25" s="14">
        <v>2.02</v>
      </c>
      <c r="WF25" s="14"/>
      <c r="WG25" s="14"/>
      <c r="WH25" s="14"/>
      <c r="WI25" s="14">
        <v>0</v>
      </c>
      <c r="WJ25" s="14">
        <v>0.8</v>
      </c>
      <c r="WK25" s="14">
        <v>1.1000000000000001</v>
      </c>
      <c r="WL25" s="14">
        <v>1.1000000000000001</v>
      </c>
      <c r="WM25" s="14">
        <v>-0.3</v>
      </c>
      <c r="WN25" s="14"/>
      <c r="WO25" s="14"/>
      <c r="WP25" s="14"/>
      <c r="WQ25" s="14">
        <v>0</v>
      </c>
      <c r="WR25" s="14"/>
      <c r="WS25" s="14"/>
      <c r="WT25" s="14"/>
      <c r="WU25" s="14">
        <v>0</v>
      </c>
      <c r="WV25" s="14">
        <v>3.9</v>
      </c>
      <c r="WW25" s="14">
        <v>8.8193999999999999</v>
      </c>
      <c r="WX25" s="14">
        <v>8.8193999999999999</v>
      </c>
      <c r="WY25" s="14">
        <v>-4.9194000000000004</v>
      </c>
      <c r="WZ25" s="14">
        <v>10</v>
      </c>
      <c r="XA25" s="14">
        <v>10</v>
      </c>
      <c r="XB25" s="14">
        <v>10</v>
      </c>
      <c r="XC25" s="14">
        <v>0</v>
      </c>
      <c r="XD25" s="14">
        <v>19.8</v>
      </c>
      <c r="XE25" s="14">
        <v>18.46453</v>
      </c>
      <c r="XF25" s="14">
        <v>18.46453</v>
      </c>
      <c r="XG25" s="14">
        <v>1.3354699999999999</v>
      </c>
      <c r="XH25" s="14">
        <v>19.3</v>
      </c>
      <c r="XI25" s="14">
        <v>18.46453</v>
      </c>
      <c r="XJ25" s="14">
        <v>18.46453</v>
      </c>
      <c r="XK25" s="14">
        <v>0.83547000000000005</v>
      </c>
      <c r="XL25" s="14">
        <v>7</v>
      </c>
      <c r="XM25" s="14">
        <v>10.7</v>
      </c>
      <c r="XN25" s="14">
        <v>10.7</v>
      </c>
      <c r="XO25" s="14">
        <v>-3.7</v>
      </c>
      <c r="XP25" s="14">
        <v>33.200000000000003</v>
      </c>
      <c r="XQ25" s="14">
        <v>17</v>
      </c>
      <c r="XR25" s="14">
        <v>15</v>
      </c>
      <c r="XS25" s="14">
        <v>18.2</v>
      </c>
      <c r="XT25" s="14"/>
      <c r="XU25" s="14">
        <v>17</v>
      </c>
      <c r="XV25" s="14">
        <v>15</v>
      </c>
      <c r="XW25" s="14">
        <v>-15</v>
      </c>
      <c r="XX25" s="14">
        <v>18.3</v>
      </c>
      <c r="XY25" s="14">
        <v>19</v>
      </c>
      <c r="XZ25" s="14">
        <v>14</v>
      </c>
      <c r="YA25" s="14">
        <v>4.3</v>
      </c>
      <c r="YB25" s="14"/>
      <c r="YC25" s="14"/>
      <c r="YD25" s="14"/>
      <c r="YE25" s="14">
        <v>0</v>
      </c>
      <c r="YF25" s="14"/>
      <c r="YG25" s="14"/>
      <c r="YH25" s="14"/>
      <c r="YI25" s="14">
        <v>0</v>
      </c>
      <c r="YJ25" s="14">
        <v>10.7</v>
      </c>
      <c r="YK25" s="14">
        <v>11</v>
      </c>
      <c r="YL25" s="14">
        <v>11</v>
      </c>
      <c r="YM25" s="14">
        <v>-0.3</v>
      </c>
      <c r="YN25" s="14">
        <v>0</v>
      </c>
      <c r="YO25" s="14">
        <v>13.5</v>
      </c>
      <c r="YP25" s="14">
        <v>13.5</v>
      </c>
      <c r="YQ25" s="14">
        <v>-13.5</v>
      </c>
    </row>
    <row r="26" spans="1:667" ht="24" customHeight="1" x14ac:dyDescent="0.3">
      <c r="A26" s="1"/>
      <c r="B26" s="16" t="s">
        <v>74</v>
      </c>
      <c r="C26" s="16" t="s">
        <v>866</v>
      </c>
      <c r="D26" s="17">
        <v>104.3</v>
      </c>
      <c r="E26" s="17">
        <v>101.65355</v>
      </c>
      <c r="F26" s="17">
        <v>101.65355</v>
      </c>
      <c r="G26" s="17">
        <v>2.6464500000000002</v>
      </c>
      <c r="H26" s="17">
        <v>651.1</v>
      </c>
      <c r="I26" s="17">
        <v>650</v>
      </c>
      <c r="J26" s="17">
        <v>650</v>
      </c>
      <c r="K26" s="17">
        <v>1.1000000000000001</v>
      </c>
      <c r="L26" s="17">
        <v>211.7</v>
      </c>
      <c r="M26" s="17">
        <v>211.66204999999999</v>
      </c>
      <c r="N26" s="17">
        <v>211.66204999999999</v>
      </c>
      <c r="O26" s="17">
        <v>3.7949999999999998E-2</v>
      </c>
      <c r="P26" s="17">
        <v>0</v>
      </c>
      <c r="Q26" s="17"/>
      <c r="R26" s="17"/>
      <c r="S26" s="17">
        <v>0</v>
      </c>
      <c r="T26" s="17">
        <v>0</v>
      </c>
      <c r="U26" s="17"/>
      <c r="V26" s="17"/>
      <c r="W26" s="17">
        <v>0</v>
      </c>
      <c r="X26" s="17">
        <v>50.1</v>
      </c>
      <c r="Y26" s="17">
        <v>34.819540000000003</v>
      </c>
      <c r="Z26" s="17">
        <v>44.62764</v>
      </c>
      <c r="AA26" s="17">
        <v>5.4723600000000001</v>
      </c>
      <c r="AB26" s="17">
        <v>124</v>
      </c>
      <c r="AC26" s="17">
        <v>131.85718</v>
      </c>
      <c r="AD26" s="17">
        <v>168.72540000000001</v>
      </c>
      <c r="AE26" s="17">
        <v>-44.7254</v>
      </c>
      <c r="AF26" s="17">
        <v>27.5</v>
      </c>
      <c r="AG26" s="17">
        <v>85.554820000000007</v>
      </c>
      <c r="AH26" s="17"/>
      <c r="AI26" s="17">
        <v>27.5</v>
      </c>
      <c r="AJ26" s="17"/>
      <c r="AK26" s="17"/>
      <c r="AL26" s="17"/>
      <c r="AM26" s="17">
        <v>0</v>
      </c>
      <c r="AN26" s="17">
        <v>150.19999999999999</v>
      </c>
      <c r="AO26" s="17">
        <v>136.39770999999999</v>
      </c>
      <c r="AP26" s="17">
        <v>137.60799</v>
      </c>
      <c r="AQ26" s="17">
        <v>12.59201</v>
      </c>
      <c r="AR26" s="17">
        <v>150.4</v>
      </c>
      <c r="AS26" s="17">
        <v>136.39770999999999</v>
      </c>
      <c r="AT26" s="17">
        <v>137.60799</v>
      </c>
      <c r="AU26" s="17">
        <v>12.792009999999999</v>
      </c>
      <c r="AV26" s="17">
        <v>149.80000000000001</v>
      </c>
      <c r="AW26" s="17">
        <v>136.39770999999999</v>
      </c>
      <c r="AX26" s="17">
        <v>137.60799</v>
      </c>
      <c r="AY26" s="17">
        <v>12.19201</v>
      </c>
      <c r="AZ26" s="17">
        <v>223.2</v>
      </c>
      <c r="BA26" s="17">
        <v>205.21097</v>
      </c>
      <c r="BB26" s="17">
        <v>207.03183999999999</v>
      </c>
      <c r="BC26" s="17">
        <v>16.16816</v>
      </c>
      <c r="BD26" s="17">
        <v>207</v>
      </c>
      <c r="BE26" s="17">
        <v>207.24285</v>
      </c>
      <c r="BF26" s="17">
        <v>207.24285</v>
      </c>
      <c r="BG26" s="17">
        <v>-0.24285000000000001</v>
      </c>
      <c r="BH26" s="17">
        <v>106.2</v>
      </c>
      <c r="BI26" s="17">
        <v>103.93259999999999</v>
      </c>
      <c r="BJ26" s="17">
        <v>103.93259999999999</v>
      </c>
      <c r="BK26" s="17">
        <v>2.2673999999999999</v>
      </c>
      <c r="BL26" s="17">
        <v>416.6</v>
      </c>
      <c r="BM26" s="17">
        <v>349.13938000000002</v>
      </c>
      <c r="BN26" s="17">
        <v>353.31002000000001</v>
      </c>
      <c r="BO26" s="17">
        <v>63.28998</v>
      </c>
      <c r="BP26" s="17"/>
      <c r="BQ26" s="17"/>
      <c r="BR26" s="17"/>
      <c r="BS26" s="17">
        <v>0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164.7</v>
      </c>
      <c r="CG26" s="17">
        <v>164.06706</v>
      </c>
      <c r="CH26" s="17">
        <v>164.06706</v>
      </c>
      <c r="CI26" s="17">
        <v>0.63293999999999995</v>
      </c>
      <c r="CJ26" s="17">
        <v>8.1</v>
      </c>
      <c r="CK26" s="17">
        <v>7.36313</v>
      </c>
      <c r="CL26" s="17">
        <v>7.36313</v>
      </c>
      <c r="CM26" s="17">
        <v>0.73687000000000002</v>
      </c>
      <c r="CN26" s="17">
        <v>5.4</v>
      </c>
      <c r="CO26" s="17">
        <v>3.95383</v>
      </c>
      <c r="CP26" s="17">
        <v>3.95383</v>
      </c>
      <c r="CQ26" s="17">
        <v>1.44617</v>
      </c>
      <c r="CR26" s="17">
        <v>16</v>
      </c>
      <c r="CS26" s="17"/>
      <c r="CT26" s="17"/>
      <c r="CU26" s="17">
        <v>16</v>
      </c>
      <c r="CV26" s="17">
        <v>5.9</v>
      </c>
      <c r="CW26" s="17">
        <v>6.8787000000000003</v>
      </c>
      <c r="CX26" s="17">
        <v>6.8787000000000003</v>
      </c>
      <c r="CY26" s="17">
        <v>-0.97870000000000001</v>
      </c>
      <c r="CZ26" s="17">
        <v>61.2</v>
      </c>
      <c r="DA26" s="17">
        <v>49.800220000000003</v>
      </c>
      <c r="DB26" s="17">
        <v>15.447990000000001</v>
      </c>
      <c r="DC26" s="17">
        <v>45.752009999999999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96</v>
      </c>
      <c r="DU26" s="17">
        <v>63.771540000000002</v>
      </c>
      <c r="DV26" s="17">
        <v>78.365799999999993</v>
      </c>
      <c r="DW26" s="17">
        <v>17.6342</v>
      </c>
      <c r="DX26" s="17">
        <v>121.5</v>
      </c>
      <c r="DY26" s="17">
        <v>130.96738999999999</v>
      </c>
      <c r="DZ26" s="17">
        <v>133.90224000000001</v>
      </c>
      <c r="EA26" s="17">
        <v>-12.402240000000001</v>
      </c>
      <c r="EB26" s="17"/>
      <c r="EC26" s="17"/>
      <c r="ED26" s="17"/>
      <c r="EE26" s="17">
        <v>0</v>
      </c>
      <c r="EF26" s="17">
        <v>0</v>
      </c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233.6</v>
      </c>
      <c r="ES26" s="17">
        <v>228.67832999999999</v>
      </c>
      <c r="ET26" s="17">
        <v>228.67832999999999</v>
      </c>
      <c r="EU26" s="17">
        <v>4.9216699999999998</v>
      </c>
      <c r="EV26" s="17">
        <v>47.3</v>
      </c>
      <c r="EW26" s="17">
        <v>63.121380000000002</v>
      </c>
      <c r="EX26" s="17">
        <v>67.691249999999997</v>
      </c>
      <c r="EY26" s="17">
        <v>-20.391249999999999</v>
      </c>
      <c r="EZ26" s="17">
        <v>115.3</v>
      </c>
      <c r="FA26" s="17">
        <v>119.44618</v>
      </c>
      <c r="FB26" s="17">
        <v>128.70826</v>
      </c>
      <c r="FC26" s="17">
        <v>-13.40826</v>
      </c>
      <c r="FD26" s="17">
        <v>40</v>
      </c>
      <c r="FE26" s="17">
        <v>41.89893</v>
      </c>
      <c r="FF26" s="17">
        <v>36.598640000000003</v>
      </c>
      <c r="FG26" s="17">
        <v>3.4013599999999999</v>
      </c>
      <c r="FH26" s="17">
        <v>18.8</v>
      </c>
      <c r="FI26" s="17">
        <v>19.21088</v>
      </c>
      <c r="FJ26" s="17">
        <v>19.21088</v>
      </c>
      <c r="FK26" s="17">
        <v>-0.41088000000000002</v>
      </c>
      <c r="FL26" s="17">
        <v>18.8</v>
      </c>
      <c r="FM26" s="17">
        <v>18.46453</v>
      </c>
      <c r="FN26" s="17">
        <v>18.46453</v>
      </c>
      <c r="FO26" s="17">
        <v>0.33546999999999999</v>
      </c>
      <c r="FP26" s="17">
        <v>91.7</v>
      </c>
      <c r="FQ26" s="17">
        <v>87.773570000000007</v>
      </c>
      <c r="FR26" s="17">
        <v>87.773570000000007</v>
      </c>
      <c r="FS26" s="17">
        <v>3.9264299999999999</v>
      </c>
      <c r="FT26" s="17">
        <v>179.8</v>
      </c>
      <c r="FU26" s="17">
        <v>136.49229</v>
      </c>
      <c r="FV26" s="17">
        <v>184.33242999999999</v>
      </c>
      <c r="FW26" s="17">
        <v>-4.5324299999999997</v>
      </c>
      <c r="FX26" s="17">
        <v>0</v>
      </c>
      <c r="FY26" s="17"/>
      <c r="FZ26" s="17"/>
      <c r="GA26" s="17">
        <v>0</v>
      </c>
      <c r="GB26" s="17">
        <v>86.8</v>
      </c>
      <c r="GC26" s="17">
        <v>68.451089999999994</v>
      </c>
      <c r="GD26" s="17">
        <v>92.442989999999995</v>
      </c>
      <c r="GE26" s="17">
        <v>-5.6429900000000002</v>
      </c>
      <c r="GF26" s="17">
        <v>107.7</v>
      </c>
      <c r="GG26" s="17">
        <v>110.48202000000001</v>
      </c>
      <c r="GH26" s="17">
        <v>88.14716</v>
      </c>
      <c r="GI26" s="17">
        <v>19.55284</v>
      </c>
      <c r="GJ26" s="17">
        <v>0</v>
      </c>
      <c r="GK26" s="17">
        <v>36.253590000000003</v>
      </c>
      <c r="GL26" s="17">
        <v>36.253610000000002</v>
      </c>
      <c r="GM26" s="17">
        <v>-36.253610000000002</v>
      </c>
      <c r="GN26" s="17">
        <v>41.3</v>
      </c>
      <c r="GO26" s="17">
        <v>39.900689999999997</v>
      </c>
      <c r="GP26" s="17">
        <v>39.900689999999997</v>
      </c>
      <c r="GQ26" s="17">
        <v>1.3993100000000001</v>
      </c>
      <c r="GR26" s="17">
        <v>3.6</v>
      </c>
      <c r="GS26" s="17"/>
      <c r="GT26" s="17"/>
      <c r="GU26" s="17">
        <v>3.6</v>
      </c>
      <c r="GV26" s="17">
        <v>13.1</v>
      </c>
      <c r="GW26" s="17">
        <v>13.002269999999999</v>
      </c>
      <c r="GX26" s="17">
        <v>13.002269999999999</v>
      </c>
      <c r="GY26" s="17">
        <v>9.7729999999999997E-2</v>
      </c>
      <c r="GZ26" s="17">
        <v>113.4</v>
      </c>
      <c r="HA26" s="17">
        <v>83.999319999999997</v>
      </c>
      <c r="HB26" s="17">
        <v>73.221400000000003</v>
      </c>
      <c r="HC26" s="17">
        <v>40.178600000000003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0</v>
      </c>
      <c r="HM26" s="17"/>
      <c r="HN26" s="17"/>
      <c r="HO26" s="17">
        <v>0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44.3</v>
      </c>
      <c r="HY26" s="17">
        <v>45.555999999999997</v>
      </c>
      <c r="HZ26" s="17">
        <v>45.555999999999997</v>
      </c>
      <c r="IA26" s="17">
        <v>-1.256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81</v>
      </c>
      <c r="IO26" s="17">
        <v>88.470349999999996</v>
      </c>
      <c r="IP26" s="17">
        <v>88.470349999999996</v>
      </c>
      <c r="IQ26" s="17">
        <v>-7.4703499999999998</v>
      </c>
      <c r="IR26" s="17">
        <v>167</v>
      </c>
      <c r="IS26" s="17">
        <v>182.57731999999999</v>
      </c>
      <c r="IT26" s="17">
        <v>182.57731999999999</v>
      </c>
      <c r="IU26" s="17">
        <v>-15.57732</v>
      </c>
      <c r="IV26" s="17">
        <v>165.7</v>
      </c>
      <c r="IW26" s="17">
        <v>182.57731999999999</v>
      </c>
      <c r="IX26" s="17">
        <v>182.57731999999999</v>
      </c>
      <c r="IY26" s="17">
        <v>-16.877320000000001</v>
      </c>
      <c r="IZ26" s="17">
        <v>198.9</v>
      </c>
      <c r="JA26" s="17">
        <v>182.57731999999999</v>
      </c>
      <c r="JB26" s="17">
        <v>182.57731999999999</v>
      </c>
      <c r="JC26" s="17">
        <v>16.322679999999998</v>
      </c>
      <c r="JD26" s="17">
        <v>264.89999999999998</v>
      </c>
      <c r="JE26" s="17">
        <v>274.6884</v>
      </c>
      <c r="JF26" s="17">
        <v>274.6884</v>
      </c>
      <c r="JG26" s="17">
        <v>-9.7883999999999993</v>
      </c>
      <c r="JH26" s="17">
        <v>38.5</v>
      </c>
      <c r="JI26" s="17"/>
      <c r="JJ26" s="17"/>
      <c r="JK26" s="17">
        <v>38.5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/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3</v>
      </c>
      <c r="KO26" s="17">
        <v>3.3688899999999999</v>
      </c>
      <c r="KP26" s="17">
        <v>3.3688899999999999</v>
      </c>
      <c r="KQ26" s="17">
        <v>-0.36889</v>
      </c>
      <c r="KR26" s="17">
        <v>121.4</v>
      </c>
      <c r="KS26" s="17">
        <v>46.203139999999998</v>
      </c>
      <c r="KT26" s="17">
        <v>56.54054</v>
      </c>
      <c r="KU26" s="17">
        <v>64.859459999999999</v>
      </c>
      <c r="KV26" s="17">
        <v>118</v>
      </c>
      <c r="KW26" s="17">
        <v>108.13</v>
      </c>
      <c r="KX26" s="17">
        <v>108.13</v>
      </c>
      <c r="KY26" s="17">
        <v>9.8699999999999992</v>
      </c>
      <c r="KZ26" s="17">
        <v>62.9</v>
      </c>
      <c r="LA26" s="17">
        <v>67.199219999999997</v>
      </c>
      <c r="LB26" s="17">
        <v>67.199219999999997</v>
      </c>
      <c r="LC26" s="17">
        <v>-4.29922</v>
      </c>
      <c r="LD26" s="17">
        <v>62.9</v>
      </c>
      <c r="LE26" s="17">
        <v>78.567999999999998</v>
      </c>
      <c r="LF26" s="17">
        <v>78.567999999999998</v>
      </c>
      <c r="LG26" s="17">
        <v>-15.667999999999999</v>
      </c>
      <c r="LH26" s="17">
        <v>28.6</v>
      </c>
      <c r="LI26" s="17">
        <v>29.980560000000001</v>
      </c>
      <c r="LJ26" s="17">
        <v>29.980560000000001</v>
      </c>
      <c r="LK26" s="17">
        <v>-1.38056</v>
      </c>
      <c r="LL26" s="17">
        <v>0</v>
      </c>
      <c r="LM26" s="17"/>
      <c r="LN26" s="17"/>
      <c r="LO26" s="17">
        <v>0</v>
      </c>
      <c r="LP26" s="17"/>
      <c r="LQ26" s="17"/>
      <c r="LR26" s="17"/>
      <c r="LS26" s="17">
        <v>0</v>
      </c>
      <c r="LT26" s="17">
        <v>0</v>
      </c>
      <c r="LU26" s="17"/>
      <c r="LV26" s="17"/>
      <c r="LW26" s="17">
        <v>0</v>
      </c>
      <c r="LX26" s="17">
        <v>98.3</v>
      </c>
      <c r="LY26" s="17">
        <v>151.08876000000001</v>
      </c>
      <c r="LZ26" s="17">
        <v>151.08876000000001</v>
      </c>
      <c r="MA26" s="17">
        <v>-52.788760000000003</v>
      </c>
      <c r="MB26" s="17">
        <v>94.1</v>
      </c>
      <c r="MC26" s="17">
        <v>151.08876000000001</v>
      </c>
      <c r="MD26" s="17">
        <v>151.08876000000001</v>
      </c>
      <c r="ME26" s="17">
        <v>-56.988759999999999</v>
      </c>
      <c r="MF26" s="17">
        <v>113.4</v>
      </c>
      <c r="MG26" s="17">
        <v>151.54248000000001</v>
      </c>
      <c r="MH26" s="17">
        <v>151.54248000000001</v>
      </c>
      <c r="MI26" s="17">
        <v>-38.142479999999999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209.3</v>
      </c>
      <c r="NE26" s="17">
        <v>206.49084999999999</v>
      </c>
      <c r="NF26" s="17">
        <v>206.49084999999999</v>
      </c>
      <c r="NG26" s="17">
        <v>2.8091499999999998</v>
      </c>
      <c r="NH26" s="17">
        <v>100.7</v>
      </c>
      <c r="NI26" s="17">
        <v>103.55547</v>
      </c>
      <c r="NJ26" s="17">
        <v>103.55547</v>
      </c>
      <c r="NK26" s="17">
        <v>-2.85547</v>
      </c>
      <c r="NL26" s="17">
        <v>7.8</v>
      </c>
      <c r="NM26" s="17">
        <v>8.2552000000000003</v>
      </c>
      <c r="NN26" s="17">
        <v>3.4805199999999998</v>
      </c>
      <c r="NO26" s="17">
        <v>4.3194800000000004</v>
      </c>
      <c r="NP26" s="17">
        <v>3.4</v>
      </c>
      <c r="NQ26" s="17">
        <v>4.0686799999999996</v>
      </c>
      <c r="NR26" s="17">
        <v>3.6513900000000001</v>
      </c>
      <c r="NS26" s="17">
        <v>-0.25139</v>
      </c>
      <c r="NT26" s="17">
        <v>11.1</v>
      </c>
      <c r="NU26" s="17">
        <v>10.49563</v>
      </c>
      <c r="NV26" s="17">
        <v>10.49563</v>
      </c>
      <c r="NW26" s="17">
        <v>0.60436999999999996</v>
      </c>
      <c r="NX26" s="17">
        <v>0.8</v>
      </c>
      <c r="NY26" s="17">
        <v>0.72499999999999998</v>
      </c>
      <c r="NZ26" s="17">
        <v>0.72499999999999998</v>
      </c>
      <c r="OA26" s="17">
        <v>7.4999999999999997E-2</v>
      </c>
      <c r="OB26" s="17">
        <v>51.9</v>
      </c>
      <c r="OC26" s="17">
        <v>33.700000000000003</v>
      </c>
      <c r="OD26" s="17">
        <v>54.365000000000002</v>
      </c>
      <c r="OE26" s="17">
        <v>-2.4649999999999999</v>
      </c>
      <c r="OF26" s="17">
        <v>64.8</v>
      </c>
      <c r="OG26" s="17">
        <v>60.0428</v>
      </c>
      <c r="OH26" s="17">
        <v>60.0428</v>
      </c>
      <c r="OI26" s="17">
        <v>4.7572000000000001</v>
      </c>
      <c r="OJ26" s="17">
        <v>13.4</v>
      </c>
      <c r="OK26" s="17">
        <v>15.553000000000001</v>
      </c>
      <c r="OL26" s="17">
        <v>15.553000000000001</v>
      </c>
      <c r="OM26" s="17">
        <v>-2.153</v>
      </c>
      <c r="ON26" s="17">
        <v>0.2</v>
      </c>
      <c r="OO26" s="17">
        <v>0.4</v>
      </c>
      <c r="OP26" s="17">
        <v>0.4</v>
      </c>
      <c r="OQ26" s="17">
        <v>-0.2</v>
      </c>
      <c r="OR26" s="17">
        <v>16.2</v>
      </c>
      <c r="OS26" s="17">
        <v>20.456219999999998</v>
      </c>
      <c r="OT26" s="17">
        <v>20.456230000000001</v>
      </c>
      <c r="OU26" s="17">
        <v>-4.2562300000000004</v>
      </c>
      <c r="OV26" s="17">
        <v>10</v>
      </c>
      <c r="OW26" s="17">
        <v>9</v>
      </c>
      <c r="OX26" s="17">
        <v>9</v>
      </c>
      <c r="OY26" s="17">
        <v>1</v>
      </c>
      <c r="OZ26" s="17">
        <v>4.0999999999999996</v>
      </c>
      <c r="PA26" s="17">
        <v>2.9387699999999999</v>
      </c>
      <c r="PB26" s="17">
        <v>3.5769099999999998</v>
      </c>
      <c r="PC26" s="17">
        <v>0.52309000000000005</v>
      </c>
      <c r="PD26" s="17">
        <v>49.3</v>
      </c>
      <c r="PE26" s="17">
        <v>169.911</v>
      </c>
      <c r="PF26" s="17">
        <v>169.911</v>
      </c>
      <c r="PG26" s="17">
        <v>-120.611</v>
      </c>
      <c r="PH26" s="17">
        <v>58.6</v>
      </c>
      <c r="PI26" s="17">
        <v>87.55</v>
      </c>
      <c r="PJ26" s="17">
        <v>87.55</v>
      </c>
      <c r="PK26" s="17">
        <v>-28.95</v>
      </c>
      <c r="PL26" s="17">
        <v>1.2</v>
      </c>
      <c r="PM26" s="17">
        <v>1.31</v>
      </c>
      <c r="PN26" s="17">
        <v>1.31</v>
      </c>
      <c r="PO26" s="17">
        <v>-0.11</v>
      </c>
      <c r="PP26" s="17">
        <v>1.5</v>
      </c>
      <c r="PQ26" s="17">
        <v>3.2</v>
      </c>
      <c r="PR26" s="17">
        <v>3.2</v>
      </c>
      <c r="PS26" s="17">
        <v>-1.7</v>
      </c>
      <c r="PT26" s="17">
        <v>2.5</v>
      </c>
      <c r="PU26" s="17"/>
      <c r="PV26" s="17"/>
      <c r="PW26" s="17">
        <v>2.5</v>
      </c>
      <c r="PX26" s="17">
        <v>20.399999999999999</v>
      </c>
      <c r="PY26" s="17">
        <v>19.43112</v>
      </c>
      <c r="PZ26" s="17">
        <v>19.43112</v>
      </c>
      <c r="QA26" s="17">
        <v>0.96887999999999996</v>
      </c>
      <c r="QB26" s="17">
        <v>10</v>
      </c>
      <c r="QC26" s="17">
        <v>9</v>
      </c>
      <c r="QD26" s="17">
        <v>9</v>
      </c>
      <c r="QE26" s="17">
        <v>1</v>
      </c>
      <c r="QF26" s="17">
        <v>4.5999999999999996</v>
      </c>
      <c r="QG26" s="17">
        <v>8.5</v>
      </c>
      <c r="QH26" s="17">
        <v>8.5</v>
      </c>
      <c r="QI26" s="17">
        <v>-3.9</v>
      </c>
      <c r="QJ26" s="17"/>
      <c r="QK26" s="17">
        <v>3.3</v>
      </c>
      <c r="QL26" s="17">
        <v>3.3</v>
      </c>
      <c r="QM26" s="17">
        <v>-3.3</v>
      </c>
      <c r="QN26" s="17">
        <v>7.5</v>
      </c>
      <c r="QO26" s="17">
        <v>8</v>
      </c>
      <c r="QP26" s="17">
        <v>8</v>
      </c>
      <c r="QQ26" s="17">
        <v>-0.5</v>
      </c>
      <c r="QR26" s="17">
        <v>12.1</v>
      </c>
      <c r="QS26" s="17">
        <v>13.0245</v>
      </c>
      <c r="QT26" s="17">
        <v>13.0245</v>
      </c>
      <c r="QU26" s="17">
        <v>-0.92449999999999999</v>
      </c>
      <c r="QV26" s="17">
        <v>15.7</v>
      </c>
      <c r="QW26" s="17">
        <v>15.499000000000001</v>
      </c>
      <c r="QX26" s="17">
        <v>15.499000000000001</v>
      </c>
      <c r="QY26" s="17">
        <v>0.20100000000000001</v>
      </c>
      <c r="QZ26" s="17">
        <v>16.899999999999999</v>
      </c>
      <c r="RA26" s="17">
        <v>12.3</v>
      </c>
      <c r="RB26" s="17">
        <v>12.986499999999999</v>
      </c>
      <c r="RC26" s="17">
        <v>3.9135</v>
      </c>
      <c r="RD26" s="17">
        <v>43</v>
      </c>
      <c r="RE26" s="17">
        <v>31</v>
      </c>
      <c r="RF26" s="17">
        <v>36.398099999999999</v>
      </c>
      <c r="RG26" s="17">
        <v>6.6018999999999997</v>
      </c>
      <c r="RH26" s="17">
        <v>12.4</v>
      </c>
      <c r="RI26" s="17">
        <v>9.6304999999999996</v>
      </c>
      <c r="RJ26" s="17">
        <v>9.6304999999999996</v>
      </c>
      <c r="RK26" s="17">
        <v>2.7694999999999999</v>
      </c>
      <c r="RL26" s="17">
        <v>2.8</v>
      </c>
      <c r="RM26" s="17">
        <v>3</v>
      </c>
      <c r="RN26" s="17">
        <v>3</v>
      </c>
      <c r="RO26" s="17">
        <v>-0.2</v>
      </c>
      <c r="RP26" s="17">
        <v>0</v>
      </c>
      <c r="RQ26" s="17">
        <v>3.8105000000000002</v>
      </c>
      <c r="RR26" s="17">
        <v>3.8105000000000002</v>
      </c>
      <c r="RS26" s="17">
        <v>-3.8105000000000002</v>
      </c>
      <c r="RT26" s="17">
        <v>1.68</v>
      </c>
      <c r="RU26" s="17">
        <v>1.92</v>
      </c>
      <c r="RV26" s="17">
        <v>1.92</v>
      </c>
      <c r="RW26" s="17">
        <v>-0.24</v>
      </c>
      <c r="RX26" s="17">
        <v>0.4</v>
      </c>
      <c r="RY26" s="17">
        <v>0.4</v>
      </c>
      <c r="RZ26" s="17">
        <v>0.4</v>
      </c>
      <c r="SA26" s="17">
        <v>0</v>
      </c>
      <c r="SB26" s="17">
        <v>0.1</v>
      </c>
      <c r="SC26" s="17">
        <v>0.24590000000000001</v>
      </c>
      <c r="SD26" s="17">
        <v>0.24590000000000001</v>
      </c>
      <c r="SE26" s="17">
        <v>-0.1459</v>
      </c>
      <c r="SF26" s="17">
        <v>15</v>
      </c>
      <c r="SG26" s="17">
        <v>15.937799999999999</v>
      </c>
      <c r="SH26" s="17">
        <v>15.937799999999999</v>
      </c>
      <c r="SI26" s="17">
        <v>-0.93779999999999997</v>
      </c>
      <c r="SJ26" s="17">
        <v>4.9000000000000004</v>
      </c>
      <c r="SK26" s="17">
        <v>4.7</v>
      </c>
      <c r="SL26" s="17">
        <v>4.7</v>
      </c>
      <c r="SM26" s="17">
        <v>0.2</v>
      </c>
      <c r="SN26" s="17">
        <v>8.5</v>
      </c>
      <c r="SO26" s="17">
        <v>8</v>
      </c>
      <c r="SP26" s="17">
        <v>8</v>
      </c>
      <c r="SQ26" s="17">
        <v>0.5</v>
      </c>
      <c r="SR26" s="17">
        <v>11.8</v>
      </c>
      <c r="SS26" s="17">
        <v>11.661809999999999</v>
      </c>
      <c r="ST26" s="17">
        <v>11.661809999999999</v>
      </c>
      <c r="SU26" s="17">
        <v>0.13819000000000001</v>
      </c>
      <c r="SV26" s="17">
        <v>20.6</v>
      </c>
      <c r="SW26" s="17">
        <v>16.002400000000002</v>
      </c>
      <c r="SX26" s="17">
        <v>16.002400000000002</v>
      </c>
      <c r="SY26" s="17">
        <v>4.5975999999999999</v>
      </c>
      <c r="SZ26" s="17">
        <v>28.6</v>
      </c>
      <c r="TA26" s="17">
        <v>16.38</v>
      </c>
      <c r="TB26" s="17">
        <v>15.383900000000001</v>
      </c>
      <c r="TC26" s="17">
        <v>13.216100000000001</v>
      </c>
      <c r="TD26" s="17">
        <v>29.4</v>
      </c>
      <c r="TE26" s="17">
        <v>28.8598</v>
      </c>
      <c r="TF26" s="17">
        <v>28.8598</v>
      </c>
      <c r="TG26" s="17">
        <v>0.54020000000000001</v>
      </c>
      <c r="TH26" s="17">
        <v>37.5</v>
      </c>
      <c r="TI26" s="17">
        <v>17.2</v>
      </c>
      <c r="TJ26" s="17">
        <v>26.140799999999999</v>
      </c>
      <c r="TK26" s="17">
        <v>11.3592</v>
      </c>
      <c r="TL26" s="17">
        <v>70.3</v>
      </c>
      <c r="TM26" s="17">
        <v>29.8261</v>
      </c>
      <c r="TN26" s="17">
        <v>29.8261</v>
      </c>
      <c r="TO26" s="17">
        <v>40.4739</v>
      </c>
      <c r="TP26" s="17">
        <v>4.8</v>
      </c>
      <c r="TQ26" s="17">
        <v>2</v>
      </c>
      <c r="TR26" s="17">
        <v>0.73650000000000004</v>
      </c>
      <c r="TS26" s="17">
        <v>4.0635000000000003</v>
      </c>
      <c r="TT26" s="17">
        <v>3.1</v>
      </c>
      <c r="TU26" s="17">
        <v>1.5</v>
      </c>
      <c r="TV26" s="17">
        <v>1.2927</v>
      </c>
      <c r="TW26" s="17">
        <v>1.8072999999999999</v>
      </c>
      <c r="TX26" s="17">
        <v>1.2</v>
      </c>
      <c r="TY26" s="17">
        <v>37.82</v>
      </c>
      <c r="TZ26" s="17">
        <v>37.82</v>
      </c>
      <c r="UA26" s="17">
        <v>-36.619999999999997</v>
      </c>
      <c r="UB26" s="17">
        <v>10.5</v>
      </c>
      <c r="UC26" s="17">
        <v>11.661809999999999</v>
      </c>
      <c r="UD26" s="17">
        <v>11.661809999999999</v>
      </c>
      <c r="UE26" s="17">
        <v>-1.16181</v>
      </c>
      <c r="UF26" s="17">
        <v>3.8</v>
      </c>
      <c r="UG26" s="17">
        <v>5</v>
      </c>
      <c r="UH26" s="17">
        <v>5</v>
      </c>
      <c r="UI26" s="17">
        <v>-1.2</v>
      </c>
      <c r="UJ26" s="17">
        <v>4.4000000000000004</v>
      </c>
      <c r="UK26" s="17">
        <v>3.8</v>
      </c>
      <c r="UL26" s="17">
        <v>3.8</v>
      </c>
      <c r="UM26" s="17">
        <v>0.6</v>
      </c>
      <c r="UN26" s="17">
        <v>8.4</v>
      </c>
      <c r="UO26" s="17">
        <v>9</v>
      </c>
      <c r="UP26" s="17">
        <v>9</v>
      </c>
      <c r="UQ26" s="17">
        <v>-0.6</v>
      </c>
      <c r="UR26" s="17">
        <v>9.4</v>
      </c>
      <c r="US26" s="17">
        <v>10</v>
      </c>
      <c r="UT26" s="17">
        <v>10</v>
      </c>
      <c r="UU26" s="17">
        <v>-0.6</v>
      </c>
      <c r="UV26" s="17">
        <v>9.6999999999999993</v>
      </c>
      <c r="UW26" s="17">
        <v>10</v>
      </c>
      <c r="UX26" s="17">
        <v>10</v>
      </c>
      <c r="UY26" s="17">
        <v>-0.3</v>
      </c>
      <c r="UZ26" s="17">
        <v>12.6</v>
      </c>
      <c r="VA26" s="17">
        <v>17.4145</v>
      </c>
      <c r="VB26" s="17">
        <v>17.4145</v>
      </c>
      <c r="VC26" s="17">
        <v>-4.8144999999999998</v>
      </c>
      <c r="VD26" s="17">
        <v>72</v>
      </c>
      <c r="VE26" s="17">
        <v>213.66050000000001</v>
      </c>
      <c r="VF26" s="17">
        <v>213.66050000000001</v>
      </c>
      <c r="VG26" s="17">
        <v>-141.66050000000001</v>
      </c>
      <c r="VH26" s="17">
        <v>11.6</v>
      </c>
      <c r="VI26" s="17">
        <v>10.615500000000001</v>
      </c>
      <c r="VJ26" s="17">
        <v>10.615500000000001</v>
      </c>
      <c r="VK26" s="17">
        <v>0.98450000000000004</v>
      </c>
      <c r="VL26" s="17">
        <v>114.1</v>
      </c>
      <c r="VM26" s="17">
        <v>120</v>
      </c>
      <c r="VN26" s="17">
        <v>120</v>
      </c>
      <c r="VO26" s="17">
        <v>-5.9</v>
      </c>
      <c r="VP26" s="17">
        <v>0.6</v>
      </c>
      <c r="VQ26" s="17">
        <v>0.6</v>
      </c>
      <c r="VR26" s="17">
        <v>0.6</v>
      </c>
      <c r="VS26" s="17">
        <v>0</v>
      </c>
      <c r="VT26" s="17">
        <v>19.899999999999999</v>
      </c>
      <c r="VU26" s="17">
        <v>18</v>
      </c>
      <c r="VV26" s="17">
        <v>18</v>
      </c>
      <c r="VW26" s="17">
        <v>1.9</v>
      </c>
      <c r="VX26" s="17">
        <v>21.7</v>
      </c>
      <c r="VY26" s="17">
        <v>8.6</v>
      </c>
      <c r="VZ26" s="17">
        <v>21</v>
      </c>
      <c r="WA26" s="17">
        <v>0.7</v>
      </c>
      <c r="WB26" s="17">
        <v>84.2</v>
      </c>
      <c r="WC26" s="17">
        <v>86.4</v>
      </c>
      <c r="WD26" s="17">
        <v>86.4</v>
      </c>
      <c r="WE26" s="17">
        <v>-2.2000000000000002</v>
      </c>
      <c r="WF26" s="17"/>
      <c r="WG26" s="17"/>
      <c r="WH26" s="17"/>
      <c r="WI26" s="17">
        <v>0</v>
      </c>
      <c r="WJ26" s="17">
        <v>0.8</v>
      </c>
      <c r="WK26" s="17">
        <v>1.1000000000000001</v>
      </c>
      <c r="WL26" s="17">
        <v>1.1000000000000001</v>
      </c>
      <c r="WM26" s="17">
        <v>-0.3</v>
      </c>
      <c r="WN26" s="17"/>
      <c r="WO26" s="17"/>
      <c r="WP26" s="17"/>
      <c r="WQ26" s="17">
        <v>0</v>
      </c>
      <c r="WR26" s="17"/>
      <c r="WS26" s="17"/>
      <c r="WT26" s="17"/>
      <c r="WU26" s="17">
        <v>0</v>
      </c>
      <c r="WV26" s="17">
        <v>11.2</v>
      </c>
      <c r="WW26" s="17">
        <v>10.9221</v>
      </c>
      <c r="WX26" s="17">
        <v>10.9221</v>
      </c>
      <c r="WY26" s="17">
        <v>0.27789999999999998</v>
      </c>
      <c r="WZ26" s="17">
        <v>10</v>
      </c>
      <c r="XA26" s="17">
        <v>10</v>
      </c>
      <c r="XB26" s="17">
        <v>10</v>
      </c>
      <c r="XC26" s="17">
        <v>0</v>
      </c>
      <c r="XD26" s="17">
        <v>19.7</v>
      </c>
      <c r="XE26" s="17">
        <v>18.46453</v>
      </c>
      <c r="XF26" s="17">
        <v>18.46453</v>
      </c>
      <c r="XG26" s="17">
        <v>1.2354700000000001</v>
      </c>
      <c r="XH26" s="17">
        <v>19.3</v>
      </c>
      <c r="XI26" s="17">
        <v>18.46453</v>
      </c>
      <c r="XJ26" s="17">
        <v>18.46453</v>
      </c>
      <c r="XK26" s="17">
        <v>0.83547000000000005</v>
      </c>
      <c r="XL26" s="17">
        <v>4.9000000000000004</v>
      </c>
      <c r="XM26" s="17">
        <v>10.7</v>
      </c>
      <c r="XN26" s="17">
        <v>10.7</v>
      </c>
      <c r="XO26" s="17">
        <v>-5.8</v>
      </c>
      <c r="XP26" s="17">
        <v>33.6</v>
      </c>
      <c r="XQ26" s="17">
        <v>17</v>
      </c>
      <c r="XR26" s="17">
        <v>15</v>
      </c>
      <c r="XS26" s="17">
        <v>18.600000000000001</v>
      </c>
      <c r="XT26" s="17"/>
      <c r="XU26" s="17">
        <v>17</v>
      </c>
      <c r="XV26" s="17">
        <v>15</v>
      </c>
      <c r="XW26" s="17">
        <v>-15</v>
      </c>
      <c r="XX26" s="17">
        <v>18.8</v>
      </c>
      <c r="XY26" s="17">
        <v>19</v>
      </c>
      <c r="XZ26" s="17">
        <v>14</v>
      </c>
      <c r="YA26" s="17">
        <v>4.8</v>
      </c>
      <c r="YB26" s="17"/>
      <c r="YC26" s="17"/>
      <c r="YD26" s="17"/>
      <c r="YE26" s="17">
        <v>0</v>
      </c>
      <c r="YF26" s="17"/>
      <c r="YG26" s="17"/>
      <c r="YH26" s="17"/>
      <c r="YI26" s="17">
        <v>0</v>
      </c>
      <c r="YJ26" s="17">
        <v>10.7</v>
      </c>
      <c r="YK26" s="17">
        <v>11</v>
      </c>
      <c r="YL26" s="17">
        <v>11</v>
      </c>
      <c r="YM26" s="17">
        <v>-0.3</v>
      </c>
      <c r="YN26" s="17">
        <v>0</v>
      </c>
      <c r="YO26" s="17">
        <v>13.5</v>
      </c>
      <c r="YP26" s="17">
        <v>13.5</v>
      </c>
      <c r="YQ26" s="17">
        <v>-13.5</v>
      </c>
    </row>
    <row r="27" spans="1:667" ht="24" customHeight="1" x14ac:dyDescent="0.3">
      <c r="A27" s="1"/>
      <c r="B27" s="16" t="s">
        <v>74</v>
      </c>
      <c r="C27" s="16" t="s">
        <v>867</v>
      </c>
      <c r="D27" s="17">
        <v>104.7</v>
      </c>
      <c r="E27" s="17">
        <v>101.65355</v>
      </c>
      <c r="F27" s="17">
        <v>101.65355</v>
      </c>
      <c r="G27" s="17">
        <v>3.0464500000000001</v>
      </c>
      <c r="H27" s="17">
        <v>659.3</v>
      </c>
      <c r="I27" s="17">
        <v>650</v>
      </c>
      <c r="J27" s="17">
        <v>650</v>
      </c>
      <c r="K27" s="17">
        <v>9.3000000000000007</v>
      </c>
      <c r="L27" s="17">
        <v>213.7</v>
      </c>
      <c r="M27" s="17">
        <v>211.66204999999999</v>
      </c>
      <c r="N27" s="17">
        <v>211.66204999999999</v>
      </c>
      <c r="O27" s="17">
        <v>2.0379499999999999</v>
      </c>
      <c r="P27" s="17">
        <v>0</v>
      </c>
      <c r="Q27" s="17"/>
      <c r="R27" s="17"/>
      <c r="S27" s="17">
        <v>0</v>
      </c>
      <c r="T27" s="17">
        <v>0</v>
      </c>
      <c r="U27" s="17"/>
      <c r="V27" s="17"/>
      <c r="W27" s="17">
        <v>0</v>
      </c>
      <c r="X27" s="17">
        <v>51.1</v>
      </c>
      <c r="Y27" s="17">
        <v>47.006570000000004</v>
      </c>
      <c r="Z27" s="17">
        <v>59.556339999999999</v>
      </c>
      <c r="AA27" s="17">
        <v>-8.4563400000000009</v>
      </c>
      <c r="AB27" s="17">
        <v>127.5</v>
      </c>
      <c r="AC27" s="17">
        <v>138.54480000000001</v>
      </c>
      <c r="AD27" s="17">
        <v>179.10207</v>
      </c>
      <c r="AE27" s="17">
        <v>-51.602069999999998</v>
      </c>
      <c r="AF27" s="17">
        <v>26.3</v>
      </c>
      <c r="AG27" s="17">
        <v>86.989959999999996</v>
      </c>
      <c r="AH27" s="17"/>
      <c r="AI27" s="17">
        <v>26.3</v>
      </c>
      <c r="AJ27" s="17"/>
      <c r="AK27" s="17"/>
      <c r="AL27" s="17"/>
      <c r="AM27" s="17">
        <v>0</v>
      </c>
      <c r="AN27" s="17">
        <v>149</v>
      </c>
      <c r="AO27" s="17">
        <v>136.07147000000001</v>
      </c>
      <c r="AP27" s="17">
        <v>149.53118000000001</v>
      </c>
      <c r="AQ27" s="17">
        <v>-0.53117999999999999</v>
      </c>
      <c r="AR27" s="17">
        <v>148.19999999999999</v>
      </c>
      <c r="AS27" s="17">
        <v>136.07147000000001</v>
      </c>
      <c r="AT27" s="17">
        <v>149.53118000000001</v>
      </c>
      <c r="AU27" s="17">
        <v>-1.33118</v>
      </c>
      <c r="AV27" s="17">
        <v>149.1</v>
      </c>
      <c r="AW27" s="17">
        <v>136.07147000000001</v>
      </c>
      <c r="AX27" s="17">
        <v>149.53118000000001</v>
      </c>
      <c r="AY27" s="17">
        <v>-0.43118000000000001</v>
      </c>
      <c r="AZ27" s="17">
        <v>231.3</v>
      </c>
      <c r="BA27" s="17">
        <v>204.72013000000001</v>
      </c>
      <c r="BB27" s="17">
        <v>224.97033999999999</v>
      </c>
      <c r="BC27" s="17">
        <v>6.3296599999999996</v>
      </c>
      <c r="BD27" s="17">
        <v>205</v>
      </c>
      <c r="BE27" s="17">
        <v>207.24285</v>
      </c>
      <c r="BF27" s="17">
        <v>207.24285</v>
      </c>
      <c r="BG27" s="17">
        <v>-2.2428499999999998</v>
      </c>
      <c r="BH27" s="17">
        <v>106.9</v>
      </c>
      <c r="BI27" s="17">
        <v>103.93259999999999</v>
      </c>
      <c r="BJ27" s="17">
        <v>103.93259999999999</v>
      </c>
      <c r="BK27" s="17">
        <v>2.9674</v>
      </c>
      <c r="BL27" s="17">
        <v>411.7</v>
      </c>
      <c r="BM27" s="17">
        <v>442.37551999999999</v>
      </c>
      <c r="BN27" s="17">
        <v>418.77152000000001</v>
      </c>
      <c r="BO27" s="17">
        <v>-7.0715199999999996</v>
      </c>
      <c r="BP27" s="17"/>
      <c r="BQ27" s="17"/>
      <c r="BR27" s="17"/>
      <c r="BS27" s="17">
        <v>0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169.2</v>
      </c>
      <c r="CG27" s="17">
        <v>164.06706</v>
      </c>
      <c r="CH27" s="17">
        <v>164.06706</v>
      </c>
      <c r="CI27" s="17">
        <v>5.1329399999999996</v>
      </c>
      <c r="CJ27" s="17">
        <v>8.6</v>
      </c>
      <c r="CK27" s="17">
        <v>7.36313</v>
      </c>
      <c r="CL27" s="17">
        <v>7.36313</v>
      </c>
      <c r="CM27" s="17">
        <v>1.2368699999999999</v>
      </c>
      <c r="CN27" s="17">
        <v>5.5</v>
      </c>
      <c r="CO27" s="17">
        <v>3.95383</v>
      </c>
      <c r="CP27" s="17">
        <v>3.95383</v>
      </c>
      <c r="CQ27" s="17">
        <v>1.54617</v>
      </c>
      <c r="CR27" s="17">
        <v>22.4</v>
      </c>
      <c r="CS27" s="17"/>
      <c r="CT27" s="17"/>
      <c r="CU27" s="17">
        <v>22.4</v>
      </c>
      <c r="CV27" s="17">
        <v>5.9</v>
      </c>
      <c r="CW27" s="17">
        <v>6.8787000000000003</v>
      </c>
      <c r="CX27" s="17">
        <v>6.8787000000000003</v>
      </c>
      <c r="CY27" s="17">
        <v>-0.97870000000000001</v>
      </c>
      <c r="CZ27" s="17">
        <v>63.4</v>
      </c>
      <c r="DA27" s="17">
        <v>49.800220000000003</v>
      </c>
      <c r="DB27" s="17">
        <v>15.447990000000001</v>
      </c>
      <c r="DC27" s="17">
        <v>47.952010000000001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98</v>
      </c>
      <c r="DU27" s="17">
        <v>70.644369999999995</v>
      </c>
      <c r="DV27" s="17">
        <v>83.881190000000004</v>
      </c>
      <c r="DW27" s="17">
        <v>14.11881</v>
      </c>
      <c r="DX27" s="17">
        <v>98.7</v>
      </c>
      <c r="DY27" s="17">
        <v>130.9675</v>
      </c>
      <c r="DZ27" s="17">
        <v>138.71691000000001</v>
      </c>
      <c r="EA27" s="17">
        <v>-40.016910000000003</v>
      </c>
      <c r="EB27" s="17"/>
      <c r="EC27" s="17"/>
      <c r="ED27" s="17"/>
      <c r="EE27" s="17">
        <v>0</v>
      </c>
      <c r="EF27" s="17">
        <v>0</v>
      </c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234.9</v>
      </c>
      <c r="ES27" s="17">
        <v>228.67832999999999</v>
      </c>
      <c r="ET27" s="17">
        <v>228.67832999999999</v>
      </c>
      <c r="EU27" s="17">
        <v>6.2216699999999996</v>
      </c>
      <c r="EV27" s="17">
        <v>65.8</v>
      </c>
      <c r="EW27" s="17">
        <v>63.121380000000002</v>
      </c>
      <c r="EX27" s="17">
        <v>67.691249999999997</v>
      </c>
      <c r="EY27" s="17">
        <v>-1.8912500000000001</v>
      </c>
      <c r="EZ27" s="17">
        <v>143.69999999999999</v>
      </c>
      <c r="FA27" s="17">
        <v>147.602</v>
      </c>
      <c r="FB27" s="17">
        <v>138.30036999999999</v>
      </c>
      <c r="FC27" s="17">
        <v>5.3996300000000002</v>
      </c>
      <c r="FD27" s="17">
        <v>40.9</v>
      </c>
      <c r="FE27" s="17">
        <v>41.89893</v>
      </c>
      <c r="FF27" s="17">
        <v>36.598640000000003</v>
      </c>
      <c r="FG27" s="17">
        <v>4.3013599999999999</v>
      </c>
      <c r="FH27" s="17">
        <v>18.7</v>
      </c>
      <c r="FI27" s="17">
        <v>19.21088</v>
      </c>
      <c r="FJ27" s="17">
        <v>19.21088</v>
      </c>
      <c r="FK27" s="17">
        <v>-0.51088</v>
      </c>
      <c r="FL27" s="17">
        <v>18.8</v>
      </c>
      <c r="FM27" s="17">
        <v>18.46453</v>
      </c>
      <c r="FN27" s="17">
        <v>18.46453</v>
      </c>
      <c r="FO27" s="17">
        <v>0.33546999999999999</v>
      </c>
      <c r="FP27" s="17">
        <v>92</v>
      </c>
      <c r="FQ27" s="17">
        <v>87.773570000000007</v>
      </c>
      <c r="FR27" s="17">
        <v>87.773570000000007</v>
      </c>
      <c r="FS27" s="17">
        <v>4.2264299999999997</v>
      </c>
      <c r="FT27" s="17">
        <v>183.5</v>
      </c>
      <c r="FU27" s="17">
        <v>162.25763000000001</v>
      </c>
      <c r="FV27" s="17">
        <v>184.33242999999999</v>
      </c>
      <c r="FW27" s="17">
        <v>-0.83243</v>
      </c>
      <c r="FX27" s="17">
        <v>0</v>
      </c>
      <c r="FY27" s="17"/>
      <c r="FZ27" s="17"/>
      <c r="GA27" s="17">
        <v>0</v>
      </c>
      <c r="GB27" s="17">
        <v>88.1</v>
      </c>
      <c r="GC27" s="17">
        <v>81.372450000000001</v>
      </c>
      <c r="GD27" s="17">
        <v>92.442989999999995</v>
      </c>
      <c r="GE27" s="17">
        <v>-4.3429900000000004</v>
      </c>
      <c r="GF27" s="17">
        <v>108.9</v>
      </c>
      <c r="GG27" s="17">
        <v>110.48202000000001</v>
      </c>
      <c r="GH27" s="17">
        <v>88.14716</v>
      </c>
      <c r="GI27" s="17">
        <v>20.752839999999999</v>
      </c>
      <c r="GJ27" s="17">
        <v>13.3</v>
      </c>
      <c r="GK27" s="17">
        <v>36.253599999999999</v>
      </c>
      <c r="GL27" s="17">
        <v>36.253610000000002</v>
      </c>
      <c r="GM27" s="17">
        <v>-22.953610000000001</v>
      </c>
      <c r="GN27" s="17">
        <v>42.4</v>
      </c>
      <c r="GO27" s="17">
        <v>39.900689999999997</v>
      </c>
      <c r="GP27" s="17">
        <v>39.900689999999997</v>
      </c>
      <c r="GQ27" s="17">
        <v>2.4993099999999999</v>
      </c>
      <c r="GR27" s="17">
        <v>3.6</v>
      </c>
      <c r="GS27" s="17"/>
      <c r="GT27" s="17"/>
      <c r="GU27" s="17">
        <v>3.6</v>
      </c>
      <c r="GV27" s="17">
        <v>13.4</v>
      </c>
      <c r="GW27" s="17">
        <v>13.002269999999999</v>
      </c>
      <c r="GX27" s="17">
        <v>13.002269999999999</v>
      </c>
      <c r="GY27" s="17">
        <v>0.39772999999999997</v>
      </c>
      <c r="GZ27" s="17">
        <v>116.4</v>
      </c>
      <c r="HA27" s="17">
        <v>84.999939999999995</v>
      </c>
      <c r="HB27" s="17">
        <v>73.221400000000003</v>
      </c>
      <c r="HC27" s="17">
        <v>43.178600000000003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0</v>
      </c>
      <c r="HM27" s="17"/>
      <c r="HN27" s="17"/>
      <c r="HO27" s="17">
        <v>0</v>
      </c>
      <c r="HP27" s="17">
        <v>0</v>
      </c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46.8</v>
      </c>
      <c r="HY27" s="17">
        <v>45.555999999999997</v>
      </c>
      <c r="HZ27" s="17">
        <v>45.555999999999997</v>
      </c>
      <c r="IA27" s="17">
        <v>1.244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82.4</v>
      </c>
      <c r="IO27" s="17">
        <v>88.470349999999996</v>
      </c>
      <c r="IP27" s="17">
        <v>88.470349999999996</v>
      </c>
      <c r="IQ27" s="17">
        <v>-6.0703500000000004</v>
      </c>
      <c r="IR27" s="17">
        <v>167.4</v>
      </c>
      <c r="IS27" s="17">
        <v>181.63589999999999</v>
      </c>
      <c r="IT27" s="17">
        <v>181.63589999999999</v>
      </c>
      <c r="IU27" s="17">
        <v>-14.235900000000001</v>
      </c>
      <c r="IV27" s="17">
        <v>165.9</v>
      </c>
      <c r="IW27" s="17">
        <v>181.63589999999999</v>
      </c>
      <c r="IX27" s="17">
        <v>181.63589999999999</v>
      </c>
      <c r="IY27" s="17">
        <v>-15.735900000000001</v>
      </c>
      <c r="IZ27" s="17">
        <v>198.4</v>
      </c>
      <c r="JA27" s="17">
        <v>181.63589999999999</v>
      </c>
      <c r="JB27" s="17">
        <v>181.63589999999999</v>
      </c>
      <c r="JC27" s="17">
        <v>16.764099999999999</v>
      </c>
      <c r="JD27" s="17">
        <v>265.60000000000002</v>
      </c>
      <c r="JE27" s="17">
        <v>273.27202999999997</v>
      </c>
      <c r="JF27" s="17">
        <v>273.27202999999997</v>
      </c>
      <c r="JG27" s="17">
        <v>-7.6720300000000003</v>
      </c>
      <c r="JH27" s="17">
        <v>38.9</v>
      </c>
      <c r="JI27" s="17"/>
      <c r="JJ27" s="17"/>
      <c r="JK27" s="17">
        <v>38.9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/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3</v>
      </c>
      <c r="KO27" s="17">
        <v>3.3688899999999999</v>
      </c>
      <c r="KP27" s="17">
        <v>3.3688899999999999</v>
      </c>
      <c r="KQ27" s="17">
        <v>-0.36889</v>
      </c>
      <c r="KR27" s="17">
        <v>80.400000000000006</v>
      </c>
      <c r="KS27" s="17">
        <v>46.715870000000002</v>
      </c>
      <c r="KT27" s="17">
        <v>76.57123</v>
      </c>
      <c r="KU27" s="17">
        <v>3.82877</v>
      </c>
      <c r="KV27" s="17">
        <v>118.7</v>
      </c>
      <c r="KW27" s="17">
        <v>112.93576</v>
      </c>
      <c r="KX27" s="17">
        <v>108.45950000000001</v>
      </c>
      <c r="KY27" s="17">
        <v>10.240500000000001</v>
      </c>
      <c r="KZ27" s="17">
        <v>64.599999999999994</v>
      </c>
      <c r="LA27" s="17">
        <v>67.199219999999997</v>
      </c>
      <c r="LB27" s="17">
        <v>67.199219999999997</v>
      </c>
      <c r="LC27" s="17">
        <v>-2.5992199999999999</v>
      </c>
      <c r="LD27" s="17">
        <v>63.5</v>
      </c>
      <c r="LE27" s="17">
        <v>78.567999999999998</v>
      </c>
      <c r="LF27" s="17">
        <v>78.567999999999998</v>
      </c>
      <c r="LG27" s="17">
        <v>-15.068</v>
      </c>
      <c r="LH27" s="17">
        <v>29.3</v>
      </c>
      <c r="LI27" s="17">
        <v>29.980560000000001</v>
      </c>
      <c r="LJ27" s="17">
        <v>29.980560000000001</v>
      </c>
      <c r="LK27" s="17">
        <v>-0.68056000000000005</v>
      </c>
      <c r="LL27" s="17">
        <v>0</v>
      </c>
      <c r="LM27" s="17"/>
      <c r="LN27" s="17"/>
      <c r="LO27" s="17">
        <v>0</v>
      </c>
      <c r="LP27" s="17"/>
      <c r="LQ27" s="17"/>
      <c r="LR27" s="17"/>
      <c r="LS27" s="17">
        <v>0</v>
      </c>
      <c r="LT27" s="17">
        <v>0</v>
      </c>
      <c r="LU27" s="17"/>
      <c r="LV27" s="17"/>
      <c r="LW27" s="17">
        <v>0</v>
      </c>
      <c r="LX27" s="17">
        <v>140.6</v>
      </c>
      <c r="LY27" s="17">
        <v>151.08876000000001</v>
      </c>
      <c r="LZ27" s="17">
        <v>151.08876000000001</v>
      </c>
      <c r="MA27" s="17">
        <v>-10.488759999999999</v>
      </c>
      <c r="MB27" s="17">
        <v>143.1</v>
      </c>
      <c r="MC27" s="17">
        <v>151.08876000000001</v>
      </c>
      <c r="MD27" s="17">
        <v>151.08876000000001</v>
      </c>
      <c r="ME27" s="17">
        <v>-7.9887600000000001</v>
      </c>
      <c r="MF27" s="17">
        <v>147</v>
      </c>
      <c r="MG27" s="17">
        <v>151.54248000000001</v>
      </c>
      <c r="MH27" s="17">
        <v>151.54248000000001</v>
      </c>
      <c r="MI27" s="17">
        <v>-4.5424800000000003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209.2</v>
      </c>
      <c r="NE27" s="17">
        <v>206.49084999999999</v>
      </c>
      <c r="NF27" s="17">
        <v>206.49084999999999</v>
      </c>
      <c r="NG27" s="17">
        <v>2.7091500000000002</v>
      </c>
      <c r="NH27" s="17">
        <v>100.4</v>
      </c>
      <c r="NI27" s="17">
        <v>103.55547</v>
      </c>
      <c r="NJ27" s="17">
        <v>103.55547</v>
      </c>
      <c r="NK27" s="17">
        <v>-3.1554700000000002</v>
      </c>
      <c r="NL27" s="17">
        <v>7.8</v>
      </c>
      <c r="NM27" s="17">
        <v>8.2552000000000003</v>
      </c>
      <c r="NN27" s="17">
        <v>3.4805199999999998</v>
      </c>
      <c r="NO27" s="17">
        <v>4.3194800000000004</v>
      </c>
      <c r="NP27" s="17">
        <v>3.4</v>
      </c>
      <c r="NQ27" s="17">
        <v>4.0686799999999996</v>
      </c>
      <c r="NR27" s="17">
        <v>3.6513900000000001</v>
      </c>
      <c r="NS27" s="17">
        <v>-0.25139</v>
      </c>
      <c r="NT27" s="17">
        <v>11.3</v>
      </c>
      <c r="NU27" s="17">
        <v>10.49563</v>
      </c>
      <c r="NV27" s="17">
        <v>10.49563</v>
      </c>
      <c r="NW27" s="17">
        <v>0.80437000000000003</v>
      </c>
      <c r="NX27" s="17">
        <v>0.9</v>
      </c>
      <c r="NY27" s="17">
        <v>0.89900000000000002</v>
      </c>
      <c r="NZ27" s="17">
        <v>0.89900000000000002</v>
      </c>
      <c r="OA27" s="17">
        <v>1E-3</v>
      </c>
      <c r="OB27" s="17">
        <v>34.1</v>
      </c>
      <c r="OC27" s="17">
        <v>32.4</v>
      </c>
      <c r="OD27" s="17">
        <v>55.575699999999998</v>
      </c>
      <c r="OE27" s="17">
        <v>-21.4757</v>
      </c>
      <c r="OF27" s="17">
        <v>41.6</v>
      </c>
      <c r="OG27" s="17">
        <v>61.942500000000003</v>
      </c>
      <c r="OH27" s="17">
        <v>61.942500000000003</v>
      </c>
      <c r="OI27" s="17">
        <v>-20.342500000000001</v>
      </c>
      <c r="OJ27" s="17">
        <v>14.5</v>
      </c>
      <c r="OK27" s="17">
        <v>15.6899</v>
      </c>
      <c r="OL27" s="17">
        <v>15.6899</v>
      </c>
      <c r="OM27" s="17">
        <v>-1.1899</v>
      </c>
      <c r="ON27" s="17">
        <v>0.3</v>
      </c>
      <c r="OO27" s="17">
        <v>0.3</v>
      </c>
      <c r="OP27" s="17">
        <v>0.3</v>
      </c>
      <c r="OQ27" s="17">
        <v>0</v>
      </c>
      <c r="OR27" s="17">
        <v>16.5</v>
      </c>
      <c r="OS27" s="17">
        <v>20.456219999999998</v>
      </c>
      <c r="OT27" s="17">
        <v>20.456230000000001</v>
      </c>
      <c r="OU27" s="17">
        <v>-3.9562300000000001</v>
      </c>
      <c r="OV27" s="17">
        <v>9.9</v>
      </c>
      <c r="OW27" s="17">
        <v>9</v>
      </c>
      <c r="OX27" s="17">
        <v>9</v>
      </c>
      <c r="OY27" s="17">
        <v>0.9</v>
      </c>
      <c r="OZ27" s="17">
        <v>4.2</v>
      </c>
      <c r="PA27" s="17">
        <v>3.73169</v>
      </c>
      <c r="PB27" s="17">
        <v>4.5482100000000001</v>
      </c>
      <c r="PC27" s="17">
        <v>-0.34821000000000002</v>
      </c>
      <c r="PD27" s="17">
        <v>96.4</v>
      </c>
      <c r="PE27" s="17">
        <v>168.8442</v>
      </c>
      <c r="PF27" s="17">
        <v>168.8442</v>
      </c>
      <c r="PG27" s="17">
        <v>-72.444199999999995</v>
      </c>
      <c r="PH27" s="17">
        <v>53.9</v>
      </c>
      <c r="PI27" s="17">
        <v>86.29</v>
      </c>
      <c r="PJ27" s="17">
        <v>86.29</v>
      </c>
      <c r="PK27" s="17">
        <v>-32.39</v>
      </c>
      <c r="PL27" s="17">
        <v>1.2</v>
      </c>
      <c r="PM27" s="17">
        <v>1.3109999999999999</v>
      </c>
      <c r="PN27" s="17">
        <v>1.3109999999999999</v>
      </c>
      <c r="PO27" s="17">
        <v>-0.111</v>
      </c>
      <c r="PP27" s="17">
        <v>1.5</v>
      </c>
      <c r="PQ27" s="17">
        <v>3.2</v>
      </c>
      <c r="PR27" s="17">
        <v>3.2</v>
      </c>
      <c r="PS27" s="17">
        <v>-1.7</v>
      </c>
      <c r="PT27" s="17">
        <v>2.4</v>
      </c>
      <c r="PU27" s="17"/>
      <c r="PV27" s="17"/>
      <c r="PW27" s="17">
        <v>2.4</v>
      </c>
      <c r="PX27" s="17">
        <v>20.8</v>
      </c>
      <c r="PY27" s="17">
        <v>19.06598</v>
      </c>
      <c r="PZ27" s="17">
        <v>19.06598</v>
      </c>
      <c r="QA27" s="17">
        <v>1.7340199999999999</v>
      </c>
      <c r="QB27" s="17">
        <v>10</v>
      </c>
      <c r="QC27" s="17">
        <v>9</v>
      </c>
      <c r="QD27" s="17">
        <v>9</v>
      </c>
      <c r="QE27" s="17">
        <v>1</v>
      </c>
      <c r="QF27" s="17">
        <v>8.6</v>
      </c>
      <c r="QG27" s="17">
        <v>8.5</v>
      </c>
      <c r="QH27" s="17">
        <v>8.5</v>
      </c>
      <c r="QI27" s="17">
        <v>0.1</v>
      </c>
      <c r="QJ27" s="17"/>
      <c r="QK27" s="17">
        <v>3.3</v>
      </c>
      <c r="QL27" s="17">
        <v>3.3</v>
      </c>
      <c r="QM27" s="17">
        <v>-3.3</v>
      </c>
      <c r="QN27" s="17">
        <v>7.5</v>
      </c>
      <c r="QO27" s="17">
        <v>8</v>
      </c>
      <c r="QP27" s="17">
        <v>8</v>
      </c>
      <c r="QQ27" s="17">
        <v>-0.5</v>
      </c>
      <c r="QR27" s="17">
        <v>12.2</v>
      </c>
      <c r="QS27" s="17">
        <v>12.951000000000001</v>
      </c>
      <c r="QT27" s="17">
        <v>12.951000000000001</v>
      </c>
      <c r="QU27" s="17">
        <v>-0.751</v>
      </c>
      <c r="QV27" s="17">
        <v>15.3</v>
      </c>
      <c r="QW27" s="17">
        <v>15.414999999999999</v>
      </c>
      <c r="QX27" s="17">
        <v>15.414999999999999</v>
      </c>
      <c r="QY27" s="17">
        <v>-0.115</v>
      </c>
      <c r="QZ27" s="17">
        <v>11.8</v>
      </c>
      <c r="RA27" s="17">
        <v>12</v>
      </c>
      <c r="RB27" s="17">
        <v>13.1754</v>
      </c>
      <c r="RC27" s="17">
        <v>-1.3754</v>
      </c>
      <c r="RD27" s="17">
        <v>33.200000000000003</v>
      </c>
      <c r="RE27" s="17">
        <v>31.6</v>
      </c>
      <c r="RF27" s="17">
        <v>37.636400000000002</v>
      </c>
      <c r="RG27" s="17">
        <v>-4.4363999999999999</v>
      </c>
      <c r="RH27" s="17">
        <v>15.8</v>
      </c>
      <c r="RI27" s="17">
        <v>11.2241</v>
      </c>
      <c r="RJ27" s="17">
        <v>11.2241</v>
      </c>
      <c r="RK27" s="17">
        <v>4.5758999999999999</v>
      </c>
      <c r="RL27" s="17">
        <v>3</v>
      </c>
      <c r="RM27" s="17">
        <v>3</v>
      </c>
      <c r="RN27" s="17">
        <v>3</v>
      </c>
      <c r="RO27" s="17">
        <v>0</v>
      </c>
      <c r="RP27" s="17">
        <v>8.1</v>
      </c>
      <c r="RQ27" s="17">
        <v>3.8105000000000002</v>
      </c>
      <c r="RR27" s="17">
        <v>4.8082500000000001</v>
      </c>
      <c r="RS27" s="17">
        <v>3.29175</v>
      </c>
      <c r="RT27" s="17">
        <v>1.68</v>
      </c>
      <c r="RU27" s="17">
        <v>1.88</v>
      </c>
      <c r="RV27" s="17">
        <v>1.88</v>
      </c>
      <c r="RW27" s="17">
        <v>-0.2</v>
      </c>
      <c r="RX27" s="17">
        <v>0.2</v>
      </c>
      <c r="RY27" s="17">
        <v>0.4</v>
      </c>
      <c r="RZ27" s="17">
        <v>0.4</v>
      </c>
      <c r="SA27" s="17">
        <v>-0.2</v>
      </c>
      <c r="SB27" s="17">
        <v>0.1</v>
      </c>
      <c r="SC27" s="17">
        <v>0.29339999999999999</v>
      </c>
      <c r="SD27" s="17">
        <v>0.29339999999999999</v>
      </c>
      <c r="SE27" s="17">
        <v>-0.19339999999999999</v>
      </c>
      <c r="SF27" s="17">
        <v>15</v>
      </c>
      <c r="SG27" s="17">
        <v>15.937799999999999</v>
      </c>
      <c r="SH27" s="17">
        <v>15.937799999999999</v>
      </c>
      <c r="SI27" s="17">
        <v>-0.93779999999999997</v>
      </c>
      <c r="SJ27" s="17">
        <v>4.9000000000000004</v>
      </c>
      <c r="SK27" s="17">
        <v>4.7</v>
      </c>
      <c r="SL27" s="17">
        <v>4.7</v>
      </c>
      <c r="SM27" s="17">
        <v>0.2</v>
      </c>
      <c r="SN27" s="17">
        <v>8.5</v>
      </c>
      <c r="SO27" s="17">
        <v>8</v>
      </c>
      <c r="SP27" s="17">
        <v>8</v>
      </c>
      <c r="SQ27" s="17">
        <v>0.5</v>
      </c>
      <c r="SR27" s="17">
        <v>13.2</v>
      </c>
      <c r="SS27" s="17">
        <v>11.661809999999999</v>
      </c>
      <c r="ST27" s="17">
        <v>11.661809999999999</v>
      </c>
      <c r="SU27" s="17">
        <v>1.5381899999999999</v>
      </c>
      <c r="SV27" s="17">
        <v>17</v>
      </c>
      <c r="SW27" s="17">
        <v>16.235199999999999</v>
      </c>
      <c r="SX27" s="17">
        <v>16.235199999999999</v>
      </c>
      <c r="SY27" s="17">
        <v>0.76480000000000004</v>
      </c>
      <c r="SZ27" s="17">
        <v>18.7</v>
      </c>
      <c r="TA27" s="17">
        <v>14.39</v>
      </c>
      <c r="TB27" s="17">
        <v>13.3873</v>
      </c>
      <c r="TC27" s="17">
        <v>5.3127000000000004</v>
      </c>
      <c r="TD27" s="17">
        <v>29.1</v>
      </c>
      <c r="TE27" s="17">
        <v>28.961500000000001</v>
      </c>
      <c r="TF27" s="17">
        <v>28.961500000000001</v>
      </c>
      <c r="TG27" s="17">
        <v>0.13850000000000001</v>
      </c>
      <c r="TH27" s="17">
        <v>44.2</v>
      </c>
      <c r="TI27" s="17">
        <v>14</v>
      </c>
      <c r="TJ27" s="17">
        <v>24.335699999999999</v>
      </c>
      <c r="TK27" s="17">
        <v>19.8643</v>
      </c>
      <c r="TL27" s="17">
        <v>67.400000000000006</v>
      </c>
      <c r="TM27" s="17">
        <v>28.8355</v>
      </c>
      <c r="TN27" s="17">
        <v>28.8355</v>
      </c>
      <c r="TO27" s="17">
        <v>38.564500000000002</v>
      </c>
      <c r="TP27" s="17">
        <v>5.5</v>
      </c>
      <c r="TQ27" s="17">
        <v>1.6</v>
      </c>
      <c r="TR27" s="17">
        <v>0.9425</v>
      </c>
      <c r="TS27" s="17">
        <v>4.5575000000000001</v>
      </c>
      <c r="TT27" s="17">
        <v>4.8</v>
      </c>
      <c r="TU27" s="17">
        <v>1.7</v>
      </c>
      <c r="TV27" s="17">
        <v>1.4188000000000001</v>
      </c>
      <c r="TW27" s="17">
        <v>3.3812000000000002</v>
      </c>
      <c r="TX27" s="17">
        <v>1.2</v>
      </c>
      <c r="TY27" s="17">
        <v>38.85</v>
      </c>
      <c r="TZ27" s="17">
        <v>38.85</v>
      </c>
      <c r="UA27" s="17">
        <v>-37.65</v>
      </c>
      <c r="UB27" s="17">
        <v>10.5</v>
      </c>
      <c r="UC27" s="17">
        <v>11.661809999999999</v>
      </c>
      <c r="UD27" s="17">
        <v>11.661809999999999</v>
      </c>
      <c r="UE27" s="17">
        <v>-1.16181</v>
      </c>
      <c r="UF27" s="17">
        <v>3.8</v>
      </c>
      <c r="UG27" s="17">
        <v>5</v>
      </c>
      <c r="UH27" s="17">
        <v>5</v>
      </c>
      <c r="UI27" s="17">
        <v>-1.2</v>
      </c>
      <c r="UJ27" s="17">
        <v>4.4000000000000004</v>
      </c>
      <c r="UK27" s="17">
        <v>3.8</v>
      </c>
      <c r="UL27" s="17">
        <v>3.8</v>
      </c>
      <c r="UM27" s="17">
        <v>0.6</v>
      </c>
      <c r="UN27" s="17">
        <v>8.4</v>
      </c>
      <c r="UO27" s="17">
        <v>9</v>
      </c>
      <c r="UP27" s="17">
        <v>9</v>
      </c>
      <c r="UQ27" s="17">
        <v>-0.6</v>
      </c>
      <c r="UR27" s="17">
        <v>9.4</v>
      </c>
      <c r="US27" s="17">
        <v>10</v>
      </c>
      <c r="UT27" s="17">
        <v>10</v>
      </c>
      <c r="UU27" s="17">
        <v>-0.6</v>
      </c>
      <c r="UV27" s="17">
        <v>9.6999999999999993</v>
      </c>
      <c r="UW27" s="17">
        <v>10</v>
      </c>
      <c r="UX27" s="17">
        <v>10</v>
      </c>
      <c r="UY27" s="17">
        <v>-0.3</v>
      </c>
      <c r="UZ27" s="17">
        <v>13.7</v>
      </c>
      <c r="VA27" s="17">
        <v>17.4053</v>
      </c>
      <c r="VB27" s="17">
        <v>17.4053</v>
      </c>
      <c r="VC27" s="17">
        <v>-3.7052999999999998</v>
      </c>
      <c r="VD27" s="17">
        <v>164.7</v>
      </c>
      <c r="VE27" s="17">
        <v>213.971</v>
      </c>
      <c r="VF27" s="17">
        <v>213.971</v>
      </c>
      <c r="VG27" s="17">
        <v>-49.271000000000001</v>
      </c>
      <c r="VH27" s="17">
        <v>8.8000000000000007</v>
      </c>
      <c r="VI27" s="17">
        <v>11.391999999999999</v>
      </c>
      <c r="VJ27" s="17">
        <v>11.391999999999999</v>
      </c>
      <c r="VK27" s="17">
        <v>-2.5920000000000001</v>
      </c>
      <c r="VL27" s="17">
        <v>115.7</v>
      </c>
      <c r="VM27" s="17">
        <v>122</v>
      </c>
      <c r="VN27" s="17">
        <v>122</v>
      </c>
      <c r="VO27" s="17">
        <v>-6.3</v>
      </c>
      <c r="VP27" s="17">
        <v>0.6</v>
      </c>
      <c r="VQ27" s="17">
        <v>0.6</v>
      </c>
      <c r="VR27" s="17">
        <v>0.6</v>
      </c>
      <c r="VS27" s="17">
        <v>0</v>
      </c>
      <c r="VT27" s="17">
        <v>10.6</v>
      </c>
      <c r="VU27" s="17">
        <v>15</v>
      </c>
      <c r="VV27" s="17">
        <v>15</v>
      </c>
      <c r="VW27" s="17">
        <v>-4.4000000000000004</v>
      </c>
      <c r="VX27" s="17">
        <v>14.9</v>
      </c>
      <c r="VY27" s="17">
        <v>5.5</v>
      </c>
      <c r="VZ27" s="17">
        <v>18</v>
      </c>
      <c r="WA27" s="17">
        <v>-3.1</v>
      </c>
      <c r="WB27" s="17">
        <v>85.9</v>
      </c>
      <c r="WC27" s="17">
        <v>87.84</v>
      </c>
      <c r="WD27" s="17">
        <v>87.84</v>
      </c>
      <c r="WE27" s="17">
        <v>-1.94</v>
      </c>
      <c r="WF27" s="17"/>
      <c r="WG27" s="17"/>
      <c r="WH27" s="17"/>
      <c r="WI27" s="17">
        <v>0</v>
      </c>
      <c r="WJ27" s="17">
        <v>0.8</v>
      </c>
      <c r="WK27" s="17">
        <v>1.1000000000000001</v>
      </c>
      <c r="WL27" s="17">
        <v>1.1000000000000001</v>
      </c>
      <c r="WM27" s="17">
        <v>-0.3</v>
      </c>
      <c r="WN27" s="17"/>
      <c r="WO27" s="17"/>
      <c r="WP27" s="17"/>
      <c r="WQ27" s="17">
        <v>0</v>
      </c>
      <c r="WR27" s="17"/>
      <c r="WS27" s="17"/>
      <c r="WT27" s="17"/>
      <c r="WU27" s="17">
        <v>0</v>
      </c>
      <c r="WV27" s="17">
        <v>13.5</v>
      </c>
      <c r="WW27" s="17">
        <v>12.1959</v>
      </c>
      <c r="WX27" s="17">
        <v>12.1959</v>
      </c>
      <c r="WY27" s="17">
        <v>1.3041</v>
      </c>
      <c r="WZ27" s="17">
        <v>10</v>
      </c>
      <c r="XA27" s="17">
        <v>10</v>
      </c>
      <c r="XB27" s="17">
        <v>10</v>
      </c>
      <c r="XC27" s="17">
        <v>0</v>
      </c>
      <c r="XD27" s="17">
        <v>19.7</v>
      </c>
      <c r="XE27" s="17">
        <v>18.46453</v>
      </c>
      <c r="XF27" s="17">
        <v>18.46453</v>
      </c>
      <c r="XG27" s="17">
        <v>1.2354700000000001</v>
      </c>
      <c r="XH27" s="17">
        <v>19.3</v>
      </c>
      <c r="XI27" s="17">
        <v>18.46453</v>
      </c>
      <c r="XJ27" s="17">
        <v>18.46453</v>
      </c>
      <c r="XK27" s="17">
        <v>0.83547000000000005</v>
      </c>
      <c r="XL27" s="17">
        <v>8.3000000000000007</v>
      </c>
      <c r="XM27" s="17">
        <v>10.7</v>
      </c>
      <c r="XN27" s="17">
        <v>10.7</v>
      </c>
      <c r="XO27" s="17">
        <v>-2.4</v>
      </c>
      <c r="XP27" s="17">
        <v>33.1</v>
      </c>
      <c r="XQ27" s="17">
        <v>17</v>
      </c>
      <c r="XR27" s="17">
        <v>15</v>
      </c>
      <c r="XS27" s="17">
        <v>18.100000000000001</v>
      </c>
      <c r="XT27" s="17"/>
      <c r="XU27" s="17">
        <v>17</v>
      </c>
      <c r="XV27" s="17">
        <v>15</v>
      </c>
      <c r="XW27" s="17">
        <v>-15</v>
      </c>
      <c r="XX27" s="17">
        <v>18</v>
      </c>
      <c r="XY27" s="17">
        <v>19</v>
      </c>
      <c r="XZ27" s="17">
        <v>14</v>
      </c>
      <c r="YA27" s="17">
        <v>4</v>
      </c>
      <c r="YB27" s="17"/>
      <c r="YC27" s="17"/>
      <c r="YD27" s="17"/>
      <c r="YE27" s="17">
        <v>0</v>
      </c>
      <c r="YF27" s="17"/>
      <c r="YG27" s="17"/>
      <c r="YH27" s="17"/>
      <c r="YI27" s="17">
        <v>0</v>
      </c>
      <c r="YJ27" s="17">
        <v>10.7</v>
      </c>
      <c r="YK27" s="17">
        <v>11</v>
      </c>
      <c r="YL27" s="17">
        <v>11</v>
      </c>
      <c r="YM27" s="17">
        <v>-0.3</v>
      </c>
      <c r="YN27" s="17">
        <v>0</v>
      </c>
      <c r="YO27" s="17">
        <v>13.5</v>
      </c>
      <c r="YP27" s="17">
        <v>13.5</v>
      </c>
      <c r="YQ27" s="17">
        <v>-13.5</v>
      </c>
    </row>
    <row r="28" spans="1:667" ht="24" customHeight="1" x14ac:dyDescent="0.3">
      <c r="A28" s="1"/>
      <c r="B28" s="16" t="s">
        <v>74</v>
      </c>
      <c r="C28" s="16" t="s">
        <v>868</v>
      </c>
      <c r="D28" s="17">
        <v>104.4</v>
      </c>
      <c r="E28" s="17">
        <v>101.65355</v>
      </c>
      <c r="F28" s="17">
        <v>101.65355</v>
      </c>
      <c r="G28" s="17">
        <v>2.7464499999999998</v>
      </c>
      <c r="H28" s="17">
        <v>655.4</v>
      </c>
      <c r="I28" s="17">
        <v>650</v>
      </c>
      <c r="J28" s="17">
        <v>650</v>
      </c>
      <c r="K28" s="17">
        <v>5.4</v>
      </c>
      <c r="L28" s="17">
        <v>213.3</v>
      </c>
      <c r="M28" s="17">
        <v>211.66204999999999</v>
      </c>
      <c r="N28" s="17">
        <v>211.66204999999999</v>
      </c>
      <c r="O28" s="17">
        <v>1.63795</v>
      </c>
      <c r="P28" s="17">
        <v>0</v>
      </c>
      <c r="Q28" s="17"/>
      <c r="R28" s="17"/>
      <c r="S28" s="17">
        <v>0</v>
      </c>
      <c r="T28" s="17">
        <v>0</v>
      </c>
      <c r="U28" s="17"/>
      <c r="V28" s="17"/>
      <c r="W28" s="17">
        <v>0</v>
      </c>
      <c r="X28" s="17">
        <v>49.1</v>
      </c>
      <c r="Y28" s="17">
        <v>65.684449999999998</v>
      </c>
      <c r="Z28" s="17">
        <v>76.798159999999996</v>
      </c>
      <c r="AA28" s="17">
        <v>-27.698160000000001</v>
      </c>
      <c r="AB28" s="17">
        <v>183.3</v>
      </c>
      <c r="AC28" s="17">
        <v>154.91007999999999</v>
      </c>
      <c r="AD28" s="17">
        <v>194.0752</v>
      </c>
      <c r="AE28" s="17">
        <v>-10.7752</v>
      </c>
      <c r="AF28" s="17">
        <v>26.6</v>
      </c>
      <c r="AG28" s="17">
        <v>86.98997</v>
      </c>
      <c r="AH28" s="17"/>
      <c r="AI28" s="17">
        <v>26.6</v>
      </c>
      <c r="AJ28" s="17"/>
      <c r="AK28" s="17"/>
      <c r="AL28" s="17"/>
      <c r="AM28" s="17">
        <v>0</v>
      </c>
      <c r="AN28" s="17">
        <v>128.19999999999999</v>
      </c>
      <c r="AO28" s="17">
        <v>143.47502</v>
      </c>
      <c r="AP28" s="17">
        <v>151.51791</v>
      </c>
      <c r="AQ28" s="17">
        <v>-23.317910000000001</v>
      </c>
      <c r="AR28" s="17">
        <v>126.4</v>
      </c>
      <c r="AS28" s="17">
        <v>143.47502</v>
      </c>
      <c r="AT28" s="17">
        <v>151.51791</v>
      </c>
      <c r="AU28" s="17">
        <v>-25.117909999999998</v>
      </c>
      <c r="AV28" s="17">
        <v>128.69999999999999</v>
      </c>
      <c r="AW28" s="17">
        <v>143.47502</v>
      </c>
      <c r="AX28" s="17">
        <v>151.51791</v>
      </c>
      <c r="AY28" s="17">
        <v>-22.817910000000001</v>
      </c>
      <c r="AZ28" s="17">
        <v>227</v>
      </c>
      <c r="BA28" s="17">
        <v>215.85881000000001</v>
      </c>
      <c r="BB28" s="17">
        <v>227.95937000000001</v>
      </c>
      <c r="BC28" s="17">
        <v>-0.95936999999999995</v>
      </c>
      <c r="BD28" s="17">
        <v>206.2</v>
      </c>
      <c r="BE28" s="17">
        <v>207.24285</v>
      </c>
      <c r="BF28" s="17">
        <v>207.24285</v>
      </c>
      <c r="BG28" s="17">
        <v>-1.0428500000000001</v>
      </c>
      <c r="BH28" s="17">
        <v>107.1</v>
      </c>
      <c r="BI28" s="17">
        <v>103.93259999999999</v>
      </c>
      <c r="BJ28" s="17">
        <v>103.93259999999999</v>
      </c>
      <c r="BK28" s="17">
        <v>3.1674000000000002</v>
      </c>
      <c r="BL28" s="17">
        <v>398.9</v>
      </c>
      <c r="BM28" s="17">
        <v>442.37562000000003</v>
      </c>
      <c r="BN28" s="17">
        <v>423.93065000000001</v>
      </c>
      <c r="BO28" s="17">
        <v>-25.030650000000001</v>
      </c>
      <c r="BP28" s="17"/>
      <c r="BQ28" s="17"/>
      <c r="BR28" s="17"/>
      <c r="BS28" s="17">
        <v>0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170.8</v>
      </c>
      <c r="CG28" s="17">
        <v>164.06706</v>
      </c>
      <c r="CH28" s="17">
        <v>164.06706</v>
      </c>
      <c r="CI28" s="17">
        <v>6.7329400000000001</v>
      </c>
      <c r="CJ28" s="17">
        <v>7.4</v>
      </c>
      <c r="CK28" s="17">
        <v>7.36313</v>
      </c>
      <c r="CL28" s="17">
        <v>7.36313</v>
      </c>
      <c r="CM28" s="17">
        <v>3.687E-2</v>
      </c>
      <c r="CN28" s="17">
        <v>5.4</v>
      </c>
      <c r="CO28" s="17">
        <v>3.95383</v>
      </c>
      <c r="CP28" s="17">
        <v>3.95383</v>
      </c>
      <c r="CQ28" s="17">
        <v>1.44617</v>
      </c>
      <c r="CR28" s="17">
        <v>22.4</v>
      </c>
      <c r="CS28" s="17"/>
      <c r="CT28" s="17"/>
      <c r="CU28" s="17">
        <v>22.4</v>
      </c>
      <c r="CV28" s="17">
        <v>6</v>
      </c>
      <c r="CW28" s="17">
        <v>6.8787000000000003</v>
      </c>
      <c r="CX28" s="17">
        <v>6.8787000000000003</v>
      </c>
      <c r="CY28" s="17">
        <v>-0.87870000000000004</v>
      </c>
      <c r="CZ28" s="17">
        <v>61.9</v>
      </c>
      <c r="DA28" s="17">
        <v>49.800220000000003</v>
      </c>
      <c r="DB28" s="17">
        <v>15.447990000000001</v>
      </c>
      <c r="DC28" s="17">
        <v>46.452010000000001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98.1</v>
      </c>
      <c r="DU28" s="17">
        <v>88.089650000000006</v>
      </c>
      <c r="DV28" s="17">
        <v>87.953620000000001</v>
      </c>
      <c r="DW28" s="17">
        <v>10.146380000000001</v>
      </c>
      <c r="DX28" s="17">
        <v>117</v>
      </c>
      <c r="DY28" s="17">
        <v>130.96817999999999</v>
      </c>
      <c r="DZ28" s="17">
        <v>160.75921</v>
      </c>
      <c r="EA28" s="17">
        <v>-43.759210000000003</v>
      </c>
      <c r="EB28" s="17"/>
      <c r="EC28" s="17"/>
      <c r="ED28" s="17"/>
      <c r="EE28" s="17">
        <v>0</v>
      </c>
      <c r="EF28" s="17">
        <v>0</v>
      </c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235.1</v>
      </c>
      <c r="ES28" s="17">
        <v>228.67832999999999</v>
      </c>
      <c r="ET28" s="17">
        <v>228.67832999999999</v>
      </c>
      <c r="EU28" s="17">
        <v>6.4216699999999998</v>
      </c>
      <c r="EV28" s="17">
        <v>61.1</v>
      </c>
      <c r="EW28" s="17">
        <v>63.121380000000002</v>
      </c>
      <c r="EX28" s="17">
        <v>67.691249999999997</v>
      </c>
      <c r="EY28" s="17">
        <v>-6.5912499999999996</v>
      </c>
      <c r="EZ28" s="17">
        <v>144.80000000000001</v>
      </c>
      <c r="FA28" s="17">
        <v>151.36250999999999</v>
      </c>
      <c r="FB28" s="17">
        <v>151.36251999999999</v>
      </c>
      <c r="FC28" s="17">
        <v>-6.5625200000000001</v>
      </c>
      <c r="FD28" s="17">
        <v>40.9</v>
      </c>
      <c r="FE28" s="17">
        <v>41.89893</v>
      </c>
      <c r="FF28" s="17">
        <v>36.598640000000003</v>
      </c>
      <c r="FG28" s="17">
        <v>4.3013599999999999</v>
      </c>
      <c r="FH28" s="17">
        <v>18.600000000000001</v>
      </c>
      <c r="FI28" s="17">
        <v>19.21088</v>
      </c>
      <c r="FJ28" s="17">
        <v>19.21088</v>
      </c>
      <c r="FK28" s="17">
        <v>-0.61087999999999998</v>
      </c>
      <c r="FL28" s="17">
        <v>18.8</v>
      </c>
      <c r="FM28" s="17">
        <v>18.46453</v>
      </c>
      <c r="FN28" s="17">
        <v>18.46453</v>
      </c>
      <c r="FO28" s="17">
        <v>0.33546999999999999</v>
      </c>
      <c r="FP28" s="17">
        <v>86.8</v>
      </c>
      <c r="FQ28" s="17">
        <v>87.773570000000007</v>
      </c>
      <c r="FR28" s="17">
        <v>87.773570000000007</v>
      </c>
      <c r="FS28" s="17">
        <v>-0.97357000000000005</v>
      </c>
      <c r="FT28" s="17">
        <v>182.9</v>
      </c>
      <c r="FU28" s="17">
        <v>184.33242999999999</v>
      </c>
      <c r="FV28" s="17">
        <v>184.33242999999999</v>
      </c>
      <c r="FW28" s="17">
        <v>-1.4324300000000001</v>
      </c>
      <c r="FX28" s="17">
        <v>0</v>
      </c>
      <c r="FY28" s="17"/>
      <c r="FZ28" s="17"/>
      <c r="GA28" s="17">
        <v>0</v>
      </c>
      <c r="GB28" s="17">
        <v>86.9</v>
      </c>
      <c r="GC28" s="17">
        <v>92.442989999999995</v>
      </c>
      <c r="GD28" s="17">
        <v>92.442989999999995</v>
      </c>
      <c r="GE28" s="17">
        <v>-5.5429899999999996</v>
      </c>
      <c r="GF28" s="17">
        <v>109.9</v>
      </c>
      <c r="GG28" s="17">
        <v>110.48202000000001</v>
      </c>
      <c r="GH28" s="17">
        <v>88.14716</v>
      </c>
      <c r="GI28" s="17">
        <v>21.752839999999999</v>
      </c>
      <c r="GJ28" s="17">
        <v>12.5</v>
      </c>
      <c r="GK28" s="17">
        <v>36.253599999999999</v>
      </c>
      <c r="GL28" s="17">
        <v>36.253610000000002</v>
      </c>
      <c r="GM28" s="17">
        <v>-23.753609999999998</v>
      </c>
      <c r="GN28" s="17">
        <v>39.9</v>
      </c>
      <c r="GO28" s="17">
        <v>39.900689999999997</v>
      </c>
      <c r="GP28" s="17">
        <v>39.900689999999997</v>
      </c>
      <c r="GQ28" s="17">
        <v>-6.8999999999999997E-4</v>
      </c>
      <c r="GR28" s="17">
        <v>3.6</v>
      </c>
      <c r="GS28" s="17"/>
      <c r="GT28" s="17"/>
      <c r="GU28" s="17">
        <v>3.6</v>
      </c>
      <c r="GV28" s="17">
        <v>13.2</v>
      </c>
      <c r="GW28" s="17">
        <v>13.002269999999999</v>
      </c>
      <c r="GX28" s="17">
        <v>13.002269999999999</v>
      </c>
      <c r="GY28" s="17">
        <v>0.19772999999999999</v>
      </c>
      <c r="GZ28" s="17">
        <v>87.9</v>
      </c>
      <c r="HA28" s="17">
        <v>101.04958000000001</v>
      </c>
      <c r="HB28" s="17">
        <v>73.221400000000003</v>
      </c>
      <c r="HC28" s="17">
        <v>14.678599999999999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0</v>
      </c>
      <c r="HM28" s="17"/>
      <c r="HN28" s="17"/>
      <c r="HO28" s="17">
        <v>0</v>
      </c>
      <c r="HP28" s="17">
        <v>0</v>
      </c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44.4</v>
      </c>
      <c r="HY28" s="17">
        <v>45.555999999999997</v>
      </c>
      <c r="HZ28" s="17">
        <v>45.555999999999997</v>
      </c>
      <c r="IA28" s="17">
        <v>-1.1559999999999999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82.3</v>
      </c>
      <c r="IO28" s="17">
        <v>88.470349999999996</v>
      </c>
      <c r="IP28" s="17">
        <v>88.470349999999996</v>
      </c>
      <c r="IQ28" s="17">
        <v>-6.17035</v>
      </c>
      <c r="IR28" s="17">
        <v>167</v>
      </c>
      <c r="IS28" s="17">
        <v>181.46719999999999</v>
      </c>
      <c r="IT28" s="17">
        <v>181.46719999999999</v>
      </c>
      <c r="IU28" s="17">
        <v>-14.4672</v>
      </c>
      <c r="IV28" s="17">
        <v>165.7</v>
      </c>
      <c r="IW28" s="17">
        <v>181.46719999999999</v>
      </c>
      <c r="IX28" s="17">
        <v>181.46719999999999</v>
      </c>
      <c r="IY28" s="17">
        <v>-15.767200000000001</v>
      </c>
      <c r="IZ28" s="17">
        <v>197.3</v>
      </c>
      <c r="JA28" s="17">
        <v>181.46719999999999</v>
      </c>
      <c r="JB28" s="17">
        <v>181.46719999999999</v>
      </c>
      <c r="JC28" s="17">
        <v>15.832800000000001</v>
      </c>
      <c r="JD28" s="17">
        <v>264.8</v>
      </c>
      <c r="JE28" s="17">
        <v>273.01821000000001</v>
      </c>
      <c r="JF28" s="17">
        <v>273.01821000000001</v>
      </c>
      <c r="JG28" s="17">
        <v>-8.2182099999999991</v>
      </c>
      <c r="JH28" s="17">
        <v>39.200000000000003</v>
      </c>
      <c r="JI28" s="17"/>
      <c r="JJ28" s="17"/>
      <c r="JK28" s="17">
        <v>39.200000000000003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/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3</v>
      </c>
      <c r="KO28" s="17">
        <v>3.3688899999999999</v>
      </c>
      <c r="KP28" s="17">
        <v>3.3688899999999999</v>
      </c>
      <c r="KQ28" s="17">
        <v>-0.36889</v>
      </c>
      <c r="KR28" s="17">
        <v>85.4</v>
      </c>
      <c r="KS28" s="17">
        <v>56.358899999999998</v>
      </c>
      <c r="KT28" s="17">
        <v>135.94025999999999</v>
      </c>
      <c r="KU28" s="17">
        <v>-50.540260000000004</v>
      </c>
      <c r="KV28" s="17">
        <v>108.3</v>
      </c>
      <c r="KW28" s="17">
        <v>103.32425000000001</v>
      </c>
      <c r="KX28" s="17">
        <v>107.8005</v>
      </c>
      <c r="KY28" s="17">
        <v>0.4995</v>
      </c>
      <c r="KZ28" s="17">
        <v>64.599999999999994</v>
      </c>
      <c r="LA28" s="17">
        <v>67.199219999999997</v>
      </c>
      <c r="LB28" s="17">
        <v>67.199219999999997</v>
      </c>
      <c r="LC28" s="17">
        <v>-2.5992199999999999</v>
      </c>
      <c r="LD28" s="17">
        <v>63.5</v>
      </c>
      <c r="LE28" s="17">
        <v>78.567999999999998</v>
      </c>
      <c r="LF28" s="17">
        <v>78.567999999999998</v>
      </c>
      <c r="LG28" s="17">
        <v>-15.068</v>
      </c>
      <c r="LH28" s="17">
        <v>29.3</v>
      </c>
      <c r="LI28" s="17">
        <v>29.980560000000001</v>
      </c>
      <c r="LJ28" s="17">
        <v>29.980560000000001</v>
      </c>
      <c r="LK28" s="17">
        <v>-0.68056000000000005</v>
      </c>
      <c r="LL28" s="17">
        <v>0</v>
      </c>
      <c r="LM28" s="17"/>
      <c r="LN28" s="17"/>
      <c r="LO28" s="17">
        <v>0</v>
      </c>
      <c r="LP28" s="17"/>
      <c r="LQ28" s="17"/>
      <c r="LR28" s="17"/>
      <c r="LS28" s="17">
        <v>0</v>
      </c>
      <c r="LT28" s="17">
        <v>0</v>
      </c>
      <c r="LU28" s="17"/>
      <c r="LV28" s="17"/>
      <c r="LW28" s="17">
        <v>0</v>
      </c>
      <c r="LX28" s="17">
        <v>140.9</v>
      </c>
      <c r="LY28" s="17">
        <v>151.08876000000001</v>
      </c>
      <c r="LZ28" s="17">
        <v>151.08876000000001</v>
      </c>
      <c r="MA28" s="17">
        <v>-10.18876</v>
      </c>
      <c r="MB28" s="17">
        <v>143.4</v>
      </c>
      <c r="MC28" s="17">
        <v>151.08876000000001</v>
      </c>
      <c r="MD28" s="17">
        <v>151.08876000000001</v>
      </c>
      <c r="ME28" s="17">
        <v>-7.6887600000000003</v>
      </c>
      <c r="MF28" s="17">
        <v>147.1</v>
      </c>
      <c r="MG28" s="17">
        <v>151.54248000000001</v>
      </c>
      <c r="MH28" s="17">
        <v>151.54248000000001</v>
      </c>
      <c r="MI28" s="17">
        <v>-4.4424799999999998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209</v>
      </c>
      <c r="NE28" s="17">
        <v>206.49084999999999</v>
      </c>
      <c r="NF28" s="17">
        <v>206.49084999999999</v>
      </c>
      <c r="NG28" s="17">
        <v>2.50915</v>
      </c>
      <c r="NH28" s="17">
        <v>100.4</v>
      </c>
      <c r="NI28" s="17">
        <v>103.55547</v>
      </c>
      <c r="NJ28" s="17">
        <v>103.55547</v>
      </c>
      <c r="NK28" s="17">
        <v>-3.1554700000000002</v>
      </c>
      <c r="NL28" s="17">
        <v>7.8</v>
      </c>
      <c r="NM28" s="17">
        <v>8.2552000000000003</v>
      </c>
      <c r="NN28" s="17">
        <v>3.4805199999999998</v>
      </c>
      <c r="NO28" s="17">
        <v>4.3194800000000004</v>
      </c>
      <c r="NP28" s="17">
        <v>3.4</v>
      </c>
      <c r="NQ28" s="17">
        <v>4.0686799999999996</v>
      </c>
      <c r="NR28" s="17">
        <v>3.6513900000000001</v>
      </c>
      <c r="NS28" s="17">
        <v>-0.25139</v>
      </c>
      <c r="NT28" s="17">
        <v>11.3</v>
      </c>
      <c r="NU28" s="17">
        <v>10.49563</v>
      </c>
      <c r="NV28" s="17">
        <v>10.49563</v>
      </c>
      <c r="NW28" s="17">
        <v>0.80437000000000003</v>
      </c>
      <c r="NX28" s="17">
        <v>1.1000000000000001</v>
      </c>
      <c r="NY28" s="17">
        <v>1.006</v>
      </c>
      <c r="NZ28" s="17">
        <v>1.006</v>
      </c>
      <c r="OA28" s="17">
        <v>9.4E-2</v>
      </c>
      <c r="OB28" s="17">
        <v>39.700000000000003</v>
      </c>
      <c r="OC28" s="17">
        <v>31.7</v>
      </c>
      <c r="OD28" s="17">
        <v>56.7134</v>
      </c>
      <c r="OE28" s="17">
        <v>-17.013400000000001</v>
      </c>
      <c r="OF28" s="17">
        <v>66.900000000000006</v>
      </c>
      <c r="OG28" s="17">
        <v>64.173500000000004</v>
      </c>
      <c r="OH28" s="17">
        <v>64.173500000000004</v>
      </c>
      <c r="OI28" s="17">
        <v>2.7265000000000001</v>
      </c>
      <c r="OJ28" s="17">
        <v>14.8</v>
      </c>
      <c r="OK28" s="17">
        <v>15.8269</v>
      </c>
      <c r="OL28" s="17">
        <v>15.8269</v>
      </c>
      <c r="OM28" s="17">
        <v>-1.0268999999999999</v>
      </c>
      <c r="ON28" s="17">
        <v>0.3</v>
      </c>
      <c r="OO28" s="17">
        <v>0.2</v>
      </c>
      <c r="OP28" s="17">
        <v>0.2</v>
      </c>
      <c r="OQ28" s="17">
        <v>0.1</v>
      </c>
      <c r="OR28" s="17">
        <v>16.5</v>
      </c>
      <c r="OS28" s="17">
        <v>20.456219999999998</v>
      </c>
      <c r="OT28" s="17">
        <v>20.456230000000001</v>
      </c>
      <c r="OU28" s="17">
        <v>-3.9562300000000001</v>
      </c>
      <c r="OV28" s="17">
        <v>9.9</v>
      </c>
      <c r="OW28" s="17">
        <v>9</v>
      </c>
      <c r="OX28" s="17">
        <v>9</v>
      </c>
      <c r="OY28" s="17">
        <v>0.9</v>
      </c>
      <c r="OZ28" s="17">
        <v>4.0999999999999996</v>
      </c>
      <c r="PA28" s="17">
        <v>4.9469200000000004</v>
      </c>
      <c r="PB28" s="17">
        <v>5.67</v>
      </c>
      <c r="PC28" s="17">
        <v>-1.57</v>
      </c>
      <c r="PD28" s="17">
        <v>165.2</v>
      </c>
      <c r="PE28" s="17">
        <v>168.24780000000001</v>
      </c>
      <c r="PF28" s="17">
        <v>168.24780000000001</v>
      </c>
      <c r="PG28" s="17">
        <v>-3.0478000000000001</v>
      </c>
      <c r="PH28" s="17">
        <v>84.4</v>
      </c>
      <c r="PI28" s="17">
        <v>86.06</v>
      </c>
      <c r="PJ28" s="17">
        <v>86.06</v>
      </c>
      <c r="PK28" s="17">
        <v>-1.66</v>
      </c>
      <c r="PL28" s="17">
        <v>1.4</v>
      </c>
      <c r="PM28" s="17">
        <v>1.3069999999999999</v>
      </c>
      <c r="PN28" s="17">
        <v>1.3069999999999999</v>
      </c>
      <c r="PO28" s="17">
        <v>9.2999999999999999E-2</v>
      </c>
      <c r="PP28" s="17">
        <v>2.1</v>
      </c>
      <c r="PQ28" s="17">
        <v>3.2</v>
      </c>
      <c r="PR28" s="17">
        <v>3.2</v>
      </c>
      <c r="PS28" s="17">
        <v>-1.1000000000000001</v>
      </c>
      <c r="PT28" s="17">
        <v>1.4</v>
      </c>
      <c r="PU28" s="17"/>
      <c r="PV28" s="17"/>
      <c r="PW28" s="17">
        <v>1.4</v>
      </c>
      <c r="PX28" s="17">
        <v>20.9</v>
      </c>
      <c r="PY28" s="17">
        <v>18.961659999999998</v>
      </c>
      <c r="PZ28" s="17">
        <v>18.961649999999999</v>
      </c>
      <c r="QA28" s="17">
        <v>1.93835</v>
      </c>
      <c r="QB28" s="17">
        <v>9.9</v>
      </c>
      <c r="QC28" s="17">
        <v>9</v>
      </c>
      <c r="QD28" s="17">
        <v>9</v>
      </c>
      <c r="QE28" s="17">
        <v>0.9</v>
      </c>
      <c r="QF28" s="17">
        <v>8.6999999999999993</v>
      </c>
      <c r="QG28" s="17">
        <v>8.5</v>
      </c>
      <c r="QH28" s="17">
        <v>8.5</v>
      </c>
      <c r="QI28" s="17">
        <v>0.2</v>
      </c>
      <c r="QJ28" s="17"/>
      <c r="QK28" s="17">
        <v>3.3</v>
      </c>
      <c r="QL28" s="17">
        <v>3.3</v>
      </c>
      <c r="QM28" s="17">
        <v>-3.3</v>
      </c>
      <c r="QN28" s="17">
        <v>7.5</v>
      </c>
      <c r="QO28" s="17">
        <v>8</v>
      </c>
      <c r="QP28" s="17">
        <v>8</v>
      </c>
      <c r="QQ28" s="17">
        <v>-0.5</v>
      </c>
      <c r="QR28" s="17">
        <v>12</v>
      </c>
      <c r="QS28" s="17">
        <v>12.808999999999999</v>
      </c>
      <c r="QT28" s="17">
        <v>12.808999999999999</v>
      </c>
      <c r="QU28" s="17">
        <v>-0.80900000000000005</v>
      </c>
      <c r="QV28" s="17">
        <v>15.3</v>
      </c>
      <c r="QW28" s="17">
        <v>15.204000000000001</v>
      </c>
      <c r="QX28" s="17">
        <v>15.204000000000001</v>
      </c>
      <c r="QY28" s="17">
        <v>9.6000000000000002E-2</v>
      </c>
      <c r="QZ28" s="17">
        <v>13.3</v>
      </c>
      <c r="RA28" s="17">
        <v>11.2</v>
      </c>
      <c r="RB28" s="17">
        <v>13.0655</v>
      </c>
      <c r="RC28" s="17">
        <v>0.23449999999999999</v>
      </c>
      <c r="RD28" s="17">
        <v>39.5</v>
      </c>
      <c r="RE28" s="17">
        <v>30.4</v>
      </c>
      <c r="RF28" s="17">
        <v>37.699399999999997</v>
      </c>
      <c r="RG28" s="17">
        <v>1.8006</v>
      </c>
      <c r="RH28" s="17">
        <v>15.6</v>
      </c>
      <c r="RI28" s="17">
        <v>11.955399999999999</v>
      </c>
      <c r="RJ28" s="17">
        <v>11.955399999999999</v>
      </c>
      <c r="RK28" s="17">
        <v>3.6446000000000001</v>
      </c>
      <c r="RL28" s="17">
        <v>3</v>
      </c>
      <c r="RM28" s="17">
        <v>3</v>
      </c>
      <c r="RN28" s="17">
        <v>3</v>
      </c>
      <c r="RO28" s="17">
        <v>0</v>
      </c>
      <c r="RP28" s="17">
        <v>8</v>
      </c>
      <c r="RQ28" s="17">
        <v>3.8105000000000002</v>
      </c>
      <c r="RR28" s="17">
        <v>3.8105000000000002</v>
      </c>
      <c r="RS28" s="17">
        <v>4.1894999999999998</v>
      </c>
      <c r="RT28" s="17">
        <v>1.64</v>
      </c>
      <c r="RU28" s="17">
        <v>1.88</v>
      </c>
      <c r="RV28" s="17">
        <v>1.88</v>
      </c>
      <c r="RW28" s="17">
        <v>-0.24</v>
      </c>
      <c r="RX28" s="17">
        <v>0.2</v>
      </c>
      <c r="RY28" s="17">
        <v>0.4</v>
      </c>
      <c r="RZ28" s="17">
        <v>0.4</v>
      </c>
      <c r="SA28" s="17">
        <v>-0.2</v>
      </c>
      <c r="SB28" s="17">
        <v>0.1</v>
      </c>
      <c r="SC28" s="17">
        <v>0.3296</v>
      </c>
      <c r="SD28" s="17">
        <v>0.3296</v>
      </c>
      <c r="SE28" s="17">
        <v>-0.2296</v>
      </c>
      <c r="SF28" s="17">
        <v>15</v>
      </c>
      <c r="SG28" s="17">
        <v>15.937799999999999</v>
      </c>
      <c r="SH28" s="17">
        <v>15.937799999999999</v>
      </c>
      <c r="SI28" s="17">
        <v>-0.93779999999999997</v>
      </c>
      <c r="SJ28" s="17">
        <v>4.9000000000000004</v>
      </c>
      <c r="SK28" s="17">
        <v>4.7</v>
      </c>
      <c r="SL28" s="17">
        <v>4.7</v>
      </c>
      <c r="SM28" s="17">
        <v>0.2</v>
      </c>
      <c r="SN28" s="17">
        <v>8.6</v>
      </c>
      <c r="SO28" s="17">
        <v>8</v>
      </c>
      <c r="SP28" s="17">
        <v>8</v>
      </c>
      <c r="SQ28" s="17">
        <v>0.6</v>
      </c>
      <c r="SR28" s="17">
        <v>13.2</v>
      </c>
      <c r="SS28" s="17">
        <v>11.661809999999999</v>
      </c>
      <c r="ST28" s="17">
        <v>11.661809999999999</v>
      </c>
      <c r="SU28" s="17">
        <v>1.5381899999999999</v>
      </c>
      <c r="SV28" s="17">
        <v>15.7</v>
      </c>
      <c r="SW28" s="17">
        <v>16.1663</v>
      </c>
      <c r="SX28" s="17">
        <v>16.1663</v>
      </c>
      <c r="SY28" s="17">
        <v>-0.46629999999999999</v>
      </c>
      <c r="SZ28" s="17">
        <v>15.1</v>
      </c>
      <c r="TA28" s="17">
        <v>16.11</v>
      </c>
      <c r="TB28" s="17">
        <v>15.113799999999999</v>
      </c>
      <c r="TC28" s="17">
        <v>-1.38E-2</v>
      </c>
      <c r="TD28" s="17">
        <v>29.1</v>
      </c>
      <c r="TE28" s="17">
        <v>28.898599999999998</v>
      </c>
      <c r="TF28" s="17">
        <v>28.898599999999998</v>
      </c>
      <c r="TG28" s="17">
        <v>0.2014</v>
      </c>
      <c r="TH28" s="17">
        <v>37.9</v>
      </c>
      <c r="TI28" s="17">
        <v>14.3</v>
      </c>
      <c r="TJ28" s="17">
        <v>23.7713</v>
      </c>
      <c r="TK28" s="17">
        <v>14.1287</v>
      </c>
      <c r="TL28" s="17">
        <v>50.5</v>
      </c>
      <c r="TM28" s="17">
        <v>32.200000000000003</v>
      </c>
      <c r="TN28" s="17">
        <v>27.971699999999998</v>
      </c>
      <c r="TO28" s="17">
        <v>22.528300000000002</v>
      </c>
      <c r="TP28" s="17">
        <v>5.7</v>
      </c>
      <c r="TQ28" s="17">
        <v>1.8</v>
      </c>
      <c r="TR28" s="17">
        <v>1.3402000000000001</v>
      </c>
      <c r="TS28" s="17">
        <v>4.3597999999999999</v>
      </c>
      <c r="TT28" s="17">
        <v>2.6</v>
      </c>
      <c r="TU28" s="17">
        <v>2</v>
      </c>
      <c r="TV28" s="17">
        <v>1.5601</v>
      </c>
      <c r="TW28" s="17">
        <v>1.0399</v>
      </c>
      <c r="TX28" s="17">
        <v>1.2</v>
      </c>
      <c r="TY28" s="17">
        <v>38.799999999999997</v>
      </c>
      <c r="TZ28" s="17">
        <v>38.799999999999997</v>
      </c>
      <c r="UA28" s="17">
        <v>-37.6</v>
      </c>
      <c r="UB28" s="17">
        <v>10.5</v>
      </c>
      <c r="UC28" s="17">
        <v>11.661809999999999</v>
      </c>
      <c r="UD28" s="17">
        <v>11.661809999999999</v>
      </c>
      <c r="UE28" s="17">
        <v>-1.16181</v>
      </c>
      <c r="UF28" s="17">
        <v>3.7</v>
      </c>
      <c r="UG28" s="17">
        <v>5</v>
      </c>
      <c r="UH28" s="17">
        <v>5</v>
      </c>
      <c r="UI28" s="17">
        <v>-1.3</v>
      </c>
      <c r="UJ28" s="17">
        <v>4.3</v>
      </c>
      <c r="UK28" s="17">
        <v>3.8</v>
      </c>
      <c r="UL28" s="17">
        <v>3.8</v>
      </c>
      <c r="UM28" s="17">
        <v>0.5</v>
      </c>
      <c r="UN28" s="17">
        <v>8.4</v>
      </c>
      <c r="UO28" s="17">
        <v>9</v>
      </c>
      <c r="UP28" s="17">
        <v>9</v>
      </c>
      <c r="UQ28" s="17">
        <v>-0.6</v>
      </c>
      <c r="UR28" s="17">
        <v>9.4</v>
      </c>
      <c r="US28" s="17">
        <v>10</v>
      </c>
      <c r="UT28" s="17">
        <v>10</v>
      </c>
      <c r="UU28" s="17">
        <v>-0.6</v>
      </c>
      <c r="UV28" s="17">
        <v>9.6999999999999993</v>
      </c>
      <c r="UW28" s="17">
        <v>10</v>
      </c>
      <c r="UX28" s="17">
        <v>10</v>
      </c>
      <c r="UY28" s="17">
        <v>-0.3</v>
      </c>
      <c r="UZ28" s="17">
        <v>14.4</v>
      </c>
      <c r="VA28" s="17">
        <v>17.396100000000001</v>
      </c>
      <c r="VB28" s="17">
        <v>17.396100000000001</v>
      </c>
      <c r="VC28" s="17">
        <v>-2.9961000000000002</v>
      </c>
      <c r="VD28" s="17">
        <v>202.7</v>
      </c>
      <c r="VE28" s="17">
        <v>212.9385</v>
      </c>
      <c r="VF28" s="17">
        <v>212.9385</v>
      </c>
      <c r="VG28" s="17">
        <v>-10.2385</v>
      </c>
      <c r="VH28" s="17">
        <v>14.1</v>
      </c>
      <c r="VI28" s="17">
        <v>13.3802</v>
      </c>
      <c r="VJ28" s="17">
        <v>13.3802</v>
      </c>
      <c r="VK28" s="17">
        <v>0.7198</v>
      </c>
      <c r="VL28" s="17">
        <v>115.1</v>
      </c>
      <c r="VM28" s="17">
        <v>122</v>
      </c>
      <c r="VN28" s="17">
        <v>122</v>
      </c>
      <c r="VO28" s="17">
        <v>-6.9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11</v>
      </c>
      <c r="VV28" s="17">
        <v>11</v>
      </c>
      <c r="VW28" s="17">
        <v>-11</v>
      </c>
      <c r="VX28" s="17">
        <v>7.8</v>
      </c>
      <c r="VY28" s="17">
        <v>3.7</v>
      </c>
      <c r="VZ28" s="17">
        <v>14</v>
      </c>
      <c r="WA28" s="17">
        <v>-6.2</v>
      </c>
      <c r="WB28" s="17">
        <v>85.5</v>
      </c>
      <c r="WC28" s="17">
        <v>87.84</v>
      </c>
      <c r="WD28" s="17">
        <v>87.84</v>
      </c>
      <c r="WE28" s="17">
        <v>-2.34</v>
      </c>
      <c r="WF28" s="17"/>
      <c r="WG28" s="17"/>
      <c r="WH28" s="17"/>
      <c r="WI28" s="17">
        <v>0</v>
      </c>
      <c r="WJ28" s="17">
        <v>0.8</v>
      </c>
      <c r="WK28" s="17">
        <v>1.1000000000000001</v>
      </c>
      <c r="WL28" s="17">
        <v>1.1000000000000001</v>
      </c>
      <c r="WM28" s="17">
        <v>-0.3</v>
      </c>
      <c r="WN28" s="17"/>
      <c r="WO28" s="17"/>
      <c r="WP28" s="17"/>
      <c r="WQ28" s="17">
        <v>0</v>
      </c>
      <c r="WR28" s="17"/>
      <c r="WS28" s="17"/>
      <c r="WT28" s="17"/>
      <c r="WU28" s="17">
        <v>0</v>
      </c>
      <c r="WV28" s="17">
        <v>13.8</v>
      </c>
      <c r="WW28" s="17">
        <v>13.5433</v>
      </c>
      <c r="WX28" s="17">
        <v>13.5433</v>
      </c>
      <c r="WY28" s="17">
        <v>0.25669999999999998</v>
      </c>
      <c r="WZ28" s="17">
        <v>10</v>
      </c>
      <c r="XA28" s="17">
        <v>10</v>
      </c>
      <c r="XB28" s="17">
        <v>10</v>
      </c>
      <c r="XC28" s="17">
        <v>0</v>
      </c>
      <c r="XD28" s="17">
        <v>19.7</v>
      </c>
      <c r="XE28" s="17">
        <v>18.46453</v>
      </c>
      <c r="XF28" s="17">
        <v>18.46453</v>
      </c>
      <c r="XG28" s="17">
        <v>1.2354700000000001</v>
      </c>
      <c r="XH28" s="17">
        <v>19.3</v>
      </c>
      <c r="XI28" s="17">
        <v>18.46453</v>
      </c>
      <c r="XJ28" s="17">
        <v>18.46453</v>
      </c>
      <c r="XK28" s="17">
        <v>0.83547000000000005</v>
      </c>
      <c r="XL28" s="17">
        <v>8.3000000000000007</v>
      </c>
      <c r="XM28" s="17">
        <v>10.7</v>
      </c>
      <c r="XN28" s="17">
        <v>10.7</v>
      </c>
      <c r="XO28" s="17">
        <v>-2.4</v>
      </c>
      <c r="XP28" s="17">
        <v>33</v>
      </c>
      <c r="XQ28" s="17">
        <v>17</v>
      </c>
      <c r="XR28" s="17">
        <v>15</v>
      </c>
      <c r="XS28" s="17">
        <v>18</v>
      </c>
      <c r="XT28" s="17"/>
      <c r="XU28" s="17">
        <v>17</v>
      </c>
      <c r="XV28" s="17">
        <v>15</v>
      </c>
      <c r="XW28" s="17">
        <v>-15</v>
      </c>
      <c r="XX28" s="17">
        <v>18.100000000000001</v>
      </c>
      <c r="XY28" s="17">
        <v>19</v>
      </c>
      <c r="XZ28" s="17">
        <v>14</v>
      </c>
      <c r="YA28" s="17">
        <v>4.0999999999999996</v>
      </c>
      <c r="YB28" s="17"/>
      <c r="YC28" s="17"/>
      <c r="YD28" s="17"/>
      <c r="YE28" s="17">
        <v>0</v>
      </c>
      <c r="YF28" s="17"/>
      <c r="YG28" s="17"/>
      <c r="YH28" s="17"/>
      <c r="YI28" s="17">
        <v>0</v>
      </c>
      <c r="YJ28" s="17">
        <v>10.7</v>
      </c>
      <c r="YK28" s="17">
        <v>11</v>
      </c>
      <c r="YL28" s="17">
        <v>11</v>
      </c>
      <c r="YM28" s="17">
        <v>-0.3</v>
      </c>
      <c r="YN28" s="17">
        <v>0</v>
      </c>
      <c r="YO28" s="17">
        <v>13.5</v>
      </c>
      <c r="YP28" s="17">
        <v>13.5</v>
      </c>
      <c r="YQ28" s="17">
        <v>-13.5</v>
      </c>
    </row>
    <row r="29" spans="1:667" ht="24" customHeight="1" x14ac:dyDescent="0.3">
      <c r="A29" s="1"/>
      <c r="B29" s="16" t="s">
        <v>74</v>
      </c>
      <c r="C29" s="16" t="s">
        <v>869</v>
      </c>
      <c r="D29" s="17">
        <v>104</v>
      </c>
      <c r="E29" s="17">
        <v>101.65355</v>
      </c>
      <c r="F29" s="17">
        <v>101.65355</v>
      </c>
      <c r="G29" s="17">
        <v>2.3464499999999999</v>
      </c>
      <c r="H29" s="17">
        <v>649.79999999999995</v>
      </c>
      <c r="I29" s="17">
        <v>650</v>
      </c>
      <c r="J29" s="17">
        <v>650</v>
      </c>
      <c r="K29" s="17">
        <v>-0.2</v>
      </c>
      <c r="L29" s="17">
        <v>212.6</v>
      </c>
      <c r="M29" s="17">
        <v>211.66204999999999</v>
      </c>
      <c r="N29" s="17">
        <v>211.66204999999999</v>
      </c>
      <c r="O29" s="17">
        <v>0.93794999999999995</v>
      </c>
      <c r="P29" s="17">
        <v>0</v>
      </c>
      <c r="Q29" s="17"/>
      <c r="R29" s="17"/>
      <c r="S29" s="17">
        <v>0</v>
      </c>
      <c r="T29" s="17">
        <v>0</v>
      </c>
      <c r="U29" s="17"/>
      <c r="V29" s="17"/>
      <c r="W29" s="17">
        <v>0</v>
      </c>
      <c r="X29" s="17">
        <v>48.2</v>
      </c>
      <c r="Y29" s="17">
        <v>73.561419999999998</v>
      </c>
      <c r="Z29" s="17">
        <v>76.798159999999996</v>
      </c>
      <c r="AA29" s="17">
        <v>-28.59816</v>
      </c>
      <c r="AB29" s="17">
        <v>184.1</v>
      </c>
      <c r="AC29" s="17">
        <v>163.66410999999999</v>
      </c>
      <c r="AD29" s="17">
        <v>211.86875000000001</v>
      </c>
      <c r="AE29" s="17">
        <v>-27.768750000000001</v>
      </c>
      <c r="AF29" s="17">
        <v>26.9</v>
      </c>
      <c r="AG29" s="17">
        <v>86.98997</v>
      </c>
      <c r="AH29" s="17"/>
      <c r="AI29" s="17">
        <v>26.9</v>
      </c>
      <c r="AJ29" s="17"/>
      <c r="AK29" s="17"/>
      <c r="AL29" s="17"/>
      <c r="AM29" s="17">
        <v>0</v>
      </c>
      <c r="AN29" s="17">
        <v>146.6</v>
      </c>
      <c r="AO29" s="17">
        <v>152.91638</v>
      </c>
      <c r="AP29" s="17">
        <v>164.64509000000001</v>
      </c>
      <c r="AQ29" s="17">
        <v>-18.045089999999998</v>
      </c>
      <c r="AR29" s="17">
        <v>146.80000000000001</v>
      </c>
      <c r="AS29" s="17">
        <v>152.91638</v>
      </c>
      <c r="AT29" s="17">
        <v>164.64509000000001</v>
      </c>
      <c r="AU29" s="17">
        <v>-17.845089999999999</v>
      </c>
      <c r="AV29" s="17">
        <v>146.5</v>
      </c>
      <c r="AW29" s="17">
        <v>152.91638</v>
      </c>
      <c r="AX29" s="17">
        <v>164.64509000000001</v>
      </c>
      <c r="AY29" s="17">
        <v>-18.14509</v>
      </c>
      <c r="AZ29" s="17">
        <v>251.4</v>
      </c>
      <c r="BA29" s="17">
        <v>230.06338</v>
      </c>
      <c r="BB29" s="17">
        <v>247.70928000000001</v>
      </c>
      <c r="BC29" s="17">
        <v>3.6907199999999998</v>
      </c>
      <c r="BD29" s="17">
        <v>205.4</v>
      </c>
      <c r="BE29" s="17">
        <v>207.24285</v>
      </c>
      <c r="BF29" s="17">
        <v>207.24285</v>
      </c>
      <c r="BG29" s="17">
        <v>-1.8428500000000001</v>
      </c>
      <c r="BH29" s="17">
        <v>106.4</v>
      </c>
      <c r="BI29" s="17">
        <v>103.93259999999999</v>
      </c>
      <c r="BJ29" s="17">
        <v>103.93259999999999</v>
      </c>
      <c r="BK29" s="17">
        <v>2.4674</v>
      </c>
      <c r="BL29" s="17">
        <v>386.1</v>
      </c>
      <c r="BM29" s="17">
        <v>455.66869000000003</v>
      </c>
      <c r="BN29" s="17">
        <v>423.93065000000001</v>
      </c>
      <c r="BO29" s="17">
        <v>-37.830649999999999</v>
      </c>
      <c r="BP29" s="17"/>
      <c r="BQ29" s="17"/>
      <c r="BR29" s="17"/>
      <c r="BS29" s="17">
        <v>0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164.3</v>
      </c>
      <c r="CG29" s="17">
        <v>164.06706</v>
      </c>
      <c r="CH29" s="17">
        <v>164.06706</v>
      </c>
      <c r="CI29" s="17">
        <v>0.23294000000000001</v>
      </c>
      <c r="CJ29" s="17">
        <v>7.9</v>
      </c>
      <c r="CK29" s="17">
        <v>7.36313</v>
      </c>
      <c r="CL29" s="17">
        <v>7.36313</v>
      </c>
      <c r="CM29" s="17">
        <v>0.53686999999999996</v>
      </c>
      <c r="CN29" s="17">
        <v>5.2</v>
      </c>
      <c r="CO29" s="17">
        <v>3.95383</v>
      </c>
      <c r="CP29" s="17">
        <v>3.95383</v>
      </c>
      <c r="CQ29" s="17">
        <v>1.24617</v>
      </c>
      <c r="CR29" s="17">
        <v>22.4</v>
      </c>
      <c r="CS29" s="17"/>
      <c r="CT29" s="17"/>
      <c r="CU29" s="17">
        <v>22.4</v>
      </c>
      <c r="CV29" s="17">
        <v>6</v>
      </c>
      <c r="CW29" s="17">
        <v>6.8787000000000003</v>
      </c>
      <c r="CX29" s="17">
        <v>6.8787000000000003</v>
      </c>
      <c r="CY29" s="17">
        <v>-0.87870000000000004</v>
      </c>
      <c r="CZ29" s="17">
        <v>59.7</v>
      </c>
      <c r="DA29" s="17">
        <v>49.800220000000003</v>
      </c>
      <c r="DB29" s="17">
        <v>18.61046</v>
      </c>
      <c r="DC29" s="17">
        <v>41.08954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96.1</v>
      </c>
      <c r="DU29" s="17">
        <v>92.856840000000005</v>
      </c>
      <c r="DV29" s="17">
        <v>91.228520000000003</v>
      </c>
      <c r="DW29" s="17">
        <v>4.87148</v>
      </c>
      <c r="DX29" s="17">
        <v>134.19999999999999</v>
      </c>
      <c r="DY29" s="17">
        <v>197.67699999999999</v>
      </c>
      <c r="DZ29" s="17">
        <v>177.46328</v>
      </c>
      <c r="EA29" s="17">
        <v>-43.263280000000002</v>
      </c>
      <c r="EB29" s="17"/>
      <c r="EC29" s="17"/>
      <c r="ED29" s="17"/>
      <c r="EE29" s="17">
        <v>0</v>
      </c>
      <c r="EF29" s="17">
        <v>0</v>
      </c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233.9</v>
      </c>
      <c r="ES29" s="17">
        <v>228.67832999999999</v>
      </c>
      <c r="ET29" s="17">
        <v>228.67832999999999</v>
      </c>
      <c r="EU29" s="17">
        <v>5.2216699999999996</v>
      </c>
      <c r="EV29" s="17">
        <v>61</v>
      </c>
      <c r="EW29" s="17">
        <v>63.121380000000002</v>
      </c>
      <c r="EX29" s="17">
        <v>67.691249999999997</v>
      </c>
      <c r="EY29" s="17">
        <v>-6.6912500000000001</v>
      </c>
      <c r="EZ29" s="17">
        <v>143.4</v>
      </c>
      <c r="FA29" s="17">
        <v>151.36250999999999</v>
      </c>
      <c r="FB29" s="17">
        <v>151.36251999999999</v>
      </c>
      <c r="FC29" s="17">
        <v>-7.9625199999999996</v>
      </c>
      <c r="FD29" s="17">
        <v>40.200000000000003</v>
      </c>
      <c r="FE29" s="17">
        <v>41.89893</v>
      </c>
      <c r="FF29" s="17">
        <v>36.598640000000003</v>
      </c>
      <c r="FG29" s="17">
        <v>3.6013600000000001</v>
      </c>
      <c r="FH29" s="17">
        <v>18.600000000000001</v>
      </c>
      <c r="FI29" s="17">
        <v>19.21088</v>
      </c>
      <c r="FJ29" s="17">
        <v>19.21088</v>
      </c>
      <c r="FK29" s="17">
        <v>-0.61087999999999998</v>
      </c>
      <c r="FL29" s="17">
        <v>18.8</v>
      </c>
      <c r="FM29" s="17">
        <v>18.46453</v>
      </c>
      <c r="FN29" s="17">
        <v>18.46453</v>
      </c>
      <c r="FO29" s="17">
        <v>0.33546999999999999</v>
      </c>
      <c r="FP29" s="17">
        <v>91.7</v>
      </c>
      <c r="FQ29" s="17">
        <v>87.773570000000007</v>
      </c>
      <c r="FR29" s="17">
        <v>87.773570000000007</v>
      </c>
      <c r="FS29" s="17">
        <v>3.9264299999999999</v>
      </c>
      <c r="FT29" s="17">
        <v>180.1</v>
      </c>
      <c r="FU29" s="17">
        <v>184.33242999999999</v>
      </c>
      <c r="FV29" s="17">
        <v>184.33242999999999</v>
      </c>
      <c r="FW29" s="17">
        <v>-4.2324299999999999</v>
      </c>
      <c r="FX29" s="17">
        <v>0</v>
      </c>
      <c r="FY29" s="17"/>
      <c r="FZ29" s="17"/>
      <c r="GA29" s="17">
        <v>0</v>
      </c>
      <c r="GB29" s="17">
        <v>86.6</v>
      </c>
      <c r="GC29" s="17">
        <v>92.442989999999995</v>
      </c>
      <c r="GD29" s="17">
        <v>92.442989999999995</v>
      </c>
      <c r="GE29" s="17">
        <v>-5.8429900000000004</v>
      </c>
      <c r="GF29" s="17">
        <v>107.3</v>
      </c>
      <c r="GG29" s="17">
        <v>110.48202000000001</v>
      </c>
      <c r="GH29" s="17">
        <v>88.14716</v>
      </c>
      <c r="GI29" s="17">
        <v>19.152840000000001</v>
      </c>
      <c r="GJ29" s="17">
        <v>12.1</v>
      </c>
      <c r="GK29" s="17">
        <v>36.253599999999999</v>
      </c>
      <c r="GL29" s="17">
        <v>36.253610000000002</v>
      </c>
      <c r="GM29" s="17">
        <v>-24.15361</v>
      </c>
      <c r="GN29" s="17">
        <v>41.4</v>
      </c>
      <c r="GO29" s="17">
        <v>39.900689999999997</v>
      </c>
      <c r="GP29" s="17">
        <v>39.900689999999997</v>
      </c>
      <c r="GQ29" s="17">
        <v>1.4993099999999999</v>
      </c>
      <c r="GR29" s="17">
        <v>3.6</v>
      </c>
      <c r="GS29" s="17"/>
      <c r="GT29" s="17"/>
      <c r="GU29" s="17">
        <v>3.6</v>
      </c>
      <c r="GV29" s="17">
        <v>13</v>
      </c>
      <c r="GW29" s="17">
        <v>13.002269999999999</v>
      </c>
      <c r="GX29" s="17">
        <v>13.002269999999999</v>
      </c>
      <c r="GY29" s="17">
        <v>-2.2699999999999999E-3</v>
      </c>
      <c r="GZ29" s="17">
        <v>107.5</v>
      </c>
      <c r="HA29" s="17">
        <v>76.773539999999997</v>
      </c>
      <c r="HB29" s="17">
        <v>82.2577</v>
      </c>
      <c r="HC29" s="17">
        <v>25.2423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0</v>
      </c>
      <c r="HM29" s="17"/>
      <c r="HN29" s="17"/>
      <c r="HO29" s="17">
        <v>0</v>
      </c>
      <c r="HP29" s="17">
        <v>0</v>
      </c>
      <c r="HQ29" s="17"/>
      <c r="HR29" s="17"/>
      <c r="HS29" s="17">
        <v>0</v>
      </c>
      <c r="HT29" s="17"/>
      <c r="HU29" s="17"/>
      <c r="HV29" s="17"/>
      <c r="HW29" s="17">
        <v>0</v>
      </c>
      <c r="HX29" s="17">
        <v>44.6</v>
      </c>
      <c r="HY29" s="17">
        <v>45.555999999999997</v>
      </c>
      <c r="HZ29" s="17">
        <v>45.555999999999997</v>
      </c>
      <c r="IA29" s="17">
        <v>-0.95599999999999996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81.099999999999994</v>
      </c>
      <c r="IO29" s="17">
        <v>88.470349999999996</v>
      </c>
      <c r="IP29" s="17">
        <v>88.470349999999996</v>
      </c>
      <c r="IQ29" s="17">
        <v>-7.3703500000000002</v>
      </c>
      <c r="IR29" s="17">
        <v>166.6</v>
      </c>
      <c r="IS29" s="17">
        <v>180.93451999999999</v>
      </c>
      <c r="IT29" s="17">
        <v>180.93451999999999</v>
      </c>
      <c r="IU29" s="17">
        <v>-14.334519999999999</v>
      </c>
      <c r="IV29" s="17">
        <v>165.3</v>
      </c>
      <c r="IW29" s="17">
        <v>180.93451999999999</v>
      </c>
      <c r="IX29" s="17">
        <v>180.93451999999999</v>
      </c>
      <c r="IY29" s="17">
        <v>-15.63452</v>
      </c>
      <c r="IZ29" s="17">
        <v>197.7</v>
      </c>
      <c r="JA29" s="17">
        <v>180.93451999999999</v>
      </c>
      <c r="JB29" s="17">
        <v>180.93451999999999</v>
      </c>
      <c r="JC29" s="17">
        <v>16.76548</v>
      </c>
      <c r="JD29" s="17">
        <v>265</v>
      </c>
      <c r="JE29" s="17">
        <v>272.21679</v>
      </c>
      <c r="JF29" s="17">
        <v>272.21679999999998</v>
      </c>
      <c r="JG29" s="17">
        <v>-7.2168000000000001</v>
      </c>
      <c r="JH29" s="17">
        <v>72.5</v>
      </c>
      <c r="JI29" s="17"/>
      <c r="JJ29" s="17"/>
      <c r="JK29" s="17">
        <v>72.5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/>
      <c r="KC29" s="17"/>
      <c r="KD29" s="17"/>
      <c r="KE29" s="17">
        <v>0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3</v>
      </c>
      <c r="KO29" s="17">
        <v>3.3688899999999999</v>
      </c>
      <c r="KP29" s="17">
        <v>3.3688899999999999</v>
      </c>
      <c r="KQ29" s="17">
        <v>-0.36889</v>
      </c>
      <c r="KR29" s="17">
        <v>86.1</v>
      </c>
      <c r="KS29" s="17">
        <v>61.224429999999998</v>
      </c>
      <c r="KT29" s="17">
        <v>156.57872</v>
      </c>
      <c r="KU29" s="17">
        <v>-70.478719999999996</v>
      </c>
      <c r="KV29" s="17">
        <v>113.7</v>
      </c>
      <c r="KW29" s="17">
        <v>110.81780000000001</v>
      </c>
      <c r="KX29" s="17">
        <v>108.13</v>
      </c>
      <c r="KY29" s="17">
        <v>5.57</v>
      </c>
      <c r="KZ29" s="17">
        <v>63</v>
      </c>
      <c r="LA29" s="17">
        <v>67.199219999999997</v>
      </c>
      <c r="LB29" s="17">
        <v>67.199219999999997</v>
      </c>
      <c r="LC29" s="17">
        <v>-4.1992200000000004</v>
      </c>
      <c r="LD29" s="17">
        <v>63</v>
      </c>
      <c r="LE29" s="17">
        <v>78.567999999999998</v>
      </c>
      <c r="LF29" s="17">
        <v>78.567999999999998</v>
      </c>
      <c r="LG29" s="17">
        <v>-15.568</v>
      </c>
      <c r="LH29" s="17">
        <v>28.7</v>
      </c>
      <c r="LI29" s="17">
        <v>29.980560000000001</v>
      </c>
      <c r="LJ29" s="17">
        <v>29.980560000000001</v>
      </c>
      <c r="LK29" s="17">
        <v>-1.2805599999999999</v>
      </c>
      <c r="LL29" s="17">
        <v>0</v>
      </c>
      <c r="LM29" s="17"/>
      <c r="LN29" s="17"/>
      <c r="LO29" s="17">
        <v>0</v>
      </c>
      <c r="LP29" s="17"/>
      <c r="LQ29" s="17"/>
      <c r="LR29" s="17"/>
      <c r="LS29" s="17">
        <v>0</v>
      </c>
      <c r="LT29" s="17">
        <v>0</v>
      </c>
      <c r="LU29" s="17"/>
      <c r="LV29" s="17"/>
      <c r="LW29" s="17">
        <v>0</v>
      </c>
      <c r="LX29" s="17">
        <v>141</v>
      </c>
      <c r="LY29" s="17">
        <v>151.08876000000001</v>
      </c>
      <c r="LZ29" s="17">
        <v>151.08876000000001</v>
      </c>
      <c r="MA29" s="17">
        <v>-10.088760000000001</v>
      </c>
      <c r="MB29" s="17">
        <v>143.69999999999999</v>
      </c>
      <c r="MC29" s="17">
        <v>151.08876000000001</v>
      </c>
      <c r="MD29" s="17">
        <v>151.08876000000001</v>
      </c>
      <c r="ME29" s="17">
        <v>-7.3887600000000004</v>
      </c>
      <c r="MF29" s="17">
        <v>146.9</v>
      </c>
      <c r="MG29" s="17">
        <v>151.54248000000001</v>
      </c>
      <c r="MH29" s="17">
        <v>151.54248000000001</v>
      </c>
      <c r="MI29" s="17">
        <v>-4.6424799999999999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209</v>
      </c>
      <c r="NE29" s="17">
        <v>206.49084999999999</v>
      </c>
      <c r="NF29" s="17">
        <v>206.49084999999999</v>
      </c>
      <c r="NG29" s="17">
        <v>2.50915</v>
      </c>
      <c r="NH29" s="17">
        <v>100.2</v>
      </c>
      <c r="NI29" s="17">
        <v>103.55547</v>
      </c>
      <c r="NJ29" s="17">
        <v>103.55547</v>
      </c>
      <c r="NK29" s="17">
        <v>-3.35547</v>
      </c>
      <c r="NL29" s="17">
        <v>7.8</v>
      </c>
      <c r="NM29" s="17">
        <v>8.2552000000000003</v>
      </c>
      <c r="NN29" s="17">
        <v>3.4805199999999998</v>
      </c>
      <c r="NO29" s="17">
        <v>4.3194800000000004</v>
      </c>
      <c r="NP29" s="17">
        <v>3.4</v>
      </c>
      <c r="NQ29" s="17">
        <v>4.0686799999999996</v>
      </c>
      <c r="NR29" s="17">
        <v>3.6513900000000001</v>
      </c>
      <c r="NS29" s="17">
        <v>-0.25139</v>
      </c>
      <c r="NT29" s="17">
        <v>11.1</v>
      </c>
      <c r="NU29" s="17">
        <v>10.49563</v>
      </c>
      <c r="NV29" s="17">
        <v>10.49563</v>
      </c>
      <c r="NW29" s="17">
        <v>0.60436999999999996</v>
      </c>
      <c r="NX29" s="17">
        <v>1.1000000000000001</v>
      </c>
      <c r="NY29" s="17">
        <v>1.0960000000000001</v>
      </c>
      <c r="NZ29" s="17">
        <v>1.0960000000000001</v>
      </c>
      <c r="OA29" s="17">
        <v>4.0000000000000001E-3</v>
      </c>
      <c r="OB29" s="17">
        <v>36.5</v>
      </c>
      <c r="OC29" s="17">
        <v>33.799999999999997</v>
      </c>
      <c r="OD29" s="17">
        <v>56.545499999999997</v>
      </c>
      <c r="OE29" s="17">
        <v>-20.045500000000001</v>
      </c>
      <c r="OF29" s="17">
        <v>67.3</v>
      </c>
      <c r="OG29" s="17">
        <v>66.033299999999997</v>
      </c>
      <c r="OH29" s="17">
        <v>66.033299999999997</v>
      </c>
      <c r="OI29" s="17">
        <v>1.2666999999999999</v>
      </c>
      <c r="OJ29" s="17">
        <v>13.8</v>
      </c>
      <c r="OK29" s="17">
        <v>15.8955</v>
      </c>
      <c r="OL29" s="17">
        <v>15.8955</v>
      </c>
      <c r="OM29" s="17">
        <v>-2.0954999999999999</v>
      </c>
      <c r="ON29" s="17">
        <v>0.3</v>
      </c>
      <c r="OO29" s="17">
        <v>0.2</v>
      </c>
      <c r="OP29" s="17">
        <v>0.2</v>
      </c>
      <c r="OQ29" s="17">
        <v>0.1</v>
      </c>
      <c r="OR29" s="17">
        <v>16.2</v>
      </c>
      <c r="OS29" s="17">
        <v>20.456219999999998</v>
      </c>
      <c r="OT29" s="17">
        <v>20.456230000000001</v>
      </c>
      <c r="OU29" s="17">
        <v>-4.2562300000000004</v>
      </c>
      <c r="OV29" s="17">
        <v>10</v>
      </c>
      <c r="OW29" s="17">
        <v>9</v>
      </c>
      <c r="OX29" s="17">
        <v>9</v>
      </c>
      <c r="OY29" s="17">
        <v>1</v>
      </c>
      <c r="OZ29" s="17">
        <v>4</v>
      </c>
      <c r="PA29" s="17">
        <v>5.4594100000000001</v>
      </c>
      <c r="PB29" s="17">
        <v>5.67</v>
      </c>
      <c r="PC29" s="17">
        <v>-1.67</v>
      </c>
      <c r="PD29" s="17">
        <v>154.80000000000001</v>
      </c>
      <c r="PE29" s="17">
        <v>167.60499999999999</v>
      </c>
      <c r="PF29" s="17">
        <v>167.60499999999999</v>
      </c>
      <c r="PG29" s="17">
        <v>-12.805</v>
      </c>
      <c r="PH29" s="17">
        <v>81.5</v>
      </c>
      <c r="PI29" s="17">
        <v>85.99</v>
      </c>
      <c r="PJ29" s="17">
        <v>85.99</v>
      </c>
      <c r="PK29" s="17">
        <v>-4.49</v>
      </c>
      <c r="PL29" s="17">
        <v>1.4</v>
      </c>
      <c r="PM29" s="17">
        <v>1.3089999999999999</v>
      </c>
      <c r="PN29" s="17">
        <v>1.3089999999999999</v>
      </c>
      <c r="PO29" s="17">
        <v>9.0999999999999998E-2</v>
      </c>
      <c r="PP29" s="17">
        <v>2.2000000000000002</v>
      </c>
      <c r="PQ29" s="17">
        <v>3.2</v>
      </c>
      <c r="PR29" s="17">
        <v>3.2</v>
      </c>
      <c r="PS29" s="17">
        <v>-1</v>
      </c>
      <c r="PT29" s="17">
        <v>2.1</v>
      </c>
      <c r="PU29" s="17"/>
      <c r="PV29" s="17"/>
      <c r="PW29" s="17">
        <v>2.1</v>
      </c>
      <c r="PX29" s="17">
        <v>20.5</v>
      </c>
      <c r="PY29" s="17">
        <v>19.06598</v>
      </c>
      <c r="PZ29" s="17">
        <v>19.06598</v>
      </c>
      <c r="QA29" s="17">
        <v>1.4340200000000001</v>
      </c>
      <c r="QB29" s="17">
        <v>9.9</v>
      </c>
      <c r="QC29" s="17">
        <v>9</v>
      </c>
      <c r="QD29" s="17">
        <v>9</v>
      </c>
      <c r="QE29" s="17">
        <v>0.9</v>
      </c>
      <c r="QF29" s="17">
        <v>8.6</v>
      </c>
      <c r="QG29" s="17">
        <v>8.5</v>
      </c>
      <c r="QH29" s="17">
        <v>8.5</v>
      </c>
      <c r="QI29" s="17">
        <v>0.1</v>
      </c>
      <c r="QJ29" s="17"/>
      <c r="QK29" s="17">
        <v>3.3</v>
      </c>
      <c r="QL29" s="17">
        <v>3.3</v>
      </c>
      <c r="QM29" s="17">
        <v>-3.3</v>
      </c>
      <c r="QN29" s="17">
        <v>7.5</v>
      </c>
      <c r="QO29" s="17">
        <v>8</v>
      </c>
      <c r="QP29" s="17">
        <v>8</v>
      </c>
      <c r="QQ29" s="17">
        <v>-0.5</v>
      </c>
      <c r="QR29" s="17">
        <v>11.8</v>
      </c>
      <c r="QS29" s="17">
        <v>12.656000000000001</v>
      </c>
      <c r="QT29" s="17">
        <v>12.656000000000001</v>
      </c>
      <c r="QU29" s="17">
        <v>-0.85599999999999998</v>
      </c>
      <c r="QV29" s="17">
        <v>15.2</v>
      </c>
      <c r="QW29" s="17">
        <v>15.0145</v>
      </c>
      <c r="QX29" s="17">
        <v>15.0145</v>
      </c>
      <c r="QY29" s="17">
        <v>0.1855</v>
      </c>
      <c r="QZ29" s="17">
        <v>13.2</v>
      </c>
      <c r="RA29" s="17">
        <v>10.3</v>
      </c>
      <c r="RB29" s="17">
        <v>12.7217</v>
      </c>
      <c r="RC29" s="17">
        <v>0.4783</v>
      </c>
      <c r="RD29" s="17">
        <v>33.9</v>
      </c>
      <c r="RE29" s="17">
        <v>29.2</v>
      </c>
      <c r="RF29" s="17">
        <v>36.728700000000003</v>
      </c>
      <c r="RG29" s="17">
        <v>-2.8287</v>
      </c>
      <c r="RH29" s="17">
        <v>15.5</v>
      </c>
      <c r="RI29" s="17">
        <v>12.585100000000001</v>
      </c>
      <c r="RJ29" s="17">
        <v>12.585100000000001</v>
      </c>
      <c r="RK29" s="17">
        <v>2.9148999999999998</v>
      </c>
      <c r="RL29" s="17">
        <v>3.1</v>
      </c>
      <c r="RM29" s="17">
        <v>3</v>
      </c>
      <c r="RN29" s="17">
        <v>3</v>
      </c>
      <c r="RO29" s="17">
        <v>0.1</v>
      </c>
      <c r="RP29" s="17">
        <v>8.1</v>
      </c>
      <c r="RQ29" s="17">
        <v>3.8105000000000002</v>
      </c>
      <c r="RR29" s="17">
        <v>3.8105000000000002</v>
      </c>
      <c r="RS29" s="17">
        <v>4.2895000000000003</v>
      </c>
      <c r="RT29" s="17">
        <v>1.64</v>
      </c>
      <c r="RU29" s="17">
        <v>1.88</v>
      </c>
      <c r="RV29" s="17">
        <v>1.88</v>
      </c>
      <c r="RW29" s="17">
        <v>-0.24</v>
      </c>
      <c r="RX29" s="17">
        <v>0.2</v>
      </c>
      <c r="RY29" s="17">
        <v>0.4</v>
      </c>
      <c r="RZ29" s="17">
        <v>0.4</v>
      </c>
      <c r="SA29" s="17">
        <v>-0.2</v>
      </c>
      <c r="SB29" s="17">
        <v>0.1</v>
      </c>
      <c r="SC29" s="17">
        <v>0.3659</v>
      </c>
      <c r="SD29" s="17">
        <v>0.3659</v>
      </c>
      <c r="SE29" s="17">
        <v>-0.26590000000000003</v>
      </c>
      <c r="SF29" s="17">
        <v>15</v>
      </c>
      <c r="SG29" s="17">
        <v>15.937799999999999</v>
      </c>
      <c r="SH29" s="17">
        <v>15.937799999999999</v>
      </c>
      <c r="SI29" s="17">
        <v>-0.93779999999999997</v>
      </c>
      <c r="SJ29" s="17">
        <v>4.9000000000000004</v>
      </c>
      <c r="SK29" s="17">
        <v>4.7</v>
      </c>
      <c r="SL29" s="17">
        <v>4.7</v>
      </c>
      <c r="SM29" s="17">
        <v>0.2</v>
      </c>
      <c r="SN29" s="17">
        <v>8.4</v>
      </c>
      <c r="SO29" s="17">
        <v>8</v>
      </c>
      <c r="SP29" s="17">
        <v>8</v>
      </c>
      <c r="SQ29" s="17">
        <v>0.4</v>
      </c>
      <c r="SR29" s="17">
        <v>13.2</v>
      </c>
      <c r="SS29" s="17">
        <v>11.661809999999999</v>
      </c>
      <c r="ST29" s="17">
        <v>11.661809999999999</v>
      </c>
      <c r="SU29" s="17">
        <v>1.5381899999999999</v>
      </c>
      <c r="SV29" s="17">
        <v>15.5</v>
      </c>
      <c r="SW29" s="17">
        <v>15.776999999999999</v>
      </c>
      <c r="SX29" s="17">
        <v>15.776999999999999</v>
      </c>
      <c r="SY29" s="17">
        <v>-0.27700000000000002</v>
      </c>
      <c r="SZ29" s="17">
        <v>13</v>
      </c>
      <c r="TA29" s="17">
        <v>23.73</v>
      </c>
      <c r="TB29" s="17">
        <v>22.7301</v>
      </c>
      <c r="TC29" s="17">
        <v>-9.7301000000000002</v>
      </c>
      <c r="TD29" s="17">
        <v>30.3</v>
      </c>
      <c r="TE29" s="17">
        <v>28.6172</v>
      </c>
      <c r="TF29" s="17">
        <v>28.6172</v>
      </c>
      <c r="TG29" s="17">
        <v>1.6828000000000001</v>
      </c>
      <c r="TH29" s="17">
        <v>37.1</v>
      </c>
      <c r="TI29" s="17">
        <v>16.3</v>
      </c>
      <c r="TJ29" s="17">
        <v>26.354900000000001</v>
      </c>
      <c r="TK29" s="17">
        <v>10.745100000000001</v>
      </c>
      <c r="TL29" s="17">
        <v>44.5</v>
      </c>
      <c r="TM29" s="17">
        <v>33.6</v>
      </c>
      <c r="TN29" s="17">
        <v>31.535799999999998</v>
      </c>
      <c r="TO29" s="17">
        <v>12.9642</v>
      </c>
      <c r="TP29" s="17">
        <v>6.3</v>
      </c>
      <c r="TQ29" s="17">
        <v>1.8</v>
      </c>
      <c r="TR29" s="17">
        <v>2.1953</v>
      </c>
      <c r="TS29" s="17">
        <v>4.1047000000000002</v>
      </c>
      <c r="TT29" s="17">
        <v>3.7</v>
      </c>
      <c r="TU29" s="17">
        <v>2</v>
      </c>
      <c r="TV29" s="17">
        <v>1.8988</v>
      </c>
      <c r="TW29" s="17">
        <v>1.8011999999999999</v>
      </c>
      <c r="TX29" s="17">
        <v>1.3</v>
      </c>
      <c r="TY29" s="17">
        <v>38.76</v>
      </c>
      <c r="TZ29" s="17">
        <v>38.76</v>
      </c>
      <c r="UA29" s="17">
        <v>-37.46</v>
      </c>
      <c r="UB29" s="17">
        <v>10.5</v>
      </c>
      <c r="UC29" s="17">
        <v>11.661809999999999</v>
      </c>
      <c r="UD29" s="17">
        <v>11.661809999999999</v>
      </c>
      <c r="UE29" s="17">
        <v>-1.16181</v>
      </c>
      <c r="UF29" s="17">
        <v>3.7</v>
      </c>
      <c r="UG29" s="17">
        <v>5</v>
      </c>
      <c r="UH29" s="17">
        <v>5</v>
      </c>
      <c r="UI29" s="17">
        <v>-1.3</v>
      </c>
      <c r="UJ29" s="17">
        <v>4.5</v>
      </c>
      <c r="UK29" s="17">
        <v>3.8</v>
      </c>
      <c r="UL29" s="17">
        <v>3.8</v>
      </c>
      <c r="UM29" s="17">
        <v>0.7</v>
      </c>
      <c r="UN29" s="17">
        <v>8.6</v>
      </c>
      <c r="UO29" s="17">
        <v>9</v>
      </c>
      <c r="UP29" s="17">
        <v>9</v>
      </c>
      <c r="UQ29" s="17">
        <v>-0.4</v>
      </c>
      <c r="UR29" s="17">
        <v>9</v>
      </c>
      <c r="US29" s="17">
        <v>10</v>
      </c>
      <c r="UT29" s="17">
        <v>10</v>
      </c>
      <c r="UU29" s="17">
        <v>-1</v>
      </c>
      <c r="UV29" s="17">
        <v>9.3000000000000007</v>
      </c>
      <c r="UW29" s="17">
        <v>10</v>
      </c>
      <c r="UX29" s="17">
        <v>10</v>
      </c>
      <c r="UY29" s="17">
        <v>-0.7</v>
      </c>
      <c r="UZ29" s="17">
        <v>15</v>
      </c>
      <c r="VA29" s="17">
        <v>17.2544</v>
      </c>
      <c r="VB29" s="17">
        <v>17.2544</v>
      </c>
      <c r="VC29" s="17">
        <v>-2.2544</v>
      </c>
      <c r="VD29" s="17">
        <v>199.4</v>
      </c>
      <c r="VE29" s="17">
        <v>211.35400000000001</v>
      </c>
      <c r="VF29" s="17">
        <v>211.35400000000001</v>
      </c>
      <c r="VG29" s="17">
        <v>-11.954000000000001</v>
      </c>
      <c r="VH29" s="17">
        <v>15.2</v>
      </c>
      <c r="VI29" s="17">
        <v>13.857799999999999</v>
      </c>
      <c r="VJ29" s="17">
        <v>13.857799999999999</v>
      </c>
      <c r="VK29" s="17">
        <v>1.3422000000000001</v>
      </c>
      <c r="VL29" s="17">
        <v>113</v>
      </c>
      <c r="VM29" s="17">
        <v>120</v>
      </c>
      <c r="VN29" s="17">
        <v>120</v>
      </c>
      <c r="VO29" s="17">
        <v>-7</v>
      </c>
      <c r="VP29" s="17">
        <v>0.6</v>
      </c>
      <c r="VQ29" s="17">
        <v>0.6</v>
      </c>
      <c r="VR29" s="17">
        <v>0.6</v>
      </c>
      <c r="VS29" s="17">
        <v>0</v>
      </c>
      <c r="VT29" s="17">
        <v>0</v>
      </c>
      <c r="VU29" s="17">
        <v>8</v>
      </c>
      <c r="VV29" s="17">
        <v>8</v>
      </c>
      <c r="VW29" s="17">
        <v>-8</v>
      </c>
      <c r="VX29" s="17">
        <v>0.6</v>
      </c>
      <c r="VY29" s="17">
        <v>1.7</v>
      </c>
      <c r="VZ29" s="17">
        <v>11</v>
      </c>
      <c r="WA29" s="17">
        <v>-10.4</v>
      </c>
      <c r="WB29" s="17">
        <v>84.8</v>
      </c>
      <c r="WC29" s="17">
        <v>86.4</v>
      </c>
      <c r="WD29" s="17">
        <v>86.4</v>
      </c>
      <c r="WE29" s="17">
        <v>-1.6</v>
      </c>
      <c r="WF29" s="17"/>
      <c r="WG29" s="17"/>
      <c r="WH29" s="17"/>
      <c r="WI29" s="17">
        <v>0</v>
      </c>
      <c r="WJ29" s="17">
        <v>0.8</v>
      </c>
      <c r="WK29" s="17">
        <v>1.1000000000000001</v>
      </c>
      <c r="WL29" s="17">
        <v>1.1000000000000001</v>
      </c>
      <c r="WM29" s="17">
        <v>-0.3</v>
      </c>
      <c r="WN29" s="17"/>
      <c r="WO29" s="17"/>
      <c r="WP29" s="17"/>
      <c r="WQ29" s="17">
        <v>0</v>
      </c>
      <c r="WR29" s="17"/>
      <c r="WS29" s="17"/>
      <c r="WT29" s="17"/>
      <c r="WU29" s="17">
        <v>0</v>
      </c>
      <c r="WV29" s="17">
        <v>5.0999999999999996</v>
      </c>
      <c r="WW29" s="17">
        <v>14.282</v>
      </c>
      <c r="WX29" s="17">
        <v>14.282</v>
      </c>
      <c r="WY29" s="17">
        <v>-9.1820000000000004</v>
      </c>
      <c r="WZ29" s="17">
        <v>10.1</v>
      </c>
      <c r="XA29" s="17">
        <v>10</v>
      </c>
      <c r="XB29" s="17">
        <v>10</v>
      </c>
      <c r="XC29" s="17">
        <v>0.1</v>
      </c>
      <c r="XD29" s="17">
        <v>19.7</v>
      </c>
      <c r="XE29" s="17">
        <v>18.46453</v>
      </c>
      <c r="XF29" s="17">
        <v>18.46453</v>
      </c>
      <c r="XG29" s="17">
        <v>1.2354700000000001</v>
      </c>
      <c r="XH29" s="17">
        <v>19.3</v>
      </c>
      <c r="XI29" s="17">
        <v>18.46453</v>
      </c>
      <c r="XJ29" s="17">
        <v>18.46453</v>
      </c>
      <c r="XK29" s="17">
        <v>0.83547000000000005</v>
      </c>
      <c r="XL29" s="17">
        <v>9.1</v>
      </c>
      <c r="XM29" s="17">
        <v>10.7</v>
      </c>
      <c r="XN29" s="17">
        <v>10.7</v>
      </c>
      <c r="XO29" s="17">
        <v>-1.6</v>
      </c>
      <c r="XP29" s="17">
        <v>33.9</v>
      </c>
      <c r="XQ29" s="17">
        <v>17</v>
      </c>
      <c r="XR29" s="17">
        <v>15</v>
      </c>
      <c r="XS29" s="17">
        <v>18.899999999999999</v>
      </c>
      <c r="XT29" s="17"/>
      <c r="XU29" s="17">
        <v>17</v>
      </c>
      <c r="XV29" s="17">
        <v>15</v>
      </c>
      <c r="XW29" s="17">
        <v>-15</v>
      </c>
      <c r="XX29" s="17">
        <v>18</v>
      </c>
      <c r="XY29" s="17">
        <v>19</v>
      </c>
      <c r="XZ29" s="17">
        <v>14</v>
      </c>
      <c r="YA29" s="17">
        <v>4</v>
      </c>
      <c r="YB29" s="17"/>
      <c r="YC29" s="17"/>
      <c r="YD29" s="17"/>
      <c r="YE29" s="17">
        <v>0</v>
      </c>
      <c r="YF29" s="17"/>
      <c r="YG29" s="17"/>
      <c r="YH29" s="17"/>
      <c r="YI29" s="17">
        <v>0</v>
      </c>
      <c r="YJ29" s="17">
        <v>10.7</v>
      </c>
      <c r="YK29" s="17">
        <v>11</v>
      </c>
      <c r="YL29" s="17">
        <v>11</v>
      </c>
      <c r="YM29" s="17">
        <v>-0.3</v>
      </c>
      <c r="YN29" s="17">
        <v>0</v>
      </c>
      <c r="YO29" s="17">
        <v>13.5</v>
      </c>
      <c r="YP29" s="17">
        <v>13.5</v>
      </c>
      <c r="YQ29" s="17">
        <v>-13.5</v>
      </c>
    </row>
    <row r="30" spans="1:667" ht="24" customHeight="1" x14ac:dyDescent="0.3">
      <c r="A30" s="1"/>
      <c r="B30" s="16" t="s">
        <v>74</v>
      </c>
      <c r="C30" s="16" t="s">
        <v>870</v>
      </c>
      <c r="D30" s="17">
        <v>104.7</v>
      </c>
      <c r="E30" s="17">
        <v>101.65355</v>
      </c>
      <c r="F30" s="17">
        <v>101.65355</v>
      </c>
      <c r="G30" s="17">
        <v>3.0464500000000001</v>
      </c>
      <c r="H30" s="17">
        <v>643.4</v>
      </c>
      <c r="I30" s="17">
        <v>650</v>
      </c>
      <c r="J30" s="17">
        <v>650</v>
      </c>
      <c r="K30" s="17">
        <v>-6.6</v>
      </c>
      <c r="L30" s="17">
        <v>208.9</v>
      </c>
      <c r="M30" s="17">
        <v>211.66204999999999</v>
      </c>
      <c r="N30" s="17">
        <v>211.66204999999999</v>
      </c>
      <c r="O30" s="17">
        <v>-2.7620499999999999</v>
      </c>
      <c r="P30" s="17">
        <v>0</v>
      </c>
      <c r="Q30" s="17"/>
      <c r="R30" s="17"/>
      <c r="S30" s="17">
        <v>0</v>
      </c>
      <c r="T30" s="17">
        <v>0</v>
      </c>
      <c r="U30" s="17"/>
      <c r="V30" s="17"/>
      <c r="W30" s="17">
        <v>0</v>
      </c>
      <c r="X30" s="17">
        <v>47.7</v>
      </c>
      <c r="Y30" s="17">
        <v>76.798159999999996</v>
      </c>
      <c r="Z30" s="17">
        <v>80.771259999999998</v>
      </c>
      <c r="AA30" s="17">
        <v>-33.071260000000002</v>
      </c>
      <c r="AB30" s="17">
        <v>179.3</v>
      </c>
      <c r="AC30" s="17">
        <v>187.22857999999999</v>
      </c>
      <c r="AD30" s="17">
        <v>235</v>
      </c>
      <c r="AE30" s="17">
        <v>-55.7</v>
      </c>
      <c r="AF30" s="17">
        <v>26.6</v>
      </c>
      <c r="AG30" s="17">
        <v>86.98997</v>
      </c>
      <c r="AH30" s="17"/>
      <c r="AI30" s="17">
        <v>26.6</v>
      </c>
      <c r="AJ30" s="17"/>
      <c r="AK30" s="17"/>
      <c r="AL30" s="17"/>
      <c r="AM30" s="17">
        <v>0</v>
      </c>
      <c r="AN30" s="17">
        <v>137.1</v>
      </c>
      <c r="AO30" s="17">
        <v>150.66159999999999</v>
      </c>
      <c r="AP30" s="17">
        <v>165.71581</v>
      </c>
      <c r="AQ30" s="17">
        <v>-28.61581</v>
      </c>
      <c r="AR30" s="17">
        <v>137.19999999999999</v>
      </c>
      <c r="AS30" s="17">
        <v>150.66159999999999</v>
      </c>
      <c r="AT30" s="17">
        <v>165.71581</v>
      </c>
      <c r="AU30" s="17">
        <v>-28.515809999999998</v>
      </c>
      <c r="AV30" s="17">
        <v>137.1</v>
      </c>
      <c r="AW30" s="17">
        <v>150.66159999999999</v>
      </c>
      <c r="AX30" s="17">
        <v>165.71581</v>
      </c>
      <c r="AY30" s="17">
        <v>-28.61581</v>
      </c>
      <c r="AZ30" s="17">
        <v>238.6</v>
      </c>
      <c r="BA30" s="17">
        <v>226.67106000000001</v>
      </c>
      <c r="BB30" s="17">
        <v>249.32017999999999</v>
      </c>
      <c r="BC30" s="17">
        <v>-10.720179999999999</v>
      </c>
      <c r="BD30" s="17">
        <v>204.9</v>
      </c>
      <c r="BE30" s="17">
        <v>207.24285</v>
      </c>
      <c r="BF30" s="17">
        <v>207.24285</v>
      </c>
      <c r="BG30" s="17">
        <v>-2.3428499999999999</v>
      </c>
      <c r="BH30" s="17">
        <v>105.8</v>
      </c>
      <c r="BI30" s="17">
        <v>103.93259999999999</v>
      </c>
      <c r="BJ30" s="17">
        <v>103.93259999999999</v>
      </c>
      <c r="BK30" s="17">
        <v>1.8673999999999999</v>
      </c>
      <c r="BL30" s="17">
        <v>550</v>
      </c>
      <c r="BM30" s="17">
        <v>459.34676000000002</v>
      </c>
      <c r="BN30" s="17">
        <v>432.31074999999998</v>
      </c>
      <c r="BO30" s="17">
        <v>117.68925</v>
      </c>
      <c r="BP30" s="17"/>
      <c r="BQ30" s="17"/>
      <c r="BR30" s="17"/>
      <c r="BS30" s="17">
        <v>0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167.4</v>
      </c>
      <c r="CG30" s="17">
        <v>164.06706</v>
      </c>
      <c r="CH30" s="17">
        <v>164.06706</v>
      </c>
      <c r="CI30" s="17">
        <v>3.3329399999999998</v>
      </c>
      <c r="CJ30" s="17">
        <v>7.1</v>
      </c>
      <c r="CK30" s="17">
        <v>7.36313</v>
      </c>
      <c r="CL30" s="17">
        <v>7.36313</v>
      </c>
      <c r="CM30" s="17">
        <v>-0.26312999999999998</v>
      </c>
      <c r="CN30" s="17">
        <v>5.0999999999999996</v>
      </c>
      <c r="CO30" s="17">
        <v>3.95383</v>
      </c>
      <c r="CP30" s="17">
        <v>3.95383</v>
      </c>
      <c r="CQ30" s="17">
        <v>1.1461699999999999</v>
      </c>
      <c r="CR30" s="17">
        <v>22.4</v>
      </c>
      <c r="CS30" s="17"/>
      <c r="CT30" s="17"/>
      <c r="CU30" s="17">
        <v>22.4</v>
      </c>
      <c r="CV30" s="17">
        <v>6</v>
      </c>
      <c r="CW30" s="17">
        <v>6.8787000000000003</v>
      </c>
      <c r="CX30" s="17">
        <v>6.8787000000000003</v>
      </c>
      <c r="CY30" s="17">
        <v>-0.87870000000000004</v>
      </c>
      <c r="CZ30" s="17">
        <v>79.2</v>
      </c>
      <c r="DA30" s="17">
        <v>49.800220000000003</v>
      </c>
      <c r="DB30" s="17">
        <v>27.206410000000002</v>
      </c>
      <c r="DC30" s="17">
        <v>51.993589999999998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94.9</v>
      </c>
      <c r="DU30" s="17">
        <v>93.751199999999997</v>
      </c>
      <c r="DV30" s="17">
        <v>92.400660000000002</v>
      </c>
      <c r="DW30" s="17">
        <v>2.4993400000000001</v>
      </c>
      <c r="DX30" s="17">
        <v>152.80000000000001</v>
      </c>
      <c r="DY30" s="17">
        <v>207.62602000000001</v>
      </c>
      <c r="DZ30" s="17">
        <v>209.59721999999999</v>
      </c>
      <c r="EA30" s="17">
        <v>-56.797220000000003</v>
      </c>
      <c r="EB30" s="17"/>
      <c r="EC30" s="17"/>
      <c r="ED30" s="17"/>
      <c r="EE30" s="17">
        <v>0</v>
      </c>
      <c r="EF30" s="17">
        <v>0</v>
      </c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6.4</v>
      </c>
      <c r="EO30" s="17">
        <v>6.39</v>
      </c>
      <c r="EP30" s="17">
        <v>6.39</v>
      </c>
      <c r="EQ30" s="17">
        <v>0.01</v>
      </c>
      <c r="ER30" s="17">
        <v>232.7</v>
      </c>
      <c r="ES30" s="17">
        <v>228.67832999999999</v>
      </c>
      <c r="ET30" s="17">
        <v>228.67832999999999</v>
      </c>
      <c r="EU30" s="17">
        <v>4.0216700000000003</v>
      </c>
      <c r="EV30" s="17">
        <v>62.8</v>
      </c>
      <c r="EW30" s="17">
        <v>63.121380000000002</v>
      </c>
      <c r="EX30" s="17">
        <v>67.691249999999997</v>
      </c>
      <c r="EY30" s="17">
        <v>-4.8912500000000003</v>
      </c>
      <c r="EZ30" s="17">
        <v>143.80000000000001</v>
      </c>
      <c r="FA30" s="17">
        <v>151.36250999999999</v>
      </c>
      <c r="FB30" s="17">
        <v>151.36251999999999</v>
      </c>
      <c r="FC30" s="17">
        <v>-7.5625200000000001</v>
      </c>
      <c r="FD30" s="17">
        <v>39</v>
      </c>
      <c r="FE30" s="17">
        <v>41.89893</v>
      </c>
      <c r="FF30" s="17">
        <v>36.598640000000003</v>
      </c>
      <c r="FG30" s="17">
        <v>2.4013599999999999</v>
      </c>
      <c r="FH30" s="17">
        <v>18.399999999999999</v>
      </c>
      <c r="FI30" s="17">
        <v>19.21088</v>
      </c>
      <c r="FJ30" s="17">
        <v>19.21088</v>
      </c>
      <c r="FK30" s="17">
        <v>-0.81088000000000005</v>
      </c>
      <c r="FL30" s="17">
        <v>18.8</v>
      </c>
      <c r="FM30" s="17">
        <v>18.46453</v>
      </c>
      <c r="FN30" s="17">
        <v>18.46453</v>
      </c>
      <c r="FO30" s="17">
        <v>0.33546999999999999</v>
      </c>
      <c r="FP30" s="17">
        <v>89.5</v>
      </c>
      <c r="FQ30" s="17">
        <v>87.773570000000007</v>
      </c>
      <c r="FR30" s="17">
        <v>87.773570000000007</v>
      </c>
      <c r="FS30" s="17">
        <v>1.7264299999999999</v>
      </c>
      <c r="FT30" s="17">
        <v>176.6</v>
      </c>
      <c r="FU30" s="17">
        <v>184.33242999999999</v>
      </c>
      <c r="FV30" s="17">
        <v>184.33242999999999</v>
      </c>
      <c r="FW30" s="17">
        <v>-7.7324299999999999</v>
      </c>
      <c r="FX30" s="17">
        <v>0</v>
      </c>
      <c r="FY30" s="17"/>
      <c r="FZ30" s="17"/>
      <c r="GA30" s="17">
        <v>0</v>
      </c>
      <c r="GB30" s="17">
        <v>86.4</v>
      </c>
      <c r="GC30" s="17">
        <v>92.442989999999995</v>
      </c>
      <c r="GD30" s="17">
        <v>92.442989999999995</v>
      </c>
      <c r="GE30" s="17">
        <v>-6.0429899999999996</v>
      </c>
      <c r="GF30" s="17">
        <v>106.7</v>
      </c>
      <c r="GG30" s="17">
        <v>110.48202000000001</v>
      </c>
      <c r="GH30" s="17">
        <v>88.14716</v>
      </c>
      <c r="GI30" s="17">
        <v>18.55284</v>
      </c>
      <c r="GJ30" s="17">
        <v>11.5</v>
      </c>
      <c r="GK30" s="17">
        <v>36.253599999999999</v>
      </c>
      <c r="GL30" s="17">
        <v>36.253610000000002</v>
      </c>
      <c r="GM30" s="17">
        <v>-24.753609999999998</v>
      </c>
      <c r="GN30" s="17">
        <v>40.799999999999997</v>
      </c>
      <c r="GO30" s="17">
        <v>39.900689999999997</v>
      </c>
      <c r="GP30" s="17">
        <v>39.900689999999997</v>
      </c>
      <c r="GQ30" s="17">
        <v>0.89931000000000005</v>
      </c>
      <c r="GR30" s="17">
        <v>3.6</v>
      </c>
      <c r="GS30" s="17"/>
      <c r="GT30" s="17"/>
      <c r="GU30" s="17">
        <v>3.6</v>
      </c>
      <c r="GV30" s="17">
        <v>12.9</v>
      </c>
      <c r="GW30" s="17">
        <v>13.002269999999999</v>
      </c>
      <c r="GX30" s="17">
        <v>13.002269999999999</v>
      </c>
      <c r="GY30" s="17">
        <v>-0.10227</v>
      </c>
      <c r="GZ30" s="17">
        <v>79.5</v>
      </c>
      <c r="HA30" s="17">
        <v>99.87518</v>
      </c>
      <c r="HB30" s="17">
        <v>90.000460000000004</v>
      </c>
      <c r="HC30" s="17">
        <v>-10.50046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0</v>
      </c>
      <c r="HM30" s="17"/>
      <c r="HN30" s="17"/>
      <c r="HO30" s="17">
        <v>0</v>
      </c>
      <c r="HP30" s="17">
        <v>0</v>
      </c>
      <c r="HQ30" s="17"/>
      <c r="HR30" s="17"/>
      <c r="HS30" s="17">
        <v>0</v>
      </c>
      <c r="HT30" s="17"/>
      <c r="HU30" s="17"/>
      <c r="HV30" s="17"/>
      <c r="HW30" s="17">
        <v>0</v>
      </c>
      <c r="HX30" s="17">
        <v>44.5</v>
      </c>
      <c r="HY30" s="17">
        <v>45.555999999999997</v>
      </c>
      <c r="HZ30" s="17">
        <v>45.555999999999997</v>
      </c>
      <c r="IA30" s="17">
        <v>-1.056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80.3</v>
      </c>
      <c r="IO30" s="17">
        <v>88.470349999999996</v>
      </c>
      <c r="IP30" s="17">
        <v>88.470349999999996</v>
      </c>
      <c r="IQ30" s="17">
        <v>-8.1703499999999991</v>
      </c>
      <c r="IR30" s="17">
        <v>167.2</v>
      </c>
      <c r="IS30" s="17">
        <v>180.93451999999999</v>
      </c>
      <c r="IT30" s="17">
        <v>180.93451999999999</v>
      </c>
      <c r="IU30" s="17">
        <v>-13.73452</v>
      </c>
      <c r="IV30" s="17">
        <v>165.8</v>
      </c>
      <c r="IW30" s="17">
        <v>180.93451999999999</v>
      </c>
      <c r="IX30" s="17">
        <v>180.93451999999999</v>
      </c>
      <c r="IY30" s="17">
        <v>-15.13452</v>
      </c>
      <c r="IZ30" s="17">
        <v>198.4</v>
      </c>
      <c r="JA30" s="17">
        <v>180.93451999999999</v>
      </c>
      <c r="JB30" s="17">
        <v>180.93451999999999</v>
      </c>
      <c r="JC30" s="17">
        <v>17.465479999999999</v>
      </c>
      <c r="JD30" s="17">
        <v>264.3</v>
      </c>
      <c r="JE30" s="17">
        <v>272.21679</v>
      </c>
      <c r="JF30" s="17">
        <v>272.21679999999998</v>
      </c>
      <c r="JG30" s="17">
        <v>-7.9168000000000003</v>
      </c>
      <c r="JH30" s="17">
        <v>72.400000000000006</v>
      </c>
      <c r="JI30" s="17"/>
      <c r="JJ30" s="17"/>
      <c r="JK30" s="17">
        <v>72.400000000000006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/>
      <c r="KC30" s="17"/>
      <c r="KD30" s="17"/>
      <c r="KE30" s="17">
        <v>0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3</v>
      </c>
      <c r="KO30" s="17">
        <v>3.3688899999999999</v>
      </c>
      <c r="KP30" s="17">
        <v>3.3688899999999999</v>
      </c>
      <c r="KQ30" s="17">
        <v>-0.36889</v>
      </c>
      <c r="KR30" s="17">
        <v>89.6</v>
      </c>
      <c r="KS30" s="17">
        <v>103.50679</v>
      </c>
      <c r="KT30" s="17">
        <v>170.00076999999999</v>
      </c>
      <c r="KU30" s="17">
        <v>-80.400769999999994</v>
      </c>
      <c r="KV30" s="17">
        <v>103</v>
      </c>
      <c r="KW30" s="17">
        <v>105.44838</v>
      </c>
      <c r="KX30" s="17">
        <v>108.13</v>
      </c>
      <c r="KY30" s="17">
        <v>-5.13</v>
      </c>
      <c r="KZ30" s="17">
        <v>61.8</v>
      </c>
      <c r="LA30" s="17">
        <v>67.199219999999997</v>
      </c>
      <c r="LB30" s="17">
        <v>67.199219999999997</v>
      </c>
      <c r="LC30" s="17">
        <v>-5.3992199999999997</v>
      </c>
      <c r="LD30" s="17">
        <v>62.8</v>
      </c>
      <c r="LE30" s="17">
        <v>78.567999999999998</v>
      </c>
      <c r="LF30" s="17">
        <v>78.567999999999998</v>
      </c>
      <c r="LG30" s="17">
        <v>-15.768000000000001</v>
      </c>
      <c r="LH30" s="17">
        <v>28.1</v>
      </c>
      <c r="LI30" s="17">
        <v>29.980560000000001</v>
      </c>
      <c r="LJ30" s="17">
        <v>29.980560000000001</v>
      </c>
      <c r="LK30" s="17">
        <v>-1.88056</v>
      </c>
      <c r="LL30" s="17">
        <v>0</v>
      </c>
      <c r="LM30" s="17"/>
      <c r="LN30" s="17"/>
      <c r="LO30" s="17">
        <v>0</v>
      </c>
      <c r="LP30" s="17"/>
      <c r="LQ30" s="17"/>
      <c r="LR30" s="17"/>
      <c r="LS30" s="17">
        <v>0</v>
      </c>
      <c r="LT30" s="17">
        <v>0</v>
      </c>
      <c r="LU30" s="17"/>
      <c r="LV30" s="17"/>
      <c r="LW30" s="17">
        <v>0</v>
      </c>
      <c r="LX30" s="17">
        <v>141.69999999999999</v>
      </c>
      <c r="LY30" s="17">
        <v>151.08876000000001</v>
      </c>
      <c r="LZ30" s="17">
        <v>151.08876000000001</v>
      </c>
      <c r="MA30" s="17">
        <v>-9.3887599999999996</v>
      </c>
      <c r="MB30" s="17">
        <v>144.30000000000001</v>
      </c>
      <c r="MC30" s="17">
        <v>151.08876000000001</v>
      </c>
      <c r="MD30" s="17">
        <v>151.08876000000001</v>
      </c>
      <c r="ME30" s="17">
        <v>-6.7887599999999999</v>
      </c>
      <c r="MF30" s="17">
        <v>146.9</v>
      </c>
      <c r="MG30" s="17">
        <v>151.54248000000001</v>
      </c>
      <c r="MH30" s="17">
        <v>151.54248000000001</v>
      </c>
      <c r="MI30" s="17">
        <v>-4.6424799999999999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208.7</v>
      </c>
      <c r="NE30" s="17">
        <v>206.49084999999999</v>
      </c>
      <c r="NF30" s="17">
        <v>206.49084999999999</v>
      </c>
      <c r="NG30" s="17">
        <v>2.2091500000000002</v>
      </c>
      <c r="NH30" s="17">
        <v>100.2</v>
      </c>
      <c r="NI30" s="17">
        <v>103.55547</v>
      </c>
      <c r="NJ30" s="17">
        <v>103.55547</v>
      </c>
      <c r="NK30" s="17">
        <v>-3.35547</v>
      </c>
      <c r="NL30" s="17">
        <v>7.8</v>
      </c>
      <c r="NM30" s="17">
        <v>8.2552000000000003</v>
      </c>
      <c r="NN30" s="17">
        <v>3.4805199999999998</v>
      </c>
      <c r="NO30" s="17">
        <v>4.3194800000000004</v>
      </c>
      <c r="NP30" s="17">
        <v>3.4</v>
      </c>
      <c r="NQ30" s="17">
        <v>4.0686799999999996</v>
      </c>
      <c r="NR30" s="17">
        <v>3.6513900000000001</v>
      </c>
      <c r="NS30" s="17">
        <v>-0.25139</v>
      </c>
      <c r="NT30" s="17">
        <v>11</v>
      </c>
      <c r="NU30" s="17">
        <v>10.49563</v>
      </c>
      <c r="NV30" s="17">
        <v>10.49563</v>
      </c>
      <c r="NW30" s="17">
        <v>0.50436999999999999</v>
      </c>
      <c r="NX30" s="17">
        <v>1.2</v>
      </c>
      <c r="NY30" s="17">
        <v>1.1200000000000001</v>
      </c>
      <c r="NZ30" s="17">
        <v>1.1200000000000001</v>
      </c>
      <c r="OA30" s="17">
        <v>0.08</v>
      </c>
      <c r="OB30" s="17">
        <v>33.4</v>
      </c>
      <c r="OC30" s="17">
        <v>37.5</v>
      </c>
      <c r="OD30" s="17">
        <v>56.589700000000001</v>
      </c>
      <c r="OE30" s="17">
        <v>-23.189699999999998</v>
      </c>
      <c r="OF30" s="17">
        <v>65.3</v>
      </c>
      <c r="OG30" s="17">
        <v>65.947999999999993</v>
      </c>
      <c r="OH30" s="17">
        <v>65.947999999999993</v>
      </c>
      <c r="OI30" s="17">
        <v>-0.64800000000000002</v>
      </c>
      <c r="OJ30" s="17">
        <v>13.8</v>
      </c>
      <c r="OK30" s="17">
        <v>15.9641</v>
      </c>
      <c r="OL30" s="17">
        <v>15.9641</v>
      </c>
      <c r="OM30" s="17">
        <v>-2.1640999999999999</v>
      </c>
      <c r="ON30" s="17">
        <v>0.4</v>
      </c>
      <c r="OO30" s="17">
        <v>0.1</v>
      </c>
      <c r="OP30" s="17">
        <v>0.1</v>
      </c>
      <c r="OQ30" s="17">
        <v>0.3</v>
      </c>
      <c r="OR30" s="17">
        <v>16.2</v>
      </c>
      <c r="OS30" s="17">
        <v>20.456219999999998</v>
      </c>
      <c r="OT30" s="17">
        <v>20.456230000000001</v>
      </c>
      <c r="OU30" s="17">
        <v>-4.2562300000000004</v>
      </c>
      <c r="OV30" s="17">
        <v>9.9</v>
      </c>
      <c r="OW30" s="17">
        <v>9</v>
      </c>
      <c r="OX30" s="17">
        <v>9</v>
      </c>
      <c r="OY30" s="17">
        <v>0.9</v>
      </c>
      <c r="OZ30" s="17">
        <v>3.9</v>
      </c>
      <c r="PA30" s="17">
        <v>5.67</v>
      </c>
      <c r="PB30" s="17">
        <v>5.67</v>
      </c>
      <c r="PC30" s="17">
        <v>-1.77</v>
      </c>
      <c r="PD30" s="17">
        <v>163.80000000000001</v>
      </c>
      <c r="PE30" s="17">
        <v>166.31800000000001</v>
      </c>
      <c r="PF30" s="17">
        <v>166.31800000000001</v>
      </c>
      <c r="PG30" s="17">
        <v>-2.5179999999999998</v>
      </c>
      <c r="PH30" s="17">
        <v>83.4</v>
      </c>
      <c r="PI30" s="17">
        <v>85.21</v>
      </c>
      <c r="PJ30" s="17">
        <v>85.21</v>
      </c>
      <c r="PK30" s="17">
        <v>-1.81</v>
      </c>
      <c r="PL30" s="17">
        <v>1.4</v>
      </c>
      <c r="PM30" s="17">
        <v>1.3089999999999999</v>
      </c>
      <c r="PN30" s="17">
        <v>1.3089999999999999</v>
      </c>
      <c r="PO30" s="17">
        <v>9.0999999999999998E-2</v>
      </c>
      <c r="PP30" s="17">
        <v>2.2999999999999998</v>
      </c>
      <c r="PQ30" s="17">
        <v>3.2</v>
      </c>
      <c r="PR30" s="17">
        <v>3.2</v>
      </c>
      <c r="PS30" s="17">
        <v>-0.9</v>
      </c>
      <c r="PT30" s="17">
        <v>2.5</v>
      </c>
      <c r="PU30" s="17"/>
      <c r="PV30" s="17"/>
      <c r="PW30" s="17">
        <v>2.5</v>
      </c>
      <c r="PX30" s="17">
        <v>20</v>
      </c>
      <c r="PY30" s="17">
        <v>18.857330000000001</v>
      </c>
      <c r="PZ30" s="17">
        <v>18.857320000000001</v>
      </c>
      <c r="QA30" s="17">
        <v>1.1426799999999999</v>
      </c>
      <c r="QB30" s="17">
        <v>9.8000000000000007</v>
      </c>
      <c r="QC30" s="17">
        <v>9</v>
      </c>
      <c r="QD30" s="17">
        <v>9</v>
      </c>
      <c r="QE30" s="17">
        <v>0.8</v>
      </c>
      <c r="QF30" s="17">
        <v>8.6</v>
      </c>
      <c r="QG30" s="17">
        <v>8.5</v>
      </c>
      <c r="QH30" s="17">
        <v>8.5</v>
      </c>
      <c r="QI30" s="17">
        <v>0.1</v>
      </c>
      <c r="QJ30" s="17"/>
      <c r="QK30" s="17">
        <v>3.3</v>
      </c>
      <c r="QL30" s="17">
        <v>3.3</v>
      </c>
      <c r="QM30" s="17">
        <v>-3.3</v>
      </c>
      <c r="QN30" s="17">
        <v>7.5</v>
      </c>
      <c r="QO30" s="17">
        <v>8</v>
      </c>
      <c r="QP30" s="17">
        <v>8</v>
      </c>
      <c r="QQ30" s="17">
        <v>-0.5</v>
      </c>
      <c r="QR30" s="17">
        <v>11.9</v>
      </c>
      <c r="QS30" s="17">
        <v>12.526</v>
      </c>
      <c r="QT30" s="17">
        <v>12.526</v>
      </c>
      <c r="QU30" s="17">
        <v>-0.626</v>
      </c>
      <c r="QV30" s="17">
        <v>15.3</v>
      </c>
      <c r="QW30" s="17">
        <v>14.913500000000001</v>
      </c>
      <c r="QX30" s="17">
        <v>14.913500000000001</v>
      </c>
      <c r="QY30" s="17">
        <v>0.38650000000000001</v>
      </c>
      <c r="QZ30" s="17">
        <v>10.1</v>
      </c>
      <c r="RA30" s="17">
        <v>9.4</v>
      </c>
      <c r="RB30" s="17">
        <v>12.327999999999999</v>
      </c>
      <c r="RC30" s="17">
        <v>-2.2280000000000002</v>
      </c>
      <c r="RD30" s="17">
        <v>26.5</v>
      </c>
      <c r="RE30" s="17">
        <v>29.5</v>
      </c>
      <c r="RF30" s="17">
        <v>36.043199999999999</v>
      </c>
      <c r="RG30" s="17">
        <v>-9.5432000000000006</v>
      </c>
      <c r="RH30" s="17">
        <v>15.5</v>
      </c>
      <c r="RI30" s="17">
        <v>12.782500000000001</v>
      </c>
      <c r="RJ30" s="17">
        <v>12.782500000000001</v>
      </c>
      <c r="RK30" s="17">
        <v>2.7174999999999998</v>
      </c>
      <c r="RL30" s="17">
        <v>3</v>
      </c>
      <c r="RM30" s="17">
        <v>3</v>
      </c>
      <c r="RN30" s="17">
        <v>3</v>
      </c>
      <c r="RO30" s="17">
        <v>0</v>
      </c>
      <c r="RP30" s="17">
        <v>8.1</v>
      </c>
      <c r="RQ30" s="17">
        <v>3.8105000000000002</v>
      </c>
      <c r="RR30" s="17">
        <v>3.8105000000000002</v>
      </c>
      <c r="RS30" s="17">
        <v>4.2895000000000003</v>
      </c>
      <c r="RT30" s="17">
        <v>1.64</v>
      </c>
      <c r="RU30" s="17">
        <v>1.88</v>
      </c>
      <c r="RV30" s="17">
        <v>1.88</v>
      </c>
      <c r="RW30" s="17">
        <v>-0.24</v>
      </c>
      <c r="RX30" s="17">
        <v>0.2</v>
      </c>
      <c r="RY30" s="17">
        <v>0.4</v>
      </c>
      <c r="RZ30" s="17">
        <v>0.4</v>
      </c>
      <c r="SA30" s="17">
        <v>-0.2</v>
      </c>
      <c r="SB30" s="17">
        <v>0.1</v>
      </c>
      <c r="SC30" s="17">
        <v>0.38600000000000001</v>
      </c>
      <c r="SD30" s="17">
        <v>0.38600000000000001</v>
      </c>
      <c r="SE30" s="17">
        <v>-0.28599999999999998</v>
      </c>
      <c r="SF30" s="17">
        <v>15</v>
      </c>
      <c r="SG30" s="17">
        <v>15.937799999999999</v>
      </c>
      <c r="SH30" s="17">
        <v>15.937799999999999</v>
      </c>
      <c r="SI30" s="17">
        <v>-0.93779999999999997</v>
      </c>
      <c r="SJ30" s="17">
        <v>4.8</v>
      </c>
      <c r="SK30" s="17">
        <v>4.7</v>
      </c>
      <c r="SL30" s="17">
        <v>4.7</v>
      </c>
      <c r="SM30" s="17">
        <v>0.1</v>
      </c>
      <c r="SN30" s="17">
        <v>8.3000000000000007</v>
      </c>
      <c r="SO30" s="17">
        <v>8</v>
      </c>
      <c r="SP30" s="17">
        <v>8</v>
      </c>
      <c r="SQ30" s="17">
        <v>0.3</v>
      </c>
      <c r="SR30" s="17">
        <v>12.5</v>
      </c>
      <c r="SS30" s="17">
        <v>11.661809999999999</v>
      </c>
      <c r="ST30" s="17">
        <v>11.661809999999999</v>
      </c>
      <c r="SU30" s="17">
        <v>0.83818999999999999</v>
      </c>
      <c r="SV30" s="17">
        <v>15.4</v>
      </c>
      <c r="SW30" s="17">
        <v>15.7797</v>
      </c>
      <c r="SX30" s="17">
        <v>15.7797</v>
      </c>
      <c r="SY30" s="17">
        <v>-0.37969999999999998</v>
      </c>
      <c r="SZ30" s="17">
        <v>13.8</v>
      </c>
      <c r="TA30" s="17">
        <v>27.93</v>
      </c>
      <c r="TB30" s="17">
        <v>26.9331</v>
      </c>
      <c r="TC30" s="17">
        <v>-13.133100000000001</v>
      </c>
      <c r="TD30" s="17">
        <v>28.7</v>
      </c>
      <c r="TE30" s="17">
        <v>28.549199999999999</v>
      </c>
      <c r="TF30" s="17">
        <v>28.549199999999999</v>
      </c>
      <c r="TG30" s="17">
        <v>0.15079999999999999</v>
      </c>
      <c r="TH30" s="17">
        <v>34.1</v>
      </c>
      <c r="TI30" s="17">
        <v>20</v>
      </c>
      <c r="TJ30" s="17">
        <v>25.795500000000001</v>
      </c>
      <c r="TK30" s="17">
        <v>8.3045000000000009</v>
      </c>
      <c r="TL30" s="17">
        <v>35.700000000000003</v>
      </c>
      <c r="TM30" s="17">
        <v>36.700000000000003</v>
      </c>
      <c r="TN30" s="17">
        <v>31.822900000000001</v>
      </c>
      <c r="TO30" s="17">
        <v>3.8771</v>
      </c>
      <c r="TP30" s="17">
        <v>5.3</v>
      </c>
      <c r="TQ30" s="17">
        <v>1.7</v>
      </c>
      <c r="TR30" s="17">
        <v>2.1204000000000001</v>
      </c>
      <c r="TS30" s="17">
        <v>3.1796000000000002</v>
      </c>
      <c r="TT30" s="17">
        <v>3.9</v>
      </c>
      <c r="TU30" s="17">
        <v>1.8</v>
      </c>
      <c r="TV30" s="17">
        <v>2.0411000000000001</v>
      </c>
      <c r="TW30" s="17">
        <v>1.8589</v>
      </c>
      <c r="TX30" s="17">
        <v>1.2</v>
      </c>
      <c r="TY30" s="17">
        <v>39.200000000000003</v>
      </c>
      <c r="TZ30" s="17">
        <v>39.200000000000003</v>
      </c>
      <c r="UA30" s="17">
        <v>-38</v>
      </c>
      <c r="UB30" s="17">
        <v>10.5</v>
      </c>
      <c r="UC30" s="17">
        <v>11.661809999999999</v>
      </c>
      <c r="UD30" s="17">
        <v>11.661809999999999</v>
      </c>
      <c r="UE30" s="17">
        <v>-1.16181</v>
      </c>
      <c r="UF30" s="17">
        <v>3.7</v>
      </c>
      <c r="UG30" s="17">
        <v>5</v>
      </c>
      <c r="UH30" s="17">
        <v>5</v>
      </c>
      <c r="UI30" s="17">
        <v>-1.3</v>
      </c>
      <c r="UJ30" s="17">
        <v>4.4000000000000004</v>
      </c>
      <c r="UK30" s="17">
        <v>3.8</v>
      </c>
      <c r="UL30" s="17">
        <v>3.8</v>
      </c>
      <c r="UM30" s="17">
        <v>0.6</v>
      </c>
      <c r="UN30" s="17">
        <v>8.6</v>
      </c>
      <c r="UO30" s="17">
        <v>9</v>
      </c>
      <c r="UP30" s="17">
        <v>9</v>
      </c>
      <c r="UQ30" s="17">
        <v>-0.4</v>
      </c>
      <c r="UR30" s="17">
        <v>9</v>
      </c>
      <c r="US30" s="17">
        <v>10</v>
      </c>
      <c r="UT30" s="17">
        <v>10</v>
      </c>
      <c r="UU30" s="17">
        <v>-1</v>
      </c>
      <c r="UV30" s="17">
        <v>9.3000000000000007</v>
      </c>
      <c r="UW30" s="17">
        <v>10</v>
      </c>
      <c r="UX30" s="17">
        <v>10</v>
      </c>
      <c r="UY30" s="17">
        <v>-0.7</v>
      </c>
      <c r="UZ30" s="17">
        <v>15.2</v>
      </c>
      <c r="VA30" s="17">
        <v>17.1128</v>
      </c>
      <c r="VB30" s="17">
        <v>17.1128</v>
      </c>
      <c r="VC30" s="17">
        <v>-1.9128000000000001</v>
      </c>
      <c r="VD30" s="17">
        <v>204.5</v>
      </c>
      <c r="VE30" s="17">
        <v>209.94649999999999</v>
      </c>
      <c r="VF30" s="17">
        <v>209.94649999999999</v>
      </c>
      <c r="VG30" s="17">
        <v>-5.4465000000000003</v>
      </c>
      <c r="VH30" s="17">
        <v>15.8</v>
      </c>
      <c r="VI30" s="17">
        <v>14.755800000000001</v>
      </c>
      <c r="VJ30" s="17">
        <v>14.755800000000001</v>
      </c>
      <c r="VK30" s="17">
        <v>1.0442</v>
      </c>
      <c r="VL30" s="17">
        <v>112.3</v>
      </c>
      <c r="VM30" s="17">
        <v>119</v>
      </c>
      <c r="VN30" s="17">
        <v>119</v>
      </c>
      <c r="VO30" s="17">
        <v>-6.7</v>
      </c>
      <c r="VP30" s="17">
        <v>0.6</v>
      </c>
      <c r="VQ30" s="17">
        <v>0.6</v>
      </c>
      <c r="VR30" s="17">
        <v>0.6</v>
      </c>
      <c r="VS30" s="17">
        <v>0</v>
      </c>
      <c r="VT30" s="17">
        <v>0</v>
      </c>
      <c r="VU30" s="17">
        <v>5</v>
      </c>
      <c r="VV30" s="17">
        <v>5</v>
      </c>
      <c r="VW30" s="17">
        <v>-5</v>
      </c>
      <c r="VX30" s="17">
        <v>0</v>
      </c>
      <c r="VY30" s="17">
        <v>0.6</v>
      </c>
      <c r="VZ30" s="17">
        <v>10</v>
      </c>
      <c r="WA30" s="17">
        <v>-10</v>
      </c>
      <c r="WB30" s="17">
        <v>84.5</v>
      </c>
      <c r="WC30" s="17">
        <v>85.68</v>
      </c>
      <c r="WD30" s="17">
        <v>85.68</v>
      </c>
      <c r="WE30" s="17">
        <v>-1.18</v>
      </c>
      <c r="WF30" s="17"/>
      <c r="WG30" s="17"/>
      <c r="WH30" s="17"/>
      <c r="WI30" s="17">
        <v>0</v>
      </c>
      <c r="WJ30" s="17">
        <v>0.8</v>
      </c>
      <c r="WK30" s="17">
        <v>1.1000000000000001</v>
      </c>
      <c r="WL30" s="17">
        <v>1.1000000000000001</v>
      </c>
      <c r="WM30" s="17">
        <v>-0.3</v>
      </c>
      <c r="WN30" s="17"/>
      <c r="WO30" s="17"/>
      <c r="WP30" s="17"/>
      <c r="WQ30" s="17">
        <v>0</v>
      </c>
      <c r="WR30" s="17"/>
      <c r="WS30" s="17"/>
      <c r="WT30" s="17"/>
      <c r="WU30" s="17">
        <v>0</v>
      </c>
      <c r="WV30" s="17">
        <v>15.7</v>
      </c>
      <c r="WW30" s="17">
        <v>14.992100000000001</v>
      </c>
      <c r="WX30" s="17">
        <v>14.992100000000001</v>
      </c>
      <c r="WY30" s="17">
        <v>0.70789999999999997</v>
      </c>
      <c r="WZ30" s="17">
        <v>10</v>
      </c>
      <c r="XA30" s="17">
        <v>10</v>
      </c>
      <c r="XB30" s="17">
        <v>10</v>
      </c>
      <c r="XC30" s="17">
        <v>0</v>
      </c>
      <c r="XD30" s="17">
        <v>19.600000000000001</v>
      </c>
      <c r="XE30" s="17">
        <v>18.46453</v>
      </c>
      <c r="XF30" s="17">
        <v>18.46453</v>
      </c>
      <c r="XG30" s="17">
        <v>1.13547</v>
      </c>
      <c r="XH30" s="17">
        <v>19.3</v>
      </c>
      <c r="XI30" s="17">
        <v>18.46453</v>
      </c>
      <c r="XJ30" s="17">
        <v>18.46453</v>
      </c>
      <c r="XK30" s="17">
        <v>0.83547000000000005</v>
      </c>
      <c r="XL30" s="17">
        <v>10.4</v>
      </c>
      <c r="XM30" s="17">
        <v>10.7</v>
      </c>
      <c r="XN30" s="17">
        <v>10.7</v>
      </c>
      <c r="XO30" s="17">
        <v>-0.3</v>
      </c>
      <c r="XP30" s="17">
        <v>33.6</v>
      </c>
      <c r="XQ30" s="17">
        <v>17</v>
      </c>
      <c r="XR30" s="17">
        <v>15</v>
      </c>
      <c r="XS30" s="17">
        <v>18.600000000000001</v>
      </c>
      <c r="XT30" s="17"/>
      <c r="XU30" s="17">
        <v>17</v>
      </c>
      <c r="XV30" s="17">
        <v>15</v>
      </c>
      <c r="XW30" s="17">
        <v>-15</v>
      </c>
      <c r="XX30" s="17">
        <v>18.3</v>
      </c>
      <c r="XY30" s="17">
        <v>19</v>
      </c>
      <c r="XZ30" s="17">
        <v>14</v>
      </c>
      <c r="YA30" s="17">
        <v>4.3</v>
      </c>
      <c r="YB30" s="17"/>
      <c r="YC30" s="17"/>
      <c r="YD30" s="17"/>
      <c r="YE30" s="17">
        <v>0</v>
      </c>
      <c r="YF30" s="17"/>
      <c r="YG30" s="17"/>
      <c r="YH30" s="17"/>
      <c r="YI30" s="17">
        <v>0</v>
      </c>
      <c r="YJ30" s="17">
        <v>10.7</v>
      </c>
      <c r="YK30" s="17">
        <v>11</v>
      </c>
      <c r="YL30" s="17">
        <v>11</v>
      </c>
      <c r="YM30" s="17">
        <v>-0.3</v>
      </c>
      <c r="YN30" s="17">
        <v>0</v>
      </c>
      <c r="YO30" s="17">
        <v>13.5</v>
      </c>
      <c r="YP30" s="17">
        <v>13.5</v>
      </c>
      <c r="YQ30" s="17">
        <v>-13.5</v>
      </c>
    </row>
    <row r="31" spans="1:667" ht="24" customHeight="1" x14ac:dyDescent="0.3">
      <c r="A31" s="1"/>
      <c r="B31" s="16" t="s">
        <v>74</v>
      </c>
      <c r="C31" s="16" t="s">
        <v>871</v>
      </c>
      <c r="D31" s="17">
        <v>104.8</v>
      </c>
      <c r="E31" s="17">
        <v>101.65355</v>
      </c>
      <c r="F31" s="17">
        <v>101.65355</v>
      </c>
      <c r="G31" s="17">
        <v>3.1464500000000002</v>
      </c>
      <c r="H31" s="17">
        <v>642.9</v>
      </c>
      <c r="I31" s="17">
        <v>650</v>
      </c>
      <c r="J31" s="17">
        <v>650</v>
      </c>
      <c r="K31" s="17">
        <v>-7.1</v>
      </c>
      <c r="L31" s="17">
        <v>209.1</v>
      </c>
      <c r="M31" s="17">
        <v>211.66204999999999</v>
      </c>
      <c r="N31" s="17">
        <v>211.66204999999999</v>
      </c>
      <c r="O31" s="17">
        <v>-2.5620500000000002</v>
      </c>
      <c r="P31" s="17">
        <v>0</v>
      </c>
      <c r="Q31" s="17"/>
      <c r="R31" s="17"/>
      <c r="S31" s="17">
        <v>0</v>
      </c>
      <c r="T31" s="17">
        <v>0</v>
      </c>
      <c r="U31" s="17"/>
      <c r="V31" s="17"/>
      <c r="W31" s="17">
        <v>0</v>
      </c>
      <c r="X31" s="17">
        <v>47</v>
      </c>
      <c r="Y31" s="17">
        <v>67.116209999999995</v>
      </c>
      <c r="Z31" s="17">
        <v>80.35239</v>
      </c>
      <c r="AA31" s="17">
        <v>-33.35239</v>
      </c>
      <c r="AB31" s="17">
        <v>181.7</v>
      </c>
      <c r="AC31" s="17">
        <v>172.89607000000001</v>
      </c>
      <c r="AD31" s="17">
        <v>235</v>
      </c>
      <c r="AE31" s="17">
        <v>-53.3</v>
      </c>
      <c r="AF31" s="17">
        <v>70.5</v>
      </c>
      <c r="AG31" s="17">
        <v>82.948120000000003</v>
      </c>
      <c r="AH31" s="17"/>
      <c r="AI31" s="17">
        <v>70.5</v>
      </c>
      <c r="AJ31" s="17"/>
      <c r="AK31" s="17"/>
      <c r="AL31" s="17"/>
      <c r="AM31" s="17">
        <v>0</v>
      </c>
      <c r="AN31" s="17">
        <v>133.80000000000001</v>
      </c>
      <c r="AO31" s="17">
        <v>190.00763000000001</v>
      </c>
      <c r="AP31" s="17">
        <v>169.68485999999999</v>
      </c>
      <c r="AQ31" s="17">
        <v>-35.884860000000003</v>
      </c>
      <c r="AR31" s="17">
        <v>133.6</v>
      </c>
      <c r="AS31" s="17">
        <v>190.00763000000001</v>
      </c>
      <c r="AT31" s="17">
        <v>169.68485999999999</v>
      </c>
      <c r="AU31" s="17">
        <v>-36.084859999999999</v>
      </c>
      <c r="AV31" s="17">
        <v>133.6</v>
      </c>
      <c r="AW31" s="17">
        <v>190.00763000000001</v>
      </c>
      <c r="AX31" s="17">
        <v>169.68485999999999</v>
      </c>
      <c r="AY31" s="17">
        <v>-36.084859999999999</v>
      </c>
      <c r="AZ31" s="17">
        <v>232.3</v>
      </c>
      <c r="BA31" s="17">
        <v>285.86732999999998</v>
      </c>
      <c r="BB31" s="17">
        <v>255.29164</v>
      </c>
      <c r="BC31" s="17">
        <v>-22.99164</v>
      </c>
      <c r="BD31" s="17">
        <v>205.1</v>
      </c>
      <c r="BE31" s="17">
        <v>207.24285</v>
      </c>
      <c r="BF31" s="17">
        <v>207.24285</v>
      </c>
      <c r="BG31" s="17">
        <v>-2.1428500000000001</v>
      </c>
      <c r="BH31" s="17">
        <v>106.3</v>
      </c>
      <c r="BI31" s="17">
        <v>103.93259999999999</v>
      </c>
      <c r="BJ31" s="17">
        <v>103.93259999999999</v>
      </c>
      <c r="BK31" s="17">
        <v>2.3673999999999999</v>
      </c>
      <c r="BL31" s="17">
        <v>541.5</v>
      </c>
      <c r="BM31" s="17">
        <v>384.96940999999998</v>
      </c>
      <c r="BN31" s="17">
        <v>433.24594999999999</v>
      </c>
      <c r="BO31" s="17">
        <v>108.25405000000001</v>
      </c>
      <c r="BP31" s="17"/>
      <c r="BQ31" s="17"/>
      <c r="BR31" s="17"/>
      <c r="BS31" s="17">
        <v>0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163.5</v>
      </c>
      <c r="CG31" s="17">
        <v>164.06706</v>
      </c>
      <c r="CH31" s="17">
        <v>164.06706</v>
      </c>
      <c r="CI31" s="17">
        <v>-0.56706000000000001</v>
      </c>
      <c r="CJ31" s="17">
        <v>7.1</v>
      </c>
      <c r="CK31" s="17">
        <v>7.36313</v>
      </c>
      <c r="CL31" s="17">
        <v>7.36313</v>
      </c>
      <c r="CM31" s="17">
        <v>-0.26312999999999998</v>
      </c>
      <c r="CN31" s="17">
        <v>5</v>
      </c>
      <c r="CO31" s="17">
        <v>3.95383</v>
      </c>
      <c r="CP31" s="17">
        <v>3.95383</v>
      </c>
      <c r="CQ31" s="17">
        <v>1.04617</v>
      </c>
      <c r="CR31" s="17">
        <v>22.4</v>
      </c>
      <c r="CS31" s="17">
        <v>22.410769999999999</v>
      </c>
      <c r="CT31" s="17"/>
      <c r="CU31" s="17">
        <v>22.4</v>
      </c>
      <c r="CV31" s="17">
        <v>6</v>
      </c>
      <c r="CW31" s="17">
        <v>6.8787000000000003</v>
      </c>
      <c r="CX31" s="17">
        <v>6.8787000000000003</v>
      </c>
      <c r="CY31" s="17">
        <v>-0.87870000000000004</v>
      </c>
      <c r="CZ31" s="17">
        <v>77.5</v>
      </c>
      <c r="DA31" s="17">
        <v>49.800220000000003</v>
      </c>
      <c r="DB31" s="17">
        <v>25.602499999999999</v>
      </c>
      <c r="DC31" s="17">
        <v>51.897500000000001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94.4</v>
      </c>
      <c r="DU31" s="17">
        <v>96.928989999999999</v>
      </c>
      <c r="DV31" s="17">
        <v>93.495590000000007</v>
      </c>
      <c r="DW31" s="17">
        <v>0.90441000000000005</v>
      </c>
      <c r="DX31" s="17">
        <v>93</v>
      </c>
      <c r="DY31" s="17">
        <v>152.06271000000001</v>
      </c>
      <c r="DZ31" s="17">
        <v>201.70949999999999</v>
      </c>
      <c r="EA31" s="17">
        <v>-108.70950000000001</v>
      </c>
      <c r="EB31" s="17"/>
      <c r="EC31" s="17"/>
      <c r="ED31" s="17"/>
      <c r="EE31" s="17">
        <v>0</v>
      </c>
      <c r="EF31" s="17">
        <v>0</v>
      </c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232.9</v>
      </c>
      <c r="ES31" s="17">
        <v>228.67832999999999</v>
      </c>
      <c r="ET31" s="17">
        <v>228.67832999999999</v>
      </c>
      <c r="EU31" s="17">
        <v>4.2216699999999996</v>
      </c>
      <c r="EV31" s="17">
        <v>61.9</v>
      </c>
      <c r="EW31" s="17">
        <v>63.121380000000002</v>
      </c>
      <c r="EX31" s="17">
        <v>67.691249999999997</v>
      </c>
      <c r="EY31" s="17">
        <v>-5.7912499999999998</v>
      </c>
      <c r="EZ31" s="17">
        <v>110.4</v>
      </c>
      <c r="FA31" s="17">
        <v>111.9413</v>
      </c>
      <c r="FB31" s="17">
        <v>151.36251999999999</v>
      </c>
      <c r="FC31" s="17">
        <v>-40.962519999999998</v>
      </c>
      <c r="FD31" s="17">
        <v>38.6</v>
      </c>
      <c r="FE31" s="17">
        <v>41.89893</v>
      </c>
      <c r="FF31" s="17">
        <v>36.598640000000003</v>
      </c>
      <c r="FG31" s="17">
        <v>2.00136</v>
      </c>
      <c r="FH31" s="17">
        <v>18.600000000000001</v>
      </c>
      <c r="FI31" s="17">
        <v>19.21088</v>
      </c>
      <c r="FJ31" s="17">
        <v>19.21088</v>
      </c>
      <c r="FK31" s="17">
        <v>-0.61087999999999998</v>
      </c>
      <c r="FL31" s="17">
        <v>18.8</v>
      </c>
      <c r="FM31" s="17">
        <v>18.46453</v>
      </c>
      <c r="FN31" s="17">
        <v>18.46453</v>
      </c>
      <c r="FO31" s="17">
        <v>0.33546999999999999</v>
      </c>
      <c r="FP31" s="17">
        <v>91.9</v>
      </c>
      <c r="FQ31" s="17">
        <v>87.773570000000007</v>
      </c>
      <c r="FR31" s="17">
        <v>87.773570000000007</v>
      </c>
      <c r="FS31" s="17">
        <v>4.12643</v>
      </c>
      <c r="FT31" s="17">
        <v>176.5</v>
      </c>
      <c r="FU31" s="17">
        <v>184.33242999999999</v>
      </c>
      <c r="FV31" s="17">
        <v>184.33242999999999</v>
      </c>
      <c r="FW31" s="17">
        <v>-7.8324299999999996</v>
      </c>
      <c r="FX31" s="17">
        <v>117.2</v>
      </c>
      <c r="FY31" s="17"/>
      <c r="FZ31" s="17"/>
      <c r="GA31" s="17">
        <v>117.2</v>
      </c>
      <c r="GB31" s="17">
        <v>80.099999999999994</v>
      </c>
      <c r="GC31" s="17">
        <v>92.442989999999995</v>
      </c>
      <c r="GD31" s="17">
        <v>92.442989999999995</v>
      </c>
      <c r="GE31" s="17">
        <v>-12.34299</v>
      </c>
      <c r="GF31" s="17">
        <v>106.2</v>
      </c>
      <c r="GG31" s="17">
        <v>110.48202000000001</v>
      </c>
      <c r="GH31" s="17">
        <v>88.14716</v>
      </c>
      <c r="GI31" s="17">
        <v>18.05284</v>
      </c>
      <c r="GJ31" s="17">
        <v>17</v>
      </c>
      <c r="GK31" s="17">
        <v>18</v>
      </c>
      <c r="GL31" s="17">
        <v>36.253610000000002</v>
      </c>
      <c r="GM31" s="17">
        <v>-19.253609999999998</v>
      </c>
      <c r="GN31" s="17">
        <v>40.5</v>
      </c>
      <c r="GO31" s="17">
        <v>39.900689999999997</v>
      </c>
      <c r="GP31" s="17">
        <v>39.900689999999997</v>
      </c>
      <c r="GQ31" s="17">
        <v>0.59931000000000001</v>
      </c>
      <c r="GR31" s="17">
        <v>3.6</v>
      </c>
      <c r="GS31" s="17"/>
      <c r="GT31" s="17"/>
      <c r="GU31" s="17">
        <v>3.6</v>
      </c>
      <c r="GV31" s="17">
        <v>12.5</v>
      </c>
      <c r="GW31" s="17">
        <v>13.002269999999999</v>
      </c>
      <c r="GX31" s="17">
        <v>13.002269999999999</v>
      </c>
      <c r="GY31" s="17">
        <v>-0.50226999999999999</v>
      </c>
      <c r="GZ31" s="17">
        <v>121.5</v>
      </c>
      <c r="HA31" s="17">
        <v>125.37408000000001</v>
      </c>
      <c r="HB31" s="17">
        <v>95.791899999999998</v>
      </c>
      <c r="HC31" s="17">
        <v>25.708100000000002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0</v>
      </c>
      <c r="HM31" s="17"/>
      <c r="HN31" s="17"/>
      <c r="HO31" s="17">
        <v>0</v>
      </c>
      <c r="HP31" s="17">
        <v>0</v>
      </c>
      <c r="HQ31" s="17"/>
      <c r="HR31" s="17"/>
      <c r="HS31" s="17">
        <v>0</v>
      </c>
      <c r="HT31" s="17"/>
      <c r="HU31" s="17"/>
      <c r="HV31" s="17"/>
      <c r="HW31" s="17">
        <v>0</v>
      </c>
      <c r="HX31" s="17">
        <v>44.3</v>
      </c>
      <c r="HY31" s="17">
        <v>45.555999999999997</v>
      </c>
      <c r="HZ31" s="17">
        <v>45.555999999999997</v>
      </c>
      <c r="IA31" s="17">
        <v>-1.256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79.900000000000006</v>
      </c>
      <c r="IO31" s="17">
        <v>88.470349999999996</v>
      </c>
      <c r="IP31" s="17">
        <v>88.470349999999996</v>
      </c>
      <c r="IQ31" s="17">
        <v>-8.5703499999999995</v>
      </c>
      <c r="IR31" s="17">
        <v>167.6</v>
      </c>
      <c r="IS31" s="17">
        <v>180.75015999999999</v>
      </c>
      <c r="IT31" s="17">
        <v>180.75015999999999</v>
      </c>
      <c r="IU31" s="17">
        <v>-13.15016</v>
      </c>
      <c r="IV31" s="17">
        <v>165.6</v>
      </c>
      <c r="IW31" s="17">
        <v>180.75015999999999</v>
      </c>
      <c r="IX31" s="17">
        <v>180.75015999999999</v>
      </c>
      <c r="IY31" s="17">
        <v>-15.15016</v>
      </c>
      <c r="IZ31" s="17">
        <v>197.8</v>
      </c>
      <c r="JA31" s="17">
        <v>180.75015999999999</v>
      </c>
      <c r="JB31" s="17">
        <v>180.75015999999999</v>
      </c>
      <c r="JC31" s="17">
        <v>17.04984</v>
      </c>
      <c r="JD31" s="17">
        <v>264</v>
      </c>
      <c r="JE31" s="17">
        <v>271.93943000000002</v>
      </c>
      <c r="JF31" s="17">
        <v>271.93943000000002</v>
      </c>
      <c r="JG31" s="17">
        <v>-7.9394299999999998</v>
      </c>
      <c r="JH31" s="17">
        <v>72.400000000000006</v>
      </c>
      <c r="JI31" s="17">
        <v>74.215509999999995</v>
      </c>
      <c r="JJ31" s="17"/>
      <c r="JK31" s="17">
        <v>72.400000000000006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/>
      <c r="KC31" s="17"/>
      <c r="KD31" s="17"/>
      <c r="KE31" s="17">
        <v>0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3</v>
      </c>
      <c r="KO31" s="17">
        <v>3.3688899999999999</v>
      </c>
      <c r="KP31" s="17">
        <v>3.3688899999999999</v>
      </c>
      <c r="KQ31" s="17">
        <v>-0.36889</v>
      </c>
      <c r="KR31" s="17">
        <v>113.6</v>
      </c>
      <c r="KS31" s="17">
        <v>158.42954</v>
      </c>
      <c r="KT31" s="17">
        <v>177.8228</v>
      </c>
      <c r="KU31" s="17">
        <v>-64.222800000000007</v>
      </c>
      <c r="KV31" s="17">
        <v>95.7</v>
      </c>
      <c r="KW31" s="17">
        <v>114.24252</v>
      </c>
      <c r="KX31" s="17">
        <v>108.52889</v>
      </c>
      <c r="KY31" s="17">
        <v>-12.828889999999999</v>
      </c>
      <c r="KZ31" s="17">
        <v>64.7</v>
      </c>
      <c r="LA31" s="17">
        <v>67.199219999999997</v>
      </c>
      <c r="LB31" s="17">
        <v>67.199219999999997</v>
      </c>
      <c r="LC31" s="17">
        <v>-2.4992200000000002</v>
      </c>
      <c r="LD31" s="17">
        <v>56.2</v>
      </c>
      <c r="LE31" s="17">
        <v>78.567999999999998</v>
      </c>
      <c r="LF31" s="17">
        <v>78.567999999999998</v>
      </c>
      <c r="LG31" s="17">
        <v>-22.367999999999999</v>
      </c>
      <c r="LH31" s="17">
        <v>27.9</v>
      </c>
      <c r="LI31" s="17">
        <v>29.980560000000001</v>
      </c>
      <c r="LJ31" s="17">
        <v>29.980560000000001</v>
      </c>
      <c r="LK31" s="17">
        <v>-2.0805600000000002</v>
      </c>
      <c r="LL31" s="17">
        <v>0</v>
      </c>
      <c r="LM31" s="17"/>
      <c r="LN31" s="17"/>
      <c r="LO31" s="17">
        <v>0</v>
      </c>
      <c r="LP31" s="17"/>
      <c r="LQ31" s="17"/>
      <c r="LR31" s="17"/>
      <c r="LS31" s="17">
        <v>0</v>
      </c>
      <c r="LT31" s="17">
        <v>0</v>
      </c>
      <c r="LU31" s="17"/>
      <c r="LV31" s="17"/>
      <c r="LW31" s="17">
        <v>0</v>
      </c>
      <c r="LX31" s="17">
        <v>141.6</v>
      </c>
      <c r="LY31" s="17">
        <v>151.08876000000001</v>
      </c>
      <c r="LZ31" s="17">
        <v>151.08876000000001</v>
      </c>
      <c r="MA31" s="17">
        <v>-9.4887599999999992</v>
      </c>
      <c r="MB31" s="17">
        <v>144.1</v>
      </c>
      <c r="MC31" s="17">
        <v>151.08876000000001</v>
      </c>
      <c r="MD31" s="17">
        <v>151.08876000000001</v>
      </c>
      <c r="ME31" s="17">
        <v>-6.9887600000000001</v>
      </c>
      <c r="MF31" s="17">
        <v>147.9</v>
      </c>
      <c r="MG31" s="17">
        <v>151.54248000000001</v>
      </c>
      <c r="MH31" s="17">
        <v>151.54248000000001</v>
      </c>
      <c r="MI31" s="17">
        <v>-3.6424799999999999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208.3</v>
      </c>
      <c r="NE31" s="17">
        <v>206.49084999999999</v>
      </c>
      <c r="NF31" s="17">
        <v>206.49084999999999</v>
      </c>
      <c r="NG31" s="17">
        <v>1.80915</v>
      </c>
      <c r="NH31" s="17">
        <v>100</v>
      </c>
      <c r="NI31" s="17">
        <v>103.55547</v>
      </c>
      <c r="NJ31" s="17">
        <v>103.55547</v>
      </c>
      <c r="NK31" s="17">
        <v>-3.5554700000000001</v>
      </c>
      <c r="NL31" s="17">
        <v>7.8</v>
      </c>
      <c r="NM31" s="17">
        <v>8.2552000000000003</v>
      </c>
      <c r="NN31" s="17">
        <v>3.4805199999999998</v>
      </c>
      <c r="NO31" s="17">
        <v>4.3194800000000004</v>
      </c>
      <c r="NP31" s="17">
        <v>3.5</v>
      </c>
      <c r="NQ31" s="17">
        <v>4.0686799999999996</v>
      </c>
      <c r="NR31" s="17">
        <v>3.6513900000000001</v>
      </c>
      <c r="NS31" s="17">
        <v>-0.15139</v>
      </c>
      <c r="NT31" s="17">
        <v>10.9</v>
      </c>
      <c r="NU31" s="17">
        <v>10.204079999999999</v>
      </c>
      <c r="NV31" s="17">
        <v>10.204079999999999</v>
      </c>
      <c r="NW31" s="17">
        <v>0.69591999999999998</v>
      </c>
      <c r="NX31" s="17">
        <v>1.2</v>
      </c>
      <c r="NY31" s="17">
        <v>1.109</v>
      </c>
      <c r="NZ31" s="17">
        <v>1.109</v>
      </c>
      <c r="OA31" s="17">
        <v>9.0999999999999998E-2</v>
      </c>
      <c r="OB31" s="17">
        <v>34.799999999999997</v>
      </c>
      <c r="OC31" s="17">
        <v>38.9</v>
      </c>
      <c r="OD31" s="17">
        <v>56.429499999999997</v>
      </c>
      <c r="OE31" s="17">
        <v>-21.6295</v>
      </c>
      <c r="OF31" s="17">
        <v>64.8</v>
      </c>
      <c r="OG31" s="17">
        <v>44.8</v>
      </c>
      <c r="OH31" s="17">
        <v>67.024100000000004</v>
      </c>
      <c r="OI31" s="17">
        <v>-2.2241</v>
      </c>
      <c r="OJ31" s="17">
        <v>14.7</v>
      </c>
      <c r="OK31" s="17">
        <v>16.084</v>
      </c>
      <c r="OL31" s="17">
        <v>16.084</v>
      </c>
      <c r="OM31" s="17">
        <v>-1.3839999999999999</v>
      </c>
      <c r="ON31" s="17">
        <v>0.4</v>
      </c>
      <c r="OO31" s="17">
        <v>0.1</v>
      </c>
      <c r="OP31" s="17">
        <v>0.1</v>
      </c>
      <c r="OQ31" s="17">
        <v>0.3</v>
      </c>
      <c r="OR31" s="17">
        <v>16.100000000000001</v>
      </c>
      <c r="OS31" s="17">
        <v>20.456230000000001</v>
      </c>
      <c r="OT31" s="17">
        <v>20.456230000000001</v>
      </c>
      <c r="OU31" s="17">
        <v>-4.35623</v>
      </c>
      <c r="OV31" s="17">
        <v>9.8000000000000007</v>
      </c>
      <c r="OW31" s="17">
        <v>9</v>
      </c>
      <c r="OX31" s="17">
        <v>9</v>
      </c>
      <c r="OY31" s="17">
        <v>0.8</v>
      </c>
      <c r="OZ31" s="17">
        <v>4.0999999999999996</v>
      </c>
      <c r="PA31" s="17">
        <v>5.0400700000000001</v>
      </c>
      <c r="PB31" s="17">
        <v>5.67</v>
      </c>
      <c r="PC31" s="17">
        <v>-1.57</v>
      </c>
      <c r="PD31" s="17">
        <v>164.1</v>
      </c>
      <c r="PE31" s="17">
        <v>83.7</v>
      </c>
      <c r="PF31" s="17">
        <v>165.2782</v>
      </c>
      <c r="PG31" s="17">
        <v>-1.1781999999999999</v>
      </c>
      <c r="PH31" s="17">
        <v>83.7</v>
      </c>
      <c r="PI31" s="17">
        <v>84.44</v>
      </c>
      <c r="PJ31" s="17">
        <v>84.44</v>
      </c>
      <c r="PK31" s="17">
        <v>-0.74</v>
      </c>
      <c r="PL31" s="17">
        <v>1.4</v>
      </c>
      <c r="PM31" s="17">
        <v>1.3069999999999999</v>
      </c>
      <c r="PN31" s="17">
        <v>1.3069999999999999</v>
      </c>
      <c r="PO31" s="17">
        <v>9.2999999999999999E-2</v>
      </c>
      <c r="PP31" s="17">
        <v>2.1</v>
      </c>
      <c r="PQ31" s="17">
        <v>3.2</v>
      </c>
      <c r="PR31" s="17">
        <v>3.2</v>
      </c>
      <c r="PS31" s="17">
        <v>-1.1000000000000001</v>
      </c>
      <c r="PT31" s="17">
        <v>2.5</v>
      </c>
      <c r="PU31" s="17"/>
      <c r="PV31" s="17"/>
      <c r="PW31" s="17">
        <v>2.5</v>
      </c>
      <c r="PX31" s="17">
        <v>20</v>
      </c>
      <c r="PY31" s="17">
        <v>18.987729999999999</v>
      </c>
      <c r="PZ31" s="17">
        <v>18.987729999999999</v>
      </c>
      <c r="QA31" s="17">
        <v>1.01227</v>
      </c>
      <c r="QB31" s="17">
        <v>9.9</v>
      </c>
      <c r="QC31" s="17">
        <v>9</v>
      </c>
      <c r="QD31" s="17">
        <v>9</v>
      </c>
      <c r="QE31" s="17">
        <v>0.9</v>
      </c>
      <c r="QF31" s="17">
        <v>8.6</v>
      </c>
      <c r="QG31" s="17">
        <v>8.5</v>
      </c>
      <c r="QH31" s="17">
        <v>8.5</v>
      </c>
      <c r="QI31" s="17">
        <v>0.1</v>
      </c>
      <c r="QJ31" s="17"/>
      <c r="QK31" s="17">
        <v>3.3</v>
      </c>
      <c r="QL31" s="17">
        <v>3.3</v>
      </c>
      <c r="QM31" s="17">
        <v>-3.3</v>
      </c>
      <c r="QN31" s="17">
        <v>7.5</v>
      </c>
      <c r="QO31" s="17">
        <v>8</v>
      </c>
      <c r="QP31" s="17">
        <v>8</v>
      </c>
      <c r="QQ31" s="17">
        <v>-0.5</v>
      </c>
      <c r="QR31" s="17">
        <v>12</v>
      </c>
      <c r="QS31" s="17">
        <v>12.4415</v>
      </c>
      <c r="QT31" s="17">
        <v>12.4415</v>
      </c>
      <c r="QU31" s="17">
        <v>-0.4415</v>
      </c>
      <c r="QV31" s="17">
        <v>15.6</v>
      </c>
      <c r="QW31" s="17">
        <v>14.8315</v>
      </c>
      <c r="QX31" s="17">
        <v>14.8315</v>
      </c>
      <c r="QY31" s="17">
        <v>0.76849999999999996</v>
      </c>
      <c r="QZ31" s="17">
        <v>10.4</v>
      </c>
      <c r="RA31" s="17">
        <v>8.9</v>
      </c>
      <c r="RB31" s="17">
        <v>11.919499999999999</v>
      </c>
      <c r="RC31" s="17">
        <v>-1.5195000000000001</v>
      </c>
      <c r="RD31" s="17">
        <v>39.4</v>
      </c>
      <c r="RE31" s="17">
        <v>29.9</v>
      </c>
      <c r="RF31" s="17">
        <v>36.514699999999998</v>
      </c>
      <c r="RG31" s="17">
        <v>2.8853</v>
      </c>
      <c r="RH31" s="17">
        <v>15.5</v>
      </c>
      <c r="RI31" s="17">
        <v>13.141299999999999</v>
      </c>
      <c r="RJ31" s="17">
        <v>13.141299999999999</v>
      </c>
      <c r="RK31" s="17">
        <v>2.3586999999999998</v>
      </c>
      <c r="RL31" s="17">
        <v>3</v>
      </c>
      <c r="RM31" s="17">
        <v>3</v>
      </c>
      <c r="RN31" s="17">
        <v>3</v>
      </c>
      <c r="RO31" s="17">
        <v>0</v>
      </c>
      <c r="RP31" s="17">
        <v>2.9</v>
      </c>
      <c r="RQ31" s="17"/>
      <c r="RR31" s="17">
        <v>3.8105000000000002</v>
      </c>
      <c r="RS31" s="17">
        <v>-0.91049999999999998</v>
      </c>
      <c r="RT31" s="17">
        <v>1.64</v>
      </c>
      <c r="RU31" s="17">
        <v>1.88</v>
      </c>
      <c r="RV31" s="17">
        <v>1.88</v>
      </c>
      <c r="RW31" s="17">
        <v>-0.24</v>
      </c>
      <c r="RX31" s="17">
        <v>0.2</v>
      </c>
      <c r="RY31" s="17">
        <v>0.4</v>
      </c>
      <c r="RZ31" s="17">
        <v>0.4</v>
      </c>
      <c r="SA31" s="17">
        <v>-0.2</v>
      </c>
      <c r="SB31" s="17">
        <v>0.1</v>
      </c>
      <c r="SC31" s="17">
        <v>0.40610000000000002</v>
      </c>
      <c r="SD31" s="17">
        <v>0.40610000000000002</v>
      </c>
      <c r="SE31" s="17">
        <v>-0.30609999999999998</v>
      </c>
      <c r="SF31" s="17">
        <v>15</v>
      </c>
      <c r="SG31" s="17">
        <v>15.937799999999999</v>
      </c>
      <c r="SH31" s="17">
        <v>15.937799999999999</v>
      </c>
      <c r="SI31" s="17">
        <v>-0.93779999999999997</v>
      </c>
      <c r="SJ31" s="17">
        <v>4.8</v>
      </c>
      <c r="SK31" s="17">
        <v>4.7</v>
      </c>
      <c r="SL31" s="17">
        <v>4.7</v>
      </c>
      <c r="SM31" s="17">
        <v>0.1</v>
      </c>
      <c r="SN31" s="17">
        <v>8.3000000000000007</v>
      </c>
      <c r="SO31" s="17">
        <v>8</v>
      </c>
      <c r="SP31" s="17">
        <v>8</v>
      </c>
      <c r="SQ31" s="17">
        <v>0.3</v>
      </c>
      <c r="SR31" s="17">
        <v>12.4</v>
      </c>
      <c r="SS31" s="17">
        <v>11.661809999999999</v>
      </c>
      <c r="ST31" s="17">
        <v>11.661809999999999</v>
      </c>
      <c r="SU31" s="17">
        <v>0.73819000000000001</v>
      </c>
      <c r="SV31" s="17">
        <v>13.2</v>
      </c>
      <c r="SW31" s="17">
        <v>15.7782</v>
      </c>
      <c r="SX31" s="17">
        <v>15.7782</v>
      </c>
      <c r="SY31" s="17">
        <v>-2.5781999999999998</v>
      </c>
      <c r="SZ31" s="17">
        <v>10.4</v>
      </c>
      <c r="TA31" s="17">
        <v>36.44</v>
      </c>
      <c r="TB31" s="17">
        <v>35.436599999999999</v>
      </c>
      <c r="TC31" s="17">
        <v>-25.0366</v>
      </c>
      <c r="TD31" s="17">
        <v>28.8</v>
      </c>
      <c r="TE31" s="17">
        <v>28.014099999999999</v>
      </c>
      <c r="TF31" s="17">
        <v>28.014099999999999</v>
      </c>
      <c r="TG31" s="17">
        <v>0.78590000000000004</v>
      </c>
      <c r="TH31" s="17">
        <v>28.7</v>
      </c>
      <c r="TI31" s="17">
        <v>57.2</v>
      </c>
      <c r="TJ31" s="17">
        <v>31.987500000000001</v>
      </c>
      <c r="TK31" s="17">
        <v>-3.2875000000000001</v>
      </c>
      <c r="TL31" s="17">
        <v>29.1</v>
      </c>
      <c r="TM31" s="17">
        <v>45.4</v>
      </c>
      <c r="TN31" s="17">
        <v>38.890999999999998</v>
      </c>
      <c r="TO31" s="17">
        <v>-9.7910000000000004</v>
      </c>
      <c r="TP31" s="17">
        <v>5.5</v>
      </c>
      <c r="TQ31" s="17">
        <v>2</v>
      </c>
      <c r="TR31" s="17">
        <v>3.0225</v>
      </c>
      <c r="TS31" s="17">
        <v>2.4775</v>
      </c>
      <c r="TT31" s="17">
        <v>3</v>
      </c>
      <c r="TU31" s="17">
        <v>1.8</v>
      </c>
      <c r="TV31" s="17">
        <v>2.3010000000000002</v>
      </c>
      <c r="TW31" s="17">
        <v>0.69899999999999995</v>
      </c>
      <c r="TX31" s="17">
        <v>1.2</v>
      </c>
      <c r="TY31" s="17">
        <v>39.65</v>
      </c>
      <c r="TZ31" s="17">
        <v>39.65</v>
      </c>
      <c r="UA31" s="17">
        <v>-38.450000000000003</v>
      </c>
      <c r="UB31" s="17">
        <v>10.5</v>
      </c>
      <c r="UC31" s="17">
        <v>11.661809999999999</v>
      </c>
      <c r="UD31" s="17">
        <v>11.661809999999999</v>
      </c>
      <c r="UE31" s="17">
        <v>-1.16181</v>
      </c>
      <c r="UF31" s="17">
        <v>3.8</v>
      </c>
      <c r="UG31" s="17">
        <v>5</v>
      </c>
      <c r="UH31" s="17">
        <v>5</v>
      </c>
      <c r="UI31" s="17">
        <v>-1.2</v>
      </c>
      <c r="UJ31" s="17">
        <v>4.5</v>
      </c>
      <c r="UK31" s="17">
        <v>3.8</v>
      </c>
      <c r="UL31" s="17">
        <v>3.8</v>
      </c>
      <c r="UM31" s="17">
        <v>0.7</v>
      </c>
      <c r="UN31" s="17">
        <v>8.6</v>
      </c>
      <c r="UO31" s="17">
        <v>9</v>
      </c>
      <c r="UP31" s="17">
        <v>9</v>
      </c>
      <c r="UQ31" s="17">
        <v>-0.4</v>
      </c>
      <c r="UR31" s="17">
        <v>9</v>
      </c>
      <c r="US31" s="17">
        <v>10</v>
      </c>
      <c r="UT31" s="17">
        <v>10</v>
      </c>
      <c r="UU31" s="17">
        <v>-1</v>
      </c>
      <c r="UV31" s="17">
        <v>9.3000000000000007</v>
      </c>
      <c r="UW31" s="17">
        <v>10</v>
      </c>
      <c r="UX31" s="17">
        <v>10</v>
      </c>
      <c r="UY31" s="17">
        <v>-0.7</v>
      </c>
      <c r="UZ31" s="17">
        <v>15.6</v>
      </c>
      <c r="VA31" s="17">
        <v>17.0184</v>
      </c>
      <c r="VB31" s="17">
        <v>17.0184</v>
      </c>
      <c r="VC31" s="17">
        <v>-1.4184000000000001</v>
      </c>
      <c r="VD31" s="17">
        <v>205.2</v>
      </c>
      <c r="VE31" s="17">
        <v>159.19999999999999</v>
      </c>
      <c r="VF31" s="17">
        <v>209.2115</v>
      </c>
      <c r="VG31" s="17">
        <v>-4.0114999999999998</v>
      </c>
      <c r="VH31" s="17">
        <v>16.100000000000001</v>
      </c>
      <c r="VI31" s="17">
        <v>14.921200000000001</v>
      </c>
      <c r="VJ31" s="17">
        <v>14.921200000000001</v>
      </c>
      <c r="VK31" s="17">
        <v>1.1788000000000001</v>
      </c>
      <c r="VL31" s="17">
        <v>113.1</v>
      </c>
      <c r="VM31" s="17">
        <v>118</v>
      </c>
      <c r="VN31" s="17">
        <v>118</v>
      </c>
      <c r="VO31" s="17">
        <v>-4.9000000000000004</v>
      </c>
      <c r="VP31" s="17">
        <v>0.6</v>
      </c>
      <c r="VQ31" s="17">
        <v>0.6</v>
      </c>
      <c r="VR31" s="17">
        <v>0.6</v>
      </c>
      <c r="VS31" s="17">
        <v>0</v>
      </c>
      <c r="VT31" s="17">
        <v>0</v>
      </c>
      <c r="VU31" s="17">
        <v>3</v>
      </c>
      <c r="VV31" s="17">
        <v>3</v>
      </c>
      <c r="VW31" s="17">
        <v>-3</v>
      </c>
      <c r="VX31" s="17">
        <v>0</v>
      </c>
      <c r="VY31" s="17">
        <v>0.7</v>
      </c>
      <c r="VZ31" s="17">
        <v>9</v>
      </c>
      <c r="WA31" s="17">
        <v>-9</v>
      </c>
      <c r="WB31" s="17">
        <v>84.9</v>
      </c>
      <c r="WC31" s="17">
        <v>84.96</v>
      </c>
      <c r="WD31" s="17">
        <v>84.96</v>
      </c>
      <c r="WE31" s="17">
        <v>-0.06</v>
      </c>
      <c r="WF31" s="17"/>
      <c r="WG31" s="17"/>
      <c r="WH31" s="17"/>
      <c r="WI31" s="17">
        <v>0</v>
      </c>
      <c r="WJ31" s="17">
        <v>0.8</v>
      </c>
      <c r="WK31" s="17">
        <v>1.1000000000000001</v>
      </c>
      <c r="WL31" s="17">
        <v>1.1000000000000001</v>
      </c>
      <c r="WM31" s="17">
        <v>-0.3</v>
      </c>
      <c r="WN31" s="17"/>
      <c r="WO31" s="17"/>
      <c r="WP31" s="17"/>
      <c r="WQ31" s="17">
        <v>0</v>
      </c>
      <c r="WR31" s="17"/>
      <c r="WS31" s="17"/>
      <c r="WT31" s="17"/>
      <c r="WU31" s="17">
        <v>0</v>
      </c>
      <c r="WV31" s="17">
        <v>15.7</v>
      </c>
      <c r="WW31" s="17">
        <v>15.1586</v>
      </c>
      <c r="WX31" s="17">
        <v>15.1586</v>
      </c>
      <c r="WY31" s="17">
        <v>0.54139999999999999</v>
      </c>
      <c r="WZ31" s="17">
        <v>10</v>
      </c>
      <c r="XA31" s="17">
        <v>10</v>
      </c>
      <c r="XB31" s="17">
        <v>10</v>
      </c>
      <c r="XC31" s="17">
        <v>0</v>
      </c>
      <c r="XD31" s="17">
        <v>19.8</v>
      </c>
      <c r="XE31" s="17">
        <v>18.46453</v>
      </c>
      <c r="XF31" s="17">
        <v>18.46453</v>
      </c>
      <c r="XG31" s="17">
        <v>1.3354699999999999</v>
      </c>
      <c r="XH31" s="17">
        <v>19.3</v>
      </c>
      <c r="XI31" s="17">
        <v>18.46453</v>
      </c>
      <c r="XJ31" s="17">
        <v>18.46453</v>
      </c>
      <c r="XK31" s="17">
        <v>0.83547000000000005</v>
      </c>
      <c r="XL31" s="17">
        <v>11</v>
      </c>
      <c r="XM31" s="17">
        <v>10.7</v>
      </c>
      <c r="XN31" s="17">
        <v>10.7</v>
      </c>
      <c r="XO31" s="17">
        <v>0.3</v>
      </c>
      <c r="XP31" s="17">
        <v>33.9</v>
      </c>
      <c r="XQ31" s="17">
        <v>17</v>
      </c>
      <c r="XR31" s="17">
        <v>15</v>
      </c>
      <c r="XS31" s="17">
        <v>18.899999999999999</v>
      </c>
      <c r="XT31" s="17"/>
      <c r="XU31" s="17">
        <v>17</v>
      </c>
      <c r="XV31" s="17">
        <v>15</v>
      </c>
      <c r="XW31" s="17">
        <v>-15</v>
      </c>
      <c r="XX31" s="17">
        <v>18</v>
      </c>
      <c r="XY31" s="17">
        <v>19</v>
      </c>
      <c r="XZ31" s="17">
        <v>14</v>
      </c>
      <c r="YA31" s="17">
        <v>4</v>
      </c>
      <c r="YB31" s="17"/>
      <c r="YC31" s="17"/>
      <c r="YD31" s="17"/>
      <c r="YE31" s="17">
        <v>0</v>
      </c>
      <c r="YF31" s="17"/>
      <c r="YG31" s="17"/>
      <c r="YH31" s="17"/>
      <c r="YI31" s="17">
        <v>0</v>
      </c>
      <c r="YJ31" s="17">
        <v>10.7</v>
      </c>
      <c r="YK31" s="17">
        <v>11</v>
      </c>
      <c r="YL31" s="17">
        <v>11</v>
      </c>
      <c r="YM31" s="17">
        <v>-0.3</v>
      </c>
      <c r="YN31" s="17">
        <v>0</v>
      </c>
      <c r="YO31" s="17">
        <v>13.5</v>
      </c>
      <c r="YP31" s="17">
        <v>13.5</v>
      </c>
      <c r="YQ31" s="17">
        <v>-13.5</v>
      </c>
    </row>
    <row r="32" spans="1:667" ht="24" customHeight="1" x14ac:dyDescent="0.3">
      <c r="A32" s="1"/>
      <c r="B32" s="18" t="s">
        <v>74</v>
      </c>
      <c r="C32" s="18" t="s">
        <v>872</v>
      </c>
      <c r="D32" s="19">
        <v>104.4</v>
      </c>
      <c r="E32" s="19">
        <v>101.65355</v>
      </c>
      <c r="F32" s="19">
        <v>101.65355</v>
      </c>
      <c r="G32" s="19">
        <v>2.7464499999999998</v>
      </c>
      <c r="H32" s="19">
        <v>647.6</v>
      </c>
      <c r="I32" s="19">
        <v>650</v>
      </c>
      <c r="J32" s="19">
        <v>650</v>
      </c>
      <c r="K32" s="19">
        <v>-2.4</v>
      </c>
      <c r="L32" s="19">
        <v>211.3</v>
      </c>
      <c r="M32" s="19">
        <v>211.66204999999999</v>
      </c>
      <c r="N32" s="19">
        <v>211.66204999999999</v>
      </c>
      <c r="O32" s="19">
        <v>-0.36204999999999998</v>
      </c>
      <c r="P32" s="19">
        <v>0</v>
      </c>
      <c r="Q32" s="19"/>
      <c r="R32" s="19"/>
      <c r="S32" s="19">
        <v>0</v>
      </c>
      <c r="T32" s="19">
        <v>0</v>
      </c>
      <c r="U32" s="19"/>
      <c r="V32" s="19"/>
      <c r="W32" s="19">
        <v>0</v>
      </c>
      <c r="X32" s="19">
        <v>81.2</v>
      </c>
      <c r="Y32" s="19">
        <v>73.149919999999995</v>
      </c>
      <c r="Z32" s="19">
        <v>83.075299999999999</v>
      </c>
      <c r="AA32" s="19">
        <v>-1.8753</v>
      </c>
      <c r="AB32" s="19">
        <v>185.9</v>
      </c>
      <c r="AC32" s="19">
        <v>174.67119</v>
      </c>
      <c r="AD32" s="19">
        <v>235</v>
      </c>
      <c r="AE32" s="19">
        <v>-49.1</v>
      </c>
      <c r="AF32" s="19">
        <v>80.400000000000006</v>
      </c>
      <c r="AG32" s="19">
        <v>81.26979</v>
      </c>
      <c r="AH32" s="19"/>
      <c r="AI32" s="19">
        <v>80.400000000000006</v>
      </c>
      <c r="AJ32" s="19"/>
      <c r="AK32" s="19"/>
      <c r="AL32" s="19"/>
      <c r="AM32" s="19">
        <v>0</v>
      </c>
      <c r="AN32" s="19">
        <v>176.6</v>
      </c>
      <c r="AO32" s="19">
        <v>190.00763000000001</v>
      </c>
      <c r="AP32" s="19">
        <v>170.55242000000001</v>
      </c>
      <c r="AQ32" s="19">
        <v>6.04758</v>
      </c>
      <c r="AR32" s="19">
        <v>187.2</v>
      </c>
      <c r="AS32" s="19">
        <v>190.00763000000001</v>
      </c>
      <c r="AT32" s="19">
        <v>170.55242000000001</v>
      </c>
      <c r="AU32" s="19">
        <v>16.647580000000001</v>
      </c>
      <c r="AV32" s="19">
        <v>186.8</v>
      </c>
      <c r="AW32" s="19">
        <v>190.00763000000001</v>
      </c>
      <c r="AX32" s="19">
        <v>170.55242000000001</v>
      </c>
      <c r="AY32" s="19">
        <v>16.247579999999999</v>
      </c>
      <c r="AZ32" s="19">
        <v>276.8</v>
      </c>
      <c r="BA32" s="19">
        <v>285.86732999999998</v>
      </c>
      <c r="BB32" s="19">
        <v>256.59688999999997</v>
      </c>
      <c r="BC32" s="19">
        <v>20.203109999999999</v>
      </c>
      <c r="BD32" s="19">
        <v>204.8</v>
      </c>
      <c r="BE32" s="19">
        <v>207.24285</v>
      </c>
      <c r="BF32" s="19">
        <v>207.24285</v>
      </c>
      <c r="BG32" s="19">
        <v>-2.44285</v>
      </c>
      <c r="BH32" s="19">
        <v>105.7</v>
      </c>
      <c r="BI32" s="19">
        <v>103.93259999999999</v>
      </c>
      <c r="BJ32" s="19">
        <v>103.93259999999999</v>
      </c>
      <c r="BK32" s="19">
        <v>1.7674000000000001</v>
      </c>
      <c r="BL32" s="19">
        <v>345.5</v>
      </c>
      <c r="BM32" s="19">
        <v>366.78859999999997</v>
      </c>
      <c r="BN32" s="19">
        <v>433.41998000000001</v>
      </c>
      <c r="BO32" s="19">
        <v>-87.919979999999995</v>
      </c>
      <c r="BP32" s="19"/>
      <c r="BQ32" s="19"/>
      <c r="BR32" s="19"/>
      <c r="BS32" s="19">
        <v>0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167.4</v>
      </c>
      <c r="CG32" s="19">
        <v>164.06706</v>
      </c>
      <c r="CH32" s="19">
        <v>164.06706</v>
      </c>
      <c r="CI32" s="19">
        <v>3.3329399999999998</v>
      </c>
      <c r="CJ32" s="19">
        <v>7.4</v>
      </c>
      <c r="CK32" s="19">
        <v>7.36313</v>
      </c>
      <c r="CL32" s="19">
        <v>7.36313</v>
      </c>
      <c r="CM32" s="19">
        <v>3.687E-2</v>
      </c>
      <c r="CN32" s="19">
        <v>5.2</v>
      </c>
      <c r="CO32" s="19">
        <v>3.95383</v>
      </c>
      <c r="CP32" s="19">
        <v>3.95383</v>
      </c>
      <c r="CQ32" s="19">
        <v>1.24617</v>
      </c>
      <c r="CR32" s="19">
        <v>22.5</v>
      </c>
      <c r="CS32" s="19">
        <v>22.410769999999999</v>
      </c>
      <c r="CT32" s="19"/>
      <c r="CU32" s="19">
        <v>22.5</v>
      </c>
      <c r="CV32" s="19">
        <v>6</v>
      </c>
      <c r="CW32" s="19">
        <v>6.8787000000000003</v>
      </c>
      <c r="CX32" s="19">
        <v>6.8787000000000003</v>
      </c>
      <c r="CY32" s="19">
        <v>-0.87870000000000004</v>
      </c>
      <c r="CZ32" s="19">
        <v>79.099999999999994</v>
      </c>
      <c r="DA32" s="19">
        <v>49.800220000000003</v>
      </c>
      <c r="DB32" s="19">
        <v>26.663329999999998</v>
      </c>
      <c r="DC32" s="19">
        <v>52.436669999999999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95.4</v>
      </c>
      <c r="DU32" s="19">
        <v>94.986199999999997</v>
      </c>
      <c r="DV32" s="19">
        <v>92.583330000000004</v>
      </c>
      <c r="DW32" s="19">
        <v>2.8166699999999998</v>
      </c>
      <c r="DX32" s="19">
        <v>192.9</v>
      </c>
      <c r="DY32" s="19">
        <v>220.69499999999999</v>
      </c>
      <c r="DZ32" s="19">
        <v>199.07252</v>
      </c>
      <c r="EA32" s="19">
        <v>-6.1725199999999996</v>
      </c>
      <c r="EB32" s="19"/>
      <c r="EC32" s="19"/>
      <c r="ED32" s="19"/>
      <c r="EE32" s="19">
        <v>0</v>
      </c>
      <c r="EF32" s="19">
        <v>0</v>
      </c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233.8</v>
      </c>
      <c r="ES32" s="19">
        <v>228.67832999999999</v>
      </c>
      <c r="ET32" s="19">
        <v>228.67832999999999</v>
      </c>
      <c r="EU32" s="19">
        <v>5.1216699999999999</v>
      </c>
      <c r="EV32" s="19">
        <v>62.1</v>
      </c>
      <c r="EW32" s="19">
        <v>63.121380000000002</v>
      </c>
      <c r="EX32" s="19">
        <v>67.691249999999997</v>
      </c>
      <c r="EY32" s="19">
        <v>-5.5912499999999996</v>
      </c>
      <c r="EZ32" s="19">
        <v>44.7</v>
      </c>
      <c r="FA32" s="19">
        <v>111.9413</v>
      </c>
      <c r="FB32" s="19">
        <v>151.36251999999999</v>
      </c>
      <c r="FC32" s="19">
        <v>-106.66252</v>
      </c>
      <c r="FD32" s="19">
        <v>39.6</v>
      </c>
      <c r="FE32" s="19">
        <v>41.89893</v>
      </c>
      <c r="FF32" s="19">
        <v>36.598640000000003</v>
      </c>
      <c r="FG32" s="19">
        <v>3.00136</v>
      </c>
      <c r="FH32" s="19">
        <v>18.600000000000001</v>
      </c>
      <c r="FI32" s="19">
        <v>19.21088</v>
      </c>
      <c r="FJ32" s="19">
        <v>19.21088</v>
      </c>
      <c r="FK32" s="19">
        <v>-0.61087999999999998</v>
      </c>
      <c r="FL32" s="19">
        <v>18.8</v>
      </c>
      <c r="FM32" s="19">
        <v>18.46453</v>
      </c>
      <c r="FN32" s="19">
        <v>18.46453</v>
      </c>
      <c r="FO32" s="19">
        <v>0.33546999999999999</v>
      </c>
      <c r="FP32" s="19">
        <v>92.1</v>
      </c>
      <c r="FQ32" s="19">
        <v>87.773570000000007</v>
      </c>
      <c r="FR32" s="19">
        <v>87.773570000000007</v>
      </c>
      <c r="FS32" s="19">
        <v>4.3264300000000002</v>
      </c>
      <c r="FT32" s="19">
        <v>177.1</v>
      </c>
      <c r="FU32" s="19">
        <v>184.33242999999999</v>
      </c>
      <c r="FV32" s="19">
        <v>184.33242999999999</v>
      </c>
      <c r="FW32" s="19">
        <v>-7.2324299999999999</v>
      </c>
      <c r="FX32" s="19">
        <v>29.3</v>
      </c>
      <c r="FY32" s="19"/>
      <c r="FZ32" s="19"/>
      <c r="GA32" s="19">
        <v>29.3</v>
      </c>
      <c r="GB32" s="19">
        <v>83.4</v>
      </c>
      <c r="GC32" s="19">
        <v>92.442989999999995</v>
      </c>
      <c r="GD32" s="19">
        <v>92.442989999999995</v>
      </c>
      <c r="GE32" s="19">
        <v>-9.0429899999999996</v>
      </c>
      <c r="GF32" s="19">
        <v>107.1</v>
      </c>
      <c r="GG32" s="19">
        <v>110.48202000000001</v>
      </c>
      <c r="GH32" s="19">
        <v>88.14716</v>
      </c>
      <c r="GI32" s="19">
        <v>18.952839999999998</v>
      </c>
      <c r="GJ32" s="19">
        <v>17.399999999999999</v>
      </c>
      <c r="GK32" s="19">
        <v>18</v>
      </c>
      <c r="GL32" s="19">
        <v>36.253610000000002</v>
      </c>
      <c r="GM32" s="19">
        <v>-18.85361</v>
      </c>
      <c r="GN32" s="19">
        <v>42.7</v>
      </c>
      <c r="GO32" s="19">
        <v>39.900689999999997</v>
      </c>
      <c r="GP32" s="19">
        <v>39.900689999999997</v>
      </c>
      <c r="GQ32" s="19">
        <v>2.7993100000000002</v>
      </c>
      <c r="GR32" s="19">
        <v>3.6</v>
      </c>
      <c r="GS32" s="19"/>
      <c r="GT32" s="19"/>
      <c r="GU32" s="19">
        <v>3.6</v>
      </c>
      <c r="GV32" s="19">
        <v>12.7</v>
      </c>
      <c r="GW32" s="19">
        <v>13.002269999999999</v>
      </c>
      <c r="GX32" s="19">
        <v>13.002269999999999</v>
      </c>
      <c r="GY32" s="19">
        <v>-0.30226999999999998</v>
      </c>
      <c r="GZ32" s="19">
        <v>51.3</v>
      </c>
      <c r="HA32" s="19">
        <v>53.18562</v>
      </c>
      <c r="HB32" s="19">
        <v>92.711879999999994</v>
      </c>
      <c r="HC32" s="19">
        <v>-41.411879999999996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0</v>
      </c>
      <c r="HM32" s="19"/>
      <c r="HN32" s="19"/>
      <c r="HO32" s="19">
        <v>0</v>
      </c>
      <c r="HP32" s="19">
        <v>0</v>
      </c>
      <c r="HQ32" s="19"/>
      <c r="HR32" s="19"/>
      <c r="HS32" s="19">
        <v>0</v>
      </c>
      <c r="HT32" s="19"/>
      <c r="HU32" s="19"/>
      <c r="HV32" s="19"/>
      <c r="HW32" s="19">
        <v>0</v>
      </c>
      <c r="HX32" s="19">
        <v>43.9</v>
      </c>
      <c r="HY32" s="19">
        <v>45.555999999999997</v>
      </c>
      <c r="HZ32" s="19">
        <v>45.555999999999997</v>
      </c>
      <c r="IA32" s="19">
        <v>-1.6559999999999999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80.7</v>
      </c>
      <c r="IO32" s="19">
        <v>88.470349999999996</v>
      </c>
      <c r="IP32" s="19">
        <v>88.470349999999996</v>
      </c>
      <c r="IQ32" s="19">
        <v>-7.7703499999999996</v>
      </c>
      <c r="IR32" s="19">
        <v>166.1</v>
      </c>
      <c r="IS32" s="19">
        <v>181.46719999999999</v>
      </c>
      <c r="IT32" s="19">
        <v>181.46719999999999</v>
      </c>
      <c r="IU32" s="19">
        <v>-15.3672</v>
      </c>
      <c r="IV32" s="19">
        <v>164.7</v>
      </c>
      <c r="IW32" s="19">
        <v>181.46719999999999</v>
      </c>
      <c r="IX32" s="19">
        <v>181.46719999999999</v>
      </c>
      <c r="IY32" s="19">
        <v>-16.767199999999999</v>
      </c>
      <c r="IZ32" s="19">
        <v>197</v>
      </c>
      <c r="JA32" s="19">
        <v>181.46719999999999</v>
      </c>
      <c r="JB32" s="19">
        <v>181.46719999999999</v>
      </c>
      <c r="JC32" s="19">
        <v>15.5328</v>
      </c>
      <c r="JD32" s="19">
        <v>263.60000000000002</v>
      </c>
      <c r="JE32" s="19">
        <v>273.01821000000001</v>
      </c>
      <c r="JF32" s="19">
        <v>273.01821000000001</v>
      </c>
      <c r="JG32" s="19">
        <v>-9.4182100000000002</v>
      </c>
      <c r="JH32" s="19">
        <v>72.3</v>
      </c>
      <c r="JI32" s="19">
        <v>74.215509999999995</v>
      </c>
      <c r="JJ32" s="19"/>
      <c r="JK32" s="19">
        <v>72.3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/>
      <c r="KC32" s="19"/>
      <c r="KD32" s="19"/>
      <c r="KE32" s="19">
        <v>0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3</v>
      </c>
      <c r="KO32" s="19">
        <v>3.3688899999999999</v>
      </c>
      <c r="KP32" s="19">
        <v>3.3688899999999999</v>
      </c>
      <c r="KQ32" s="19">
        <v>-0.36889</v>
      </c>
      <c r="KR32" s="19">
        <v>67.599999999999994</v>
      </c>
      <c r="KS32" s="19">
        <v>152.24271999999999</v>
      </c>
      <c r="KT32" s="19">
        <v>161.35167999999999</v>
      </c>
      <c r="KU32" s="19">
        <v>-93.751679999999993</v>
      </c>
      <c r="KV32" s="19">
        <v>111.7</v>
      </c>
      <c r="KW32" s="19">
        <v>114.24252</v>
      </c>
      <c r="KX32" s="19">
        <v>109.35184</v>
      </c>
      <c r="KY32" s="19">
        <v>2.34816</v>
      </c>
      <c r="KZ32" s="19">
        <v>64.7</v>
      </c>
      <c r="LA32" s="19">
        <v>67.199219999999997</v>
      </c>
      <c r="LB32" s="19">
        <v>67.199219999999997</v>
      </c>
      <c r="LC32" s="19">
        <v>-2.4992200000000002</v>
      </c>
      <c r="LD32" s="19">
        <v>58.9</v>
      </c>
      <c r="LE32" s="19">
        <v>78.567999999999998</v>
      </c>
      <c r="LF32" s="19">
        <v>78.567999999999998</v>
      </c>
      <c r="LG32" s="19">
        <v>-19.667999999999999</v>
      </c>
      <c r="LH32" s="19">
        <v>28.5</v>
      </c>
      <c r="LI32" s="19">
        <v>29.980560000000001</v>
      </c>
      <c r="LJ32" s="19">
        <v>29.980560000000001</v>
      </c>
      <c r="LK32" s="19">
        <v>-1.4805600000000001</v>
      </c>
      <c r="LL32" s="19">
        <v>0</v>
      </c>
      <c r="LM32" s="19"/>
      <c r="LN32" s="19"/>
      <c r="LO32" s="19">
        <v>0</v>
      </c>
      <c r="LP32" s="19"/>
      <c r="LQ32" s="19"/>
      <c r="LR32" s="19"/>
      <c r="LS32" s="19">
        <v>0</v>
      </c>
      <c r="LT32" s="19">
        <v>0</v>
      </c>
      <c r="LU32" s="19"/>
      <c r="LV32" s="19"/>
      <c r="LW32" s="19">
        <v>0</v>
      </c>
      <c r="LX32" s="19">
        <v>141.1</v>
      </c>
      <c r="LY32" s="19">
        <v>151.08876000000001</v>
      </c>
      <c r="LZ32" s="19">
        <v>151.08876000000001</v>
      </c>
      <c r="MA32" s="19">
        <v>-9.9887599999999992</v>
      </c>
      <c r="MB32" s="19">
        <v>143.69999999999999</v>
      </c>
      <c r="MC32" s="19">
        <v>151.08876000000001</v>
      </c>
      <c r="MD32" s="19">
        <v>151.08876000000001</v>
      </c>
      <c r="ME32" s="19">
        <v>-7.3887600000000004</v>
      </c>
      <c r="MF32" s="19">
        <v>146</v>
      </c>
      <c r="MG32" s="19">
        <v>151.54248000000001</v>
      </c>
      <c r="MH32" s="19">
        <v>151.54248000000001</v>
      </c>
      <c r="MI32" s="19">
        <v>-5.5424800000000003</v>
      </c>
      <c r="MJ32" s="19">
        <v>0</v>
      </c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207.4</v>
      </c>
      <c r="NE32" s="19">
        <v>206.49084999999999</v>
      </c>
      <c r="NF32" s="19">
        <v>206.49084999999999</v>
      </c>
      <c r="NG32" s="19">
        <v>0.90915000000000001</v>
      </c>
      <c r="NH32" s="19">
        <v>99.3</v>
      </c>
      <c r="NI32" s="19">
        <v>103.55547</v>
      </c>
      <c r="NJ32" s="19">
        <v>103.55547</v>
      </c>
      <c r="NK32" s="19">
        <v>-4.2554699999999999</v>
      </c>
      <c r="NL32" s="19">
        <v>7.8</v>
      </c>
      <c r="NM32" s="19">
        <v>8.2552000000000003</v>
      </c>
      <c r="NN32" s="19">
        <v>3.4805199999999998</v>
      </c>
      <c r="NO32" s="19">
        <v>4.3194800000000004</v>
      </c>
      <c r="NP32" s="19">
        <v>3.5</v>
      </c>
      <c r="NQ32" s="19">
        <v>4.0686799999999996</v>
      </c>
      <c r="NR32" s="19">
        <v>3.6513900000000001</v>
      </c>
      <c r="NS32" s="19">
        <v>-0.15139</v>
      </c>
      <c r="NT32" s="19">
        <v>11</v>
      </c>
      <c r="NU32" s="19">
        <v>10.204079999999999</v>
      </c>
      <c r="NV32" s="19">
        <v>10.204079999999999</v>
      </c>
      <c r="NW32" s="19">
        <v>0.79591999999999996</v>
      </c>
      <c r="NX32" s="19">
        <v>1.2</v>
      </c>
      <c r="NY32" s="19">
        <v>1.1299999999999999</v>
      </c>
      <c r="NZ32" s="19">
        <v>1.1299999999999999</v>
      </c>
      <c r="OA32" s="19">
        <v>7.0000000000000007E-2</v>
      </c>
      <c r="OB32" s="19">
        <v>46.2</v>
      </c>
      <c r="OC32" s="19">
        <v>37.6</v>
      </c>
      <c r="OD32" s="19">
        <v>56.373699999999999</v>
      </c>
      <c r="OE32" s="19">
        <v>-10.1737</v>
      </c>
      <c r="OF32" s="19">
        <v>66.900000000000006</v>
      </c>
      <c r="OG32" s="19">
        <v>49.8</v>
      </c>
      <c r="OH32" s="19">
        <v>66.111000000000004</v>
      </c>
      <c r="OI32" s="19">
        <v>0.78900000000000003</v>
      </c>
      <c r="OJ32" s="19">
        <v>15.6</v>
      </c>
      <c r="OK32" s="19">
        <v>16.203900000000001</v>
      </c>
      <c r="OL32" s="19">
        <v>16.203900000000001</v>
      </c>
      <c r="OM32" s="19">
        <v>-0.60389999999999999</v>
      </c>
      <c r="ON32" s="19">
        <v>0.4</v>
      </c>
      <c r="OO32" s="19">
        <v>0.1</v>
      </c>
      <c r="OP32" s="19">
        <v>0.1</v>
      </c>
      <c r="OQ32" s="19">
        <v>0.3</v>
      </c>
      <c r="OR32" s="19">
        <v>16.2</v>
      </c>
      <c r="OS32" s="19">
        <v>20.456230000000001</v>
      </c>
      <c r="OT32" s="19">
        <v>20.456230000000001</v>
      </c>
      <c r="OU32" s="19">
        <v>-4.2562300000000004</v>
      </c>
      <c r="OV32" s="19">
        <v>9.8000000000000007</v>
      </c>
      <c r="OW32" s="19">
        <v>9</v>
      </c>
      <c r="OX32" s="19">
        <v>9</v>
      </c>
      <c r="OY32" s="19">
        <v>0.8</v>
      </c>
      <c r="OZ32" s="19">
        <v>4.3</v>
      </c>
      <c r="PA32" s="19">
        <v>5.4326400000000001</v>
      </c>
      <c r="PB32" s="19">
        <v>5.67</v>
      </c>
      <c r="PC32" s="19">
        <v>-1.37</v>
      </c>
      <c r="PD32" s="19">
        <v>165</v>
      </c>
      <c r="PE32" s="19">
        <v>93.8</v>
      </c>
      <c r="PF32" s="19">
        <v>164.9965</v>
      </c>
      <c r="PG32" s="19">
        <v>3.5000000000000001E-3</v>
      </c>
      <c r="PH32" s="19">
        <v>84.1</v>
      </c>
      <c r="PI32" s="19">
        <v>84.12</v>
      </c>
      <c r="PJ32" s="19">
        <v>84.12</v>
      </c>
      <c r="PK32" s="19">
        <v>-0.02</v>
      </c>
      <c r="PL32" s="19">
        <v>1.4</v>
      </c>
      <c r="PM32" s="19">
        <v>1.306</v>
      </c>
      <c r="PN32" s="19">
        <v>1.306</v>
      </c>
      <c r="PO32" s="19">
        <v>9.4E-2</v>
      </c>
      <c r="PP32" s="19">
        <v>2.1</v>
      </c>
      <c r="PQ32" s="19">
        <v>3.2</v>
      </c>
      <c r="PR32" s="19">
        <v>3.2</v>
      </c>
      <c r="PS32" s="19">
        <v>-1.1000000000000001</v>
      </c>
      <c r="PT32" s="19">
        <v>2.5</v>
      </c>
      <c r="PU32" s="19"/>
      <c r="PV32" s="19"/>
      <c r="PW32" s="19">
        <v>2.5</v>
      </c>
      <c r="PX32" s="19">
        <v>20.2</v>
      </c>
      <c r="PY32" s="19">
        <v>19.013809999999999</v>
      </c>
      <c r="PZ32" s="19">
        <v>19.013809999999999</v>
      </c>
      <c r="QA32" s="19">
        <v>1.1861900000000001</v>
      </c>
      <c r="QB32" s="19">
        <v>10</v>
      </c>
      <c r="QC32" s="19">
        <v>9</v>
      </c>
      <c r="QD32" s="19">
        <v>9</v>
      </c>
      <c r="QE32" s="19">
        <v>1</v>
      </c>
      <c r="QF32" s="19">
        <v>8.5</v>
      </c>
      <c r="QG32" s="19">
        <v>4.5</v>
      </c>
      <c r="QH32" s="19">
        <v>4.5</v>
      </c>
      <c r="QI32" s="19">
        <v>4</v>
      </c>
      <c r="QJ32" s="19"/>
      <c r="QK32" s="19">
        <v>3.3</v>
      </c>
      <c r="QL32" s="19">
        <v>3.3</v>
      </c>
      <c r="QM32" s="19">
        <v>-3.3</v>
      </c>
      <c r="QN32" s="19">
        <v>7.5</v>
      </c>
      <c r="QO32" s="19">
        <v>8</v>
      </c>
      <c r="QP32" s="19">
        <v>8</v>
      </c>
      <c r="QQ32" s="19">
        <v>-0.5</v>
      </c>
      <c r="QR32" s="19">
        <v>12</v>
      </c>
      <c r="QS32" s="19">
        <v>12.410500000000001</v>
      </c>
      <c r="QT32" s="19">
        <v>12.410500000000001</v>
      </c>
      <c r="QU32" s="19">
        <v>-0.41049999999999998</v>
      </c>
      <c r="QV32" s="19">
        <v>15.4</v>
      </c>
      <c r="QW32" s="19">
        <v>14.795</v>
      </c>
      <c r="QX32" s="19">
        <v>14.795</v>
      </c>
      <c r="QY32" s="19">
        <v>0.60499999999999998</v>
      </c>
      <c r="QZ32" s="19">
        <v>11.5</v>
      </c>
      <c r="RA32" s="19">
        <v>8.6</v>
      </c>
      <c r="RB32" s="19">
        <v>11.8157</v>
      </c>
      <c r="RC32" s="19">
        <v>-0.31569999999999998</v>
      </c>
      <c r="RD32" s="19">
        <v>41.9</v>
      </c>
      <c r="RE32" s="19">
        <v>30.5</v>
      </c>
      <c r="RF32" s="19">
        <v>36.699199999999998</v>
      </c>
      <c r="RG32" s="19">
        <v>5.2008000000000001</v>
      </c>
      <c r="RH32" s="19">
        <v>15.4</v>
      </c>
      <c r="RI32" s="19">
        <v>13.3361</v>
      </c>
      <c r="RJ32" s="19">
        <v>13.3361</v>
      </c>
      <c r="RK32" s="19">
        <v>2.0638999999999998</v>
      </c>
      <c r="RL32" s="19">
        <v>3</v>
      </c>
      <c r="RM32" s="19">
        <v>3</v>
      </c>
      <c r="RN32" s="19">
        <v>3</v>
      </c>
      <c r="RO32" s="19">
        <v>0</v>
      </c>
      <c r="RP32" s="19">
        <v>0</v>
      </c>
      <c r="RQ32" s="19"/>
      <c r="RR32" s="19">
        <v>3.8105000000000002</v>
      </c>
      <c r="RS32" s="19">
        <v>-3.8105000000000002</v>
      </c>
      <c r="RT32" s="19">
        <v>1.64</v>
      </c>
      <c r="RU32" s="19">
        <v>1.88</v>
      </c>
      <c r="RV32" s="19">
        <v>1.88</v>
      </c>
      <c r="RW32" s="19">
        <v>-0.24</v>
      </c>
      <c r="RX32" s="19">
        <v>0.2</v>
      </c>
      <c r="RY32" s="19">
        <v>0.4</v>
      </c>
      <c r="RZ32" s="19">
        <v>0.4</v>
      </c>
      <c r="SA32" s="19">
        <v>-0.2</v>
      </c>
      <c r="SB32" s="19">
        <v>0.1</v>
      </c>
      <c r="SC32" s="19">
        <v>0.40600000000000003</v>
      </c>
      <c r="SD32" s="19">
        <v>0.40600000000000003</v>
      </c>
      <c r="SE32" s="19">
        <v>-0.30599999999999999</v>
      </c>
      <c r="SF32" s="19">
        <v>15</v>
      </c>
      <c r="SG32" s="19">
        <v>15.937799999999999</v>
      </c>
      <c r="SH32" s="19">
        <v>15.937799999999999</v>
      </c>
      <c r="SI32" s="19">
        <v>-0.93779999999999997</v>
      </c>
      <c r="SJ32" s="19">
        <v>4.8</v>
      </c>
      <c r="SK32" s="19">
        <v>4.7</v>
      </c>
      <c r="SL32" s="19">
        <v>4.7</v>
      </c>
      <c r="SM32" s="19">
        <v>0.1</v>
      </c>
      <c r="SN32" s="19">
        <v>8.3000000000000007</v>
      </c>
      <c r="SO32" s="19">
        <v>8</v>
      </c>
      <c r="SP32" s="19">
        <v>8</v>
      </c>
      <c r="SQ32" s="19">
        <v>0.3</v>
      </c>
      <c r="SR32" s="19">
        <v>12.7</v>
      </c>
      <c r="SS32" s="19">
        <v>11.661809999999999</v>
      </c>
      <c r="ST32" s="19">
        <v>11.661809999999999</v>
      </c>
      <c r="SU32" s="19">
        <v>1.0381899999999999</v>
      </c>
      <c r="SV32" s="19">
        <v>10.4</v>
      </c>
      <c r="SW32" s="19">
        <v>16.153400000000001</v>
      </c>
      <c r="SX32" s="19">
        <v>16.153400000000001</v>
      </c>
      <c r="SY32" s="19">
        <v>-5.7534000000000001</v>
      </c>
      <c r="SZ32" s="19">
        <v>11.9</v>
      </c>
      <c r="TA32" s="19">
        <v>39.549999999999997</v>
      </c>
      <c r="TB32" s="19">
        <v>38.545000000000002</v>
      </c>
      <c r="TC32" s="19">
        <v>-26.645</v>
      </c>
      <c r="TD32" s="19">
        <v>28.8</v>
      </c>
      <c r="TE32" s="19">
        <v>28.1477</v>
      </c>
      <c r="TF32" s="19">
        <v>28.1477</v>
      </c>
      <c r="TG32" s="19">
        <v>0.65229999999999999</v>
      </c>
      <c r="TH32" s="19">
        <v>30.7</v>
      </c>
      <c r="TI32" s="19">
        <v>54.5</v>
      </c>
      <c r="TJ32" s="19">
        <v>31.691700000000001</v>
      </c>
      <c r="TK32" s="19">
        <v>-0.99170000000000003</v>
      </c>
      <c r="TL32" s="19">
        <v>47.2</v>
      </c>
      <c r="TM32" s="19">
        <v>46.6</v>
      </c>
      <c r="TN32" s="19">
        <v>40.512799999999999</v>
      </c>
      <c r="TO32" s="19">
        <v>6.6871999999999998</v>
      </c>
      <c r="TP32" s="19">
        <v>4.2</v>
      </c>
      <c r="TQ32" s="19">
        <v>2.1</v>
      </c>
      <c r="TR32" s="19">
        <v>2.645</v>
      </c>
      <c r="TS32" s="19">
        <v>1.5549999999999999</v>
      </c>
      <c r="TT32" s="19">
        <v>2.7</v>
      </c>
      <c r="TU32" s="19">
        <v>1.9</v>
      </c>
      <c r="TV32" s="19">
        <v>2.5447000000000002</v>
      </c>
      <c r="TW32" s="19">
        <v>0.15529999999999999</v>
      </c>
      <c r="TX32" s="19">
        <v>1.2</v>
      </c>
      <c r="TY32" s="19">
        <v>39.31</v>
      </c>
      <c r="TZ32" s="19">
        <v>39.31</v>
      </c>
      <c r="UA32" s="19">
        <v>-38.11</v>
      </c>
      <c r="UB32" s="19">
        <v>10.5</v>
      </c>
      <c r="UC32" s="19">
        <v>11.661809999999999</v>
      </c>
      <c r="UD32" s="19">
        <v>11.661809999999999</v>
      </c>
      <c r="UE32" s="19">
        <v>-1.16181</v>
      </c>
      <c r="UF32" s="19">
        <v>3.8</v>
      </c>
      <c r="UG32" s="19">
        <v>5</v>
      </c>
      <c r="UH32" s="19">
        <v>5</v>
      </c>
      <c r="UI32" s="19">
        <v>-1.2</v>
      </c>
      <c r="UJ32" s="19">
        <v>4.5</v>
      </c>
      <c r="UK32" s="19">
        <v>3.8</v>
      </c>
      <c r="UL32" s="19">
        <v>3.8</v>
      </c>
      <c r="UM32" s="19">
        <v>0.7</v>
      </c>
      <c r="UN32" s="19">
        <v>8.6</v>
      </c>
      <c r="UO32" s="19">
        <v>9</v>
      </c>
      <c r="UP32" s="19">
        <v>9</v>
      </c>
      <c r="UQ32" s="19">
        <v>-0.4</v>
      </c>
      <c r="UR32" s="19">
        <v>9.1999999999999993</v>
      </c>
      <c r="US32" s="19">
        <v>10</v>
      </c>
      <c r="UT32" s="19">
        <v>10</v>
      </c>
      <c r="UU32" s="19">
        <v>-0.8</v>
      </c>
      <c r="UV32" s="19">
        <v>9.5</v>
      </c>
      <c r="UW32" s="19">
        <v>10</v>
      </c>
      <c r="UX32" s="19">
        <v>10</v>
      </c>
      <c r="UY32" s="19">
        <v>-0.5</v>
      </c>
      <c r="UZ32" s="19">
        <v>15.6</v>
      </c>
      <c r="VA32" s="19">
        <v>16.923999999999999</v>
      </c>
      <c r="VB32" s="19">
        <v>16.923999999999999</v>
      </c>
      <c r="VC32" s="19">
        <v>-1.3240000000000001</v>
      </c>
      <c r="VD32" s="19">
        <v>207.1</v>
      </c>
      <c r="VE32" s="19">
        <v>158.5</v>
      </c>
      <c r="VF32" s="19">
        <v>209.286</v>
      </c>
      <c r="VG32" s="19">
        <v>-2.1859999999999999</v>
      </c>
      <c r="VH32" s="19">
        <v>16.3</v>
      </c>
      <c r="VI32" s="19">
        <v>15.043799999999999</v>
      </c>
      <c r="VJ32" s="19">
        <v>15.043799999999999</v>
      </c>
      <c r="VK32" s="19">
        <v>1.2562</v>
      </c>
      <c r="VL32" s="19">
        <v>114.3</v>
      </c>
      <c r="VM32" s="19">
        <v>117</v>
      </c>
      <c r="VN32" s="19">
        <v>117</v>
      </c>
      <c r="VO32" s="19">
        <v>-2.7</v>
      </c>
      <c r="VP32" s="19">
        <v>0.6</v>
      </c>
      <c r="VQ32" s="19">
        <v>0.6</v>
      </c>
      <c r="VR32" s="19">
        <v>0.6</v>
      </c>
      <c r="VS32" s="19">
        <v>0</v>
      </c>
      <c r="VT32" s="19">
        <v>0</v>
      </c>
      <c r="VU32" s="19">
        <v>2</v>
      </c>
      <c r="VV32" s="19">
        <v>2</v>
      </c>
      <c r="VW32" s="19">
        <v>-2</v>
      </c>
      <c r="VX32" s="19">
        <v>0</v>
      </c>
      <c r="VY32" s="19">
        <v>1</v>
      </c>
      <c r="VZ32" s="19">
        <v>10</v>
      </c>
      <c r="WA32" s="19">
        <v>-10</v>
      </c>
      <c r="WB32" s="19">
        <v>85.6</v>
      </c>
      <c r="WC32" s="19">
        <v>84.24</v>
      </c>
      <c r="WD32" s="19">
        <v>84.24</v>
      </c>
      <c r="WE32" s="19">
        <v>1.36</v>
      </c>
      <c r="WF32" s="19"/>
      <c r="WG32" s="19"/>
      <c r="WH32" s="19"/>
      <c r="WI32" s="19">
        <v>0</v>
      </c>
      <c r="WJ32" s="19">
        <v>0.8</v>
      </c>
      <c r="WK32" s="19">
        <v>1.1000000000000001</v>
      </c>
      <c r="WL32" s="19">
        <v>1.1000000000000001</v>
      </c>
      <c r="WM32" s="19">
        <v>-0.3</v>
      </c>
      <c r="WN32" s="19"/>
      <c r="WO32" s="19"/>
      <c r="WP32" s="19"/>
      <c r="WQ32" s="19">
        <v>0</v>
      </c>
      <c r="WR32" s="19"/>
      <c r="WS32" s="19"/>
      <c r="WT32" s="19"/>
      <c r="WU32" s="19">
        <v>0</v>
      </c>
      <c r="WV32" s="19">
        <v>15.7</v>
      </c>
      <c r="WW32" s="19">
        <v>15.138</v>
      </c>
      <c r="WX32" s="19">
        <v>15.138</v>
      </c>
      <c r="WY32" s="19">
        <v>0.56200000000000006</v>
      </c>
      <c r="WZ32" s="19">
        <v>10</v>
      </c>
      <c r="XA32" s="19">
        <v>10</v>
      </c>
      <c r="XB32" s="19">
        <v>10</v>
      </c>
      <c r="XC32" s="19">
        <v>0</v>
      </c>
      <c r="XD32" s="19">
        <v>19.8</v>
      </c>
      <c r="XE32" s="19">
        <v>18.46453</v>
      </c>
      <c r="XF32" s="19">
        <v>18.46453</v>
      </c>
      <c r="XG32" s="19">
        <v>1.3354699999999999</v>
      </c>
      <c r="XH32" s="19">
        <v>19.5</v>
      </c>
      <c r="XI32" s="19">
        <v>18.46453</v>
      </c>
      <c r="XJ32" s="19">
        <v>18.46453</v>
      </c>
      <c r="XK32" s="19">
        <v>1.0354699999999999</v>
      </c>
      <c r="XL32" s="19">
        <v>11</v>
      </c>
      <c r="XM32" s="19">
        <v>10.7</v>
      </c>
      <c r="XN32" s="19">
        <v>10.7</v>
      </c>
      <c r="XO32" s="19">
        <v>0.3</v>
      </c>
      <c r="XP32" s="19">
        <v>34.200000000000003</v>
      </c>
      <c r="XQ32" s="19">
        <v>17</v>
      </c>
      <c r="XR32" s="19">
        <v>15</v>
      </c>
      <c r="XS32" s="19">
        <v>19.2</v>
      </c>
      <c r="XT32" s="19"/>
      <c r="XU32" s="19">
        <v>17</v>
      </c>
      <c r="XV32" s="19">
        <v>15</v>
      </c>
      <c r="XW32" s="19">
        <v>-15</v>
      </c>
      <c r="XX32" s="19">
        <v>18.2</v>
      </c>
      <c r="XY32" s="19">
        <v>19</v>
      </c>
      <c r="XZ32" s="19">
        <v>14</v>
      </c>
      <c r="YA32" s="19">
        <v>4.2</v>
      </c>
      <c r="YB32" s="19"/>
      <c r="YC32" s="19"/>
      <c r="YD32" s="19"/>
      <c r="YE32" s="19">
        <v>0</v>
      </c>
      <c r="YF32" s="19"/>
      <c r="YG32" s="19"/>
      <c r="YH32" s="19"/>
      <c r="YI32" s="19">
        <v>0</v>
      </c>
      <c r="YJ32" s="19">
        <v>10.7</v>
      </c>
      <c r="YK32" s="19">
        <v>11</v>
      </c>
      <c r="YL32" s="19">
        <v>11</v>
      </c>
      <c r="YM32" s="19">
        <v>-0.3</v>
      </c>
      <c r="YN32" s="19">
        <v>0</v>
      </c>
      <c r="YO32" s="19">
        <v>13.5</v>
      </c>
      <c r="YP32" s="19">
        <v>13.5</v>
      </c>
      <c r="YQ32" s="19">
        <v>-13.5</v>
      </c>
    </row>
    <row r="33" spans="1:667" ht="24" customHeight="1" x14ac:dyDescent="0.3">
      <c r="A33" s="1"/>
      <c r="B33" s="13" t="s">
        <v>74</v>
      </c>
      <c r="C33" s="13" t="s">
        <v>873</v>
      </c>
      <c r="D33" s="14">
        <v>104.7</v>
      </c>
      <c r="E33" s="14">
        <v>101.65355</v>
      </c>
      <c r="F33" s="14">
        <v>101.65355</v>
      </c>
      <c r="G33" s="14">
        <v>3.0464500000000001</v>
      </c>
      <c r="H33" s="14">
        <v>655.9</v>
      </c>
      <c r="I33" s="14">
        <v>650</v>
      </c>
      <c r="J33" s="14">
        <v>650</v>
      </c>
      <c r="K33" s="14">
        <v>5.9</v>
      </c>
      <c r="L33" s="14">
        <v>213.5</v>
      </c>
      <c r="M33" s="14">
        <v>211.66204999999999</v>
      </c>
      <c r="N33" s="14">
        <v>211.66204999999999</v>
      </c>
      <c r="O33" s="14">
        <v>1.83795</v>
      </c>
      <c r="P33" s="14">
        <v>0</v>
      </c>
      <c r="Q33" s="14"/>
      <c r="R33" s="14"/>
      <c r="S33" s="14">
        <v>0</v>
      </c>
      <c r="T33" s="14">
        <v>0</v>
      </c>
      <c r="U33" s="14"/>
      <c r="V33" s="14"/>
      <c r="W33" s="14">
        <v>0</v>
      </c>
      <c r="X33" s="14">
        <v>91.5</v>
      </c>
      <c r="Y33" s="14">
        <v>30.70262</v>
      </c>
      <c r="Z33" s="14">
        <v>76.798159999999996</v>
      </c>
      <c r="AA33" s="14">
        <v>14.701840000000001</v>
      </c>
      <c r="AB33" s="14">
        <v>188.2</v>
      </c>
      <c r="AC33" s="14">
        <v>201.82619</v>
      </c>
      <c r="AD33" s="14">
        <v>223.46804</v>
      </c>
      <c r="AE33" s="14">
        <v>-35.268039999999999</v>
      </c>
      <c r="AF33" s="14">
        <v>34.200000000000003</v>
      </c>
      <c r="AG33" s="14">
        <v>74.869429999999994</v>
      </c>
      <c r="AH33" s="14"/>
      <c r="AI33" s="14">
        <v>34.200000000000003</v>
      </c>
      <c r="AJ33" s="14"/>
      <c r="AK33" s="14"/>
      <c r="AL33" s="14"/>
      <c r="AM33" s="14">
        <v>0</v>
      </c>
      <c r="AN33" s="14">
        <v>155.5</v>
      </c>
      <c r="AO33" s="14">
        <v>190.00763000000001</v>
      </c>
      <c r="AP33" s="14">
        <v>162.08162999999999</v>
      </c>
      <c r="AQ33" s="14">
        <v>-6.5816299999999996</v>
      </c>
      <c r="AR33" s="14">
        <v>155.19999999999999</v>
      </c>
      <c r="AS33" s="14">
        <v>190.00763000000001</v>
      </c>
      <c r="AT33" s="14">
        <v>162.08162999999999</v>
      </c>
      <c r="AU33" s="14">
        <v>-6.8816300000000004</v>
      </c>
      <c r="AV33" s="14">
        <v>155.30000000000001</v>
      </c>
      <c r="AW33" s="14">
        <v>190.00763000000001</v>
      </c>
      <c r="AX33" s="14">
        <v>162.08162999999999</v>
      </c>
      <c r="AY33" s="14">
        <v>-6.7816299999999998</v>
      </c>
      <c r="AZ33" s="14">
        <v>252.6</v>
      </c>
      <c r="BA33" s="14">
        <v>285.86732999999998</v>
      </c>
      <c r="BB33" s="14">
        <v>243.85255000000001</v>
      </c>
      <c r="BC33" s="14">
        <v>8.7474500000000006</v>
      </c>
      <c r="BD33" s="14">
        <v>204.4</v>
      </c>
      <c r="BE33" s="14">
        <v>207.24285</v>
      </c>
      <c r="BF33" s="14">
        <v>207.24285</v>
      </c>
      <c r="BG33" s="14">
        <v>-2.8428499999999999</v>
      </c>
      <c r="BH33" s="14">
        <v>105.9</v>
      </c>
      <c r="BI33" s="14">
        <v>103.93259999999999</v>
      </c>
      <c r="BJ33" s="14">
        <v>103.93259999999999</v>
      </c>
      <c r="BK33" s="14">
        <v>1.9674</v>
      </c>
      <c r="BL33" s="14">
        <v>347.3</v>
      </c>
      <c r="BM33" s="14">
        <v>325.84019999999998</v>
      </c>
      <c r="BN33" s="14">
        <v>422.32400999999999</v>
      </c>
      <c r="BO33" s="14">
        <v>-75.024010000000004</v>
      </c>
      <c r="BP33" s="14"/>
      <c r="BQ33" s="14"/>
      <c r="BR33" s="14"/>
      <c r="BS33" s="14">
        <v>0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161.30000000000001</v>
      </c>
      <c r="CG33" s="14">
        <v>164.06706</v>
      </c>
      <c r="CH33" s="14">
        <v>164.06706</v>
      </c>
      <c r="CI33" s="14">
        <v>-2.7670599999999999</v>
      </c>
      <c r="CJ33" s="14">
        <v>8</v>
      </c>
      <c r="CK33" s="14">
        <v>7.36313</v>
      </c>
      <c r="CL33" s="14">
        <v>7.36313</v>
      </c>
      <c r="CM33" s="14">
        <v>0.63687000000000005</v>
      </c>
      <c r="CN33" s="14">
        <v>5.3</v>
      </c>
      <c r="CO33" s="14">
        <v>3.95383</v>
      </c>
      <c r="CP33" s="14">
        <v>3.95383</v>
      </c>
      <c r="CQ33" s="14">
        <v>1.3461700000000001</v>
      </c>
      <c r="CR33" s="14">
        <v>22.4</v>
      </c>
      <c r="CS33" s="14">
        <v>22.410769999999999</v>
      </c>
      <c r="CT33" s="14"/>
      <c r="CU33" s="14">
        <v>22.4</v>
      </c>
      <c r="CV33" s="14">
        <v>6</v>
      </c>
      <c r="CW33" s="14">
        <v>6.8787000000000003</v>
      </c>
      <c r="CX33" s="14">
        <v>6.8787000000000003</v>
      </c>
      <c r="CY33" s="14">
        <v>-0.87870000000000004</v>
      </c>
      <c r="CZ33" s="14">
        <v>81.900000000000006</v>
      </c>
      <c r="DA33" s="14">
        <v>49.800220000000003</v>
      </c>
      <c r="DB33" s="14">
        <v>23.219290000000001</v>
      </c>
      <c r="DC33" s="14">
        <v>58.680709999999998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97.7</v>
      </c>
      <c r="DU33" s="14">
        <v>92.770650000000003</v>
      </c>
      <c r="DV33" s="14">
        <v>91.469909999999999</v>
      </c>
      <c r="DW33" s="14">
        <v>6.2300899999999997</v>
      </c>
      <c r="DX33" s="14">
        <v>123.7</v>
      </c>
      <c r="DY33" s="14">
        <v>149.75322</v>
      </c>
      <c r="DZ33" s="14">
        <v>167.79361</v>
      </c>
      <c r="EA33" s="14">
        <v>-44.093609999999998</v>
      </c>
      <c r="EB33" s="14"/>
      <c r="EC33" s="14"/>
      <c r="ED33" s="14"/>
      <c r="EE33" s="14">
        <v>0</v>
      </c>
      <c r="EF33" s="14">
        <v>0</v>
      </c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234.1</v>
      </c>
      <c r="ES33" s="14">
        <v>228.67832999999999</v>
      </c>
      <c r="ET33" s="14">
        <v>228.67832999999999</v>
      </c>
      <c r="EU33" s="14">
        <v>5.4216699999999998</v>
      </c>
      <c r="EV33" s="14">
        <v>61.2</v>
      </c>
      <c r="EW33" s="14">
        <v>63.121380000000002</v>
      </c>
      <c r="EX33" s="14">
        <v>67.691249999999997</v>
      </c>
      <c r="EY33" s="14">
        <v>-6.49125</v>
      </c>
      <c r="EZ33" s="14">
        <v>45.5</v>
      </c>
      <c r="FA33" s="14">
        <v>111.9413</v>
      </c>
      <c r="FB33" s="14">
        <v>151.36251999999999</v>
      </c>
      <c r="FC33" s="14">
        <v>-105.86252</v>
      </c>
      <c r="FD33" s="14">
        <v>40.6</v>
      </c>
      <c r="FE33" s="14">
        <v>41.89893</v>
      </c>
      <c r="FF33" s="14">
        <v>36.598640000000003</v>
      </c>
      <c r="FG33" s="14">
        <v>4.00136</v>
      </c>
      <c r="FH33" s="14">
        <v>18.8</v>
      </c>
      <c r="FI33" s="14">
        <v>19.21088</v>
      </c>
      <c r="FJ33" s="14">
        <v>19.21088</v>
      </c>
      <c r="FK33" s="14">
        <v>-0.41088000000000002</v>
      </c>
      <c r="FL33" s="14">
        <v>18.8</v>
      </c>
      <c r="FM33" s="14">
        <v>18.46453</v>
      </c>
      <c r="FN33" s="14">
        <v>18.46453</v>
      </c>
      <c r="FO33" s="14">
        <v>0.33546999999999999</v>
      </c>
      <c r="FP33" s="14">
        <v>92.9</v>
      </c>
      <c r="FQ33" s="14">
        <v>87.773570000000007</v>
      </c>
      <c r="FR33" s="14">
        <v>87.773570000000007</v>
      </c>
      <c r="FS33" s="14">
        <v>5.12643</v>
      </c>
      <c r="FT33" s="14">
        <v>172.1</v>
      </c>
      <c r="FU33" s="14">
        <v>184.33242999999999</v>
      </c>
      <c r="FV33" s="14">
        <v>184.33242999999999</v>
      </c>
      <c r="FW33" s="14">
        <v>-12.232430000000001</v>
      </c>
      <c r="FX33" s="14">
        <v>130.4</v>
      </c>
      <c r="FY33" s="14"/>
      <c r="FZ33" s="14"/>
      <c r="GA33" s="14">
        <v>130.4</v>
      </c>
      <c r="GB33" s="14">
        <v>80.8</v>
      </c>
      <c r="GC33" s="14">
        <v>92.442989999999995</v>
      </c>
      <c r="GD33" s="14">
        <v>92.442989999999995</v>
      </c>
      <c r="GE33" s="14">
        <v>-11.642989999999999</v>
      </c>
      <c r="GF33" s="14">
        <v>108.2</v>
      </c>
      <c r="GG33" s="14">
        <v>110.48202000000001</v>
      </c>
      <c r="GH33" s="14">
        <v>88.14716</v>
      </c>
      <c r="GI33" s="14">
        <v>20.05284</v>
      </c>
      <c r="GJ33" s="14">
        <v>19.8</v>
      </c>
      <c r="GK33" s="14">
        <v>18</v>
      </c>
      <c r="GL33" s="14">
        <v>36.253610000000002</v>
      </c>
      <c r="GM33" s="14">
        <v>-16.453610000000001</v>
      </c>
      <c r="GN33" s="14">
        <v>43.8</v>
      </c>
      <c r="GO33" s="14">
        <v>39.900689999999997</v>
      </c>
      <c r="GP33" s="14">
        <v>39.900689999999997</v>
      </c>
      <c r="GQ33" s="14">
        <v>3.8993099999999998</v>
      </c>
      <c r="GR33" s="14">
        <v>3.6</v>
      </c>
      <c r="GS33" s="14"/>
      <c r="GT33" s="14"/>
      <c r="GU33" s="14">
        <v>3.6</v>
      </c>
      <c r="GV33" s="14">
        <v>13.2</v>
      </c>
      <c r="GW33" s="14">
        <v>13.002269999999999</v>
      </c>
      <c r="GX33" s="14">
        <v>13.002269999999999</v>
      </c>
      <c r="GY33" s="14">
        <v>0.19772999999999999</v>
      </c>
      <c r="GZ33" s="14">
        <v>69.3</v>
      </c>
      <c r="HA33" s="14">
        <v>127.68356</v>
      </c>
      <c r="HB33" s="14">
        <v>87.887339999999995</v>
      </c>
      <c r="HC33" s="14">
        <v>-18.587340000000001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0</v>
      </c>
      <c r="HM33" s="14"/>
      <c r="HN33" s="14"/>
      <c r="HO33" s="14">
        <v>0</v>
      </c>
      <c r="HP33" s="14">
        <v>0</v>
      </c>
      <c r="HQ33" s="14"/>
      <c r="HR33" s="14"/>
      <c r="HS33" s="14">
        <v>0</v>
      </c>
      <c r="HT33" s="14"/>
      <c r="HU33" s="14"/>
      <c r="HV33" s="14"/>
      <c r="HW33" s="14">
        <v>0</v>
      </c>
      <c r="HX33" s="14">
        <v>44.1</v>
      </c>
      <c r="HY33" s="14">
        <v>45.555999999999997</v>
      </c>
      <c r="HZ33" s="14">
        <v>45.555999999999997</v>
      </c>
      <c r="IA33" s="14">
        <v>-1.456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82.1</v>
      </c>
      <c r="IO33" s="14">
        <v>88.470349999999996</v>
      </c>
      <c r="IP33" s="14">
        <v>88.470349999999996</v>
      </c>
      <c r="IQ33" s="14">
        <v>-6.3703500000000002</v>
      </c>
      <c r="IR33" s="14">
        <v>165.1</v>
      </c>
      <c r="IS33" s="14">
        <v>181.29411999999999</v>
      </c>
      <c r="IT33" s="14">
        <v>181.29411999999999</v>
      </c>
      <c r="IU33" s="14">
        <v>-16.194120000000002</v>
      </c>
      <c r="IV33" s="14">
        <v>163.80000000000001</v>
      </c>
      <c r="IW33" s="14">
        <v>181.29411999999999</v>
      </c>
      <c r="IX33" s="14">
        <v>181.29411999999999</v>
      </c>
      <c r="IY33" s="14">
        <v>-17.494119999999999</v>
      </c>
      <c r="IZ33" s="14">
        <v>196.5</v>
      </c>
      <c r="JA33" s="14">
        <v>181.29411999999999</v>
      </c>
      <c r="JB33" s="14">
        <v>181.29411999999999</v>
      </c>
      <c r="JC33" s="14">
        <v>15.205880000000001</v>
      </c>
      <c r="JD33" s="14">
        <v>261.8</v>
      </c>
      <c r="JE33" s="14">
        <v>272.75783000000001</v>
      </c>
      <c r="JF33" s="14">
        <v>272.75783000000001</v>
      </c>
      <c r="JG33" s="14">
        <v>-10.95783</v>
      </c>
      <c r="JH33" s="14">
        <v>40</v>
      </c>
      <c r="JI33" s="14">
        <v>74.215509999999995</v>
      </c>
      <c r="JJ33" s="14"/>
      <c r="JK33" s="14">
        <v>40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/>
      <c r="KC33" s="14"/>
      <c r="KD33" s="14"/>
      <c r="KE33" s="14">
        <v>0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3</v>
      </c>
      <c r="KO33" s="14">
        <v>3.3688899999999999</v>
      </c>
      <c r="KP33" s="14">
        <v>3.3688899999999999</v>
      </c>
      <c r="KQ33" s="14">
        <v>-0.36889</v>
      </c>
      <c r="KR33" s="14">
        <v>78</v>
      </c>
      <c r="KS33" s="14">
        <v>128.95059000000001</v>
      </c>
      <c r="KT33" s="14">
        <v>158.54579000000001</v>
      </c>
      <c r="KU33" s="14">
        <v>-80.545789999999997</v>
      </c>
      <c r="KV33" s="14">
        <v>112.5</v>
      </c>
      <c r="KW33" s="14">
        <v>107.7469</v>
      </c>
      <c r="KX33" s="14">
        <v>106.50928</v>
      </c>
      <c r="KY33" s="14">
        <v>5.9907199999999996</v>
      </c>
      <c r="KZ33" s="14">
        <v>66.2</v>
      </c>
      <c r="LA33" s="14">
        <v>67.199219999999997</v>
      </c>
      <c r="LB33" s="14">
        <v>67.199219999999997</v>
      </c>
      <c r="LC33" s="14">
        <v>-0.99922</v>
      </c>
      <c r="LD33" s="14">
        <v>65.099999999999994</v>
      </c>
      <c r="LE33" s="14">
        <v>78.567999999999998</v>
      </c>
      <c r="LF33" s="14">
        <v>78.567999999999998</v>
      </c>
      <c r="LG33" s="14">
        <v>-13.468</v>
      </c>
      <c r="LH33" s="14">
        <v>29.1</v>
      </c>
      <c r="LI33" s="14">
        <v>29.980560000000001</v>
      </c>
      <c r="LJ33" s="14">
        <v>29.980560000000001</v>
      </c>
      <c r="LK33" s="14">
        <v>-0.88056000000000001</v>
      </c>
      <c r="LL33" s="14">
        <v>0</v>
      </c>
      <c r="LM33" s="14"/>
      <c r="LN33" s="14"/>
      <c r="LO33" s="14">
        <v>0</v>
      </c>
      <c r="LP33" s="14"/>
      <c r="LQ33" s="14"/>
      <c r="LR33" s="14"/>
      <c r="LS33" s="14">
        <v>0</v>
      </c>
      <c r="LT33" s="14">
        <v>0</v>
      </c>
      <c r="LU33" s="14"/>
      <c r="LV33" s="14"/>
      <c r="LW33" s="14">
        <v>0</v>
      </c>
      <c r="LX33" s="14">
        <v>140.9</v>
      </c>
      <c r="LY33" s="14">
        <v>151.08876000000001</v>
      </c>
      <c r="LZ33" s="14">
        <v>151.08876000000001</v>
      </c>
      <c r="MA33" s="14">
        <v>-10.18876</v>
      </c>
      <c r="MB33" s="14">
        <v>143.5</v>
      </c>
      <c r="MC33" s="14">
        <v>151.08876000000001</v>
      </c>
      <c r="MD33" s="14">
        <v>151.08876000000001</v>
      </c>
      <c r="ME33" s="14">
        <v>-7.5887599999999997</v>
      </c>
      <c r="MF33" s="14">
        <v>146.80000000000001</v>
      </c>
      <c r="MG33" s="14">
        <v>151.54248000000001</v>
      </c>
      <c r="MH33" s="14">
        <v>151.54248000000001</v>
      </c>
      <c r="MI33" s="14">
        <v>-4.7424799999999996</v>
      </c>
      <c r="MJ33" s="14">
        <v>0</v>
      </c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207</v>
      </c>
      <c r="NE33" s="14">
        <v>206.49084999999999</v>
      </c>
      <c r="NF33" s="14">
        <v>206.49084999999999</v>
      </c>
      <c r="NG33" s="14">
        <v>0.50914999999999999</v>
      </c>
      <c r="NH33" s="14">
        <v>99.4</v>
      </c>
      <c r="NI33" s="14">
        <v>103.55547</v>
      </c>
      <c r="NJ33" s="14">
        <v>103.55547</v>
      </c>
      <c r="NK33" s="14">
        <v>-4.1554700000000002</v>
      </c>
      <c r="NL33" s="14">
        <v>7.8</v>
      </c>
      <c r="NM33" s="14">
        <v>8.2552000000000003</v>
      </c>
      <c r="NN33" s="14">
        <v>3.4805199999999998</v>
      </c>
      <c r="NO33" s="14">
        <v>4.3194800000000004</v>
      </c>
      <c r="NP33" s="14">
        <v>3.5</v>
      </c>
      <c r="NQ33" s="14">
        <v>4.0686799999999996</v>
      </c>
      <c r="NR33" s="14">
        <v>3.6513900000000001</v>
      </c>
      <c r="NS33" s="14">
        <v>-0.15139</v>
      </c>
      <c r="NT33" s="14">
        <v>11.5</v>
      </c>
      <c r="NU33" s="14">
        <v>10.204079999999999</v>
      </c>
      <c r="NV33" s="14">
        <v>10.204079999999999</v>
      </c>
      <c r="NW33" s="14">
        <v>1.29592</v>
      </c>
      <c r="NX33" s="14">
        <v>1.2</v>
      </c>
      <c r="NY33" s="14">
        <v>1.1200000000000001</v>
      </c>
      <c r="NZ33" s="14">
        <v>1.1200000000000001</v>
      </c>
      <c r="OA33" s="14">
        <v>0.08</v>
      </c>
      <c r="OB33" s="14">
        <v>36.9</v>
      </c>
      <c r="OC33" s="14">
        <v>36</v>
      </c>
      <c r="OD33" s="14">
        <v>56.255400000000002</v>
      </c>
      <c r="OE33" s="14">
        <v>-19.355399999999999</v>
      </c>
      <c r="OF33" s="14">
        <v>67.3</v>
      </c>
      <c r="OG33" s="14">
        <v>50</v>
      </c>
      <c r="OH33" s="14">
        <v>66.948099999999997</v>
      </c>
      <c r="OI33" s="14">
        <v>0.35189999999999999</v>
      </c>
      <c r="OJ33" s="14">
        <v>15.5</v>
      </c>
      <c r="OK33" s="14">
        <v>16.3718</v>
      </c>
      <c r="OL33" s="14">
        <v>16.3718</v>
      </c>
      <c r="OM33" s="14">
        <v>-0.87180000000000002</v>
      </c>
      <c r="ON33" s="14">
        <v>0.4</v>
      </c>
      <c r="OO33" s="14">
        <v>0.1</v>
      </c>
      <c r="OP33" s="14">
        <v>0.1</v>
      </c>
      <c r="OQ33" s="14">
        <v>0.3</v>
      </c>
      <c r="OR33" s="14">
        <v>16.5</v>
      </c>
      <c r="OS33" s="14">
        <v>20.456230000000001</v>
      </c>
      <c r="OT33" s="14">
        <v>20.456230000000001</v>
      </c>
      <c r="OU33" s="14">
        <v>-3.9562300000000001</v>
      </c>
      <c r="OV33" s="14">
        <v>9.9</v>
      </c>
      <c r="OW33" s="14">
        <v>9</v>
      </c>
      <c r="OX33" s="14">
        <v>9</v>
      </c>
      <c r="OY33" s="14">
        <v>0.9</v>
      </c>
      <c r="OZ33" s="14">
        <v>5.6</v>
      </c>
      <c r="PA33" s="14">
        <v>2.6709100000000001</v>
      </c>
      <c r="PB33" s="14">
        <v>5.67</v>
      </c>
      <c r="PC33" s="14">
        <v>-7.0000000000000007E-2</v>
      </c>
      <c r="PD33" s="14">
        <v>167.1</v>
      </c>
      <c r="PE33" s="14">
        <v>104.4</v>
      </c>
      <c r="PF33" s="14">
        <v>165.3125</v>
      </c>
      <c r="PG33" s="14">
        <v>1.7875000000000001</v>
      </c>
      <c r="PH33" s="14">
        <v>85.3</v>
      </c>
      <c r="PI33" s="14">
        <v>84.12</v>
      </c>
      <c r="PJ33" s="14">
        <v>84.12</v>
      </c>
      <c r="PK33" s="14">
        <v>1.18</v>
      </c>
      <c r="PL33" s="14">
        <v>1.4</v>
      </c>
      <c r="PM33" s="14">
        <v>1.304</v>
      </c>
      <c r="PN33" s="14">
        <v>1.304</v>
      </c>
      <c r="PO33" s="14">
        <v>9.6000000000000002E-2</v>
      </c>
      <c r="PP33" s="14">
        <v>2.2999999999999998</v>
      </c>
      <c r="PQ33" s="14">
        <v>3.2</v>
      </c>
      <c r="PR33" s="14">
        <v>3.2</v>
      </c>
      <c r="PS33" s="14">
        <v>-0.9</v>
      </c>
      <c r="PT33" s="14">
        <v>2.5</v>
      </c>
      <c r="PU33" s="14"/>
      <c r="PV33" s="14"/>
      <c r="PW33" s="14">
        <v>2.5</v>
      </c>
      <c r="PX33" s="14">
        <v>20.7</v>
      </c>
      <c r="PY33" s="14">
        <v>18.72691</v>
      </c>
      <c r="PZ33" s="14">
        <v>18.72691</v>
      </c>
      <c r="QA33" s="14">
        <v>1.97309</v>
      </c>
      <c r="QB33" s="14">
        <v>10</v>
      </c>
      <c r="QC33" s="14">
        <v>9</v>
      </c>
      <c r="QD33" s="14">
        <v>9</v>
      </c>
      <c r="QE33" s="14">
        <v>1</v>
      </c>
      <c r="QF33" s="14">
        <v>8.5</v>
      </c>
      <c r="QG33" s="14">
        <v>4.5</v>
      </c>
      <c r="QH33" s="14">
        <v>4.5</v>
      </c>
      <c r="QI33" s="14">
        <v>4</v>
      </c>
      <c r="QJ33" s="14"/>
      <c r="QK33" s="14">
        <v>3.3</v>
      </c>
      <c r="QL33" s="14">
        <v>3.3</v>
      </c>
      <c r="QM33" s="14">
        <v>-3.3</v>
      </c>
      <c r="QN33" s="14">
        <v>7.5</v>
      </c>
      <c r="QO33" s="14">
        <v>8</v>
      </c>
      <c r="QP33" s="14">
        <v>8</v>
      </c>
      <c r="QQ33" s="14">
        <v>-0.5</v>
      </c>
      <c r="QR33" s="14">
        <v>12.1</v>
      </c>
      <c r="QS33" s="14">
        <v>12.426500000000001</v>
      </c>
      <c r="QT33" s="14">
        <v>12.426500000000001</v>
      </c>
      <c r="QU33" s="14">
        <v>-0.32650000000000001</v>
      </c>
      <c r="QV33" s="14">
        <v>15.2</v>
      </c>
      <c r="QW33" s="14">
        <v>14.813000000000001</v>
      </c>
      <c r="QX33" s="14">
        <v>14.813000000000001</v>
      </c>
      <c r="QY33" s="14">
        <v>0.38700000000000001</v>
      </c>
      <c r="QZ33" s="14">
        <v>9.3000000000000007</v>
      </c>
      <c r="RA33" s="14">
        <v>8.3000000000000007</v>
      </c>
      <c r="RB33" s="14">
        <v>11.4975</v>
      </c>
      <c r="RC33" s="14">
        <v>-2.1974999999999998</v>
      </c>
      <c r="RD33" s="14">
        <v>37</v>
      </c>
      <c r="RE33" s="14">
        <v>31.2</v>
      </c>
      <c r="RF33" s="14">
        <v>36.745199999999997</v>
      </c>
      <c r="RG33" s="14">
        <v>0.25480000000000003</v>
      </c>
      <c r="RH33" s="14">
        <v>15.5</v>
      </c>
      <c r="RI33" s="14">
        <v>13.145799999999999</v>
      </c>
      <c r="RJ33" s="14">
        <v>13.145799999999999</v>
      </c>
      <c r="RK33" s="14">
        <v>2.3542000000000001</v>
      </c>
      <c r="RL33" s="14">
        <v>3.1</v>
      </c>
      <c r="RM33" s="14">
        <v>3</v>
      </c>
      <c r="RN33" s="14">
        <v>3</v>
      </c>
      <c r="RO33" s="14">
        <v>0.1</v>
      </c>
      <c r="RP33" s="14">
        <v>0</v>
      </c>
      <c r="RQ33" s="14">
        <v>14.3485</v>
      </c>
      <c r="RR33" s="14">
        <v>3.8105000000000002</v>
      </c>
      <c r="RS33" s="14">
        <v>-3.8105000000000002</v>
      </c>
      <c r="RT33" s="14">
        <v>1.64</v>
      </c>
      <c r="RU33" s="14">
        <v>1.84</v>
      </c>
      <c r="RV33" s="14">
        <v>1.84</v>
      </c>
      <c r="RW33" s="14">
        <v>-0.2</v>
      </c>
      <c r="RX33" s="14">
        <v>0.2</v>
      </c>
      <c r="RY33" s="14">
        <v>0.4</v>
      </c>
      <c r="RZ33" s="14">
        <v>0.4</v>
      </c>
      <c r="SA33" s="14">
        <v>-0.2</v>
      </c>
      <c r="SB33" s="14">
        <v>0.1</v>
      </c>
      <c r="SC33" s="14">
        <v>0.40579999999999999</v>
      </c>
      <c r="SD33" s="14">
        <v>0.40579999999999999</v>
      </c>
      <c r="SE33" s="14">
        <v>-0.30580000000000002</v>
      </c>
      <c r="SF33" s="14">
        <v>14.6</v>
      </c>
      <c r="SG33" s="14">
        <v>15.937799999999999</v>
      </c>
      <c r="SH33" s="14">
        <v>15.937799999999999</v>
      </c>
      <c r="SI33" s="14">
        <v>-1.3378000000000001</v>
      </c>
      <c r="SJ33" s="14">
        <v>4.5</v>
      </c>
      <c r="SK33" s="14">
        <v>4.7</v>
      </c>
      <c r="SL33" s="14">
        <v>4.7</v>
      </c>
      <c r="SM33" s="14">
        <v>-0.2</v>
      </c>
      <c r="SN33" s="14">
        <v>8.5</v>
      </c>
      <c r="SO33" s="14">
        <v>8</v>
      </c>
      <c r="SP33" s="14">
        <v>8</v>
      </c>
      <c r="SQ33" s="14">
        <v>0.5</v>
      </c>
      <c r="SR33" s="14">
        <v>13.3</v>
      </c>
      <c r="SS33" s="14">
        <v>11.661809999999999</v>
      </c>
      <c r="ST33" s="14">
        <v>11.661809999999999</v>
      </c>
      <c r="SU33" s="14">
        <v>1.63819</v>
      </c>
      <c r="SV33" s="14">
        <v>13.1</v>
      </c>
      <c r="SW33" s="14">
        <v>16.212</v>
      </c>
      <c r="SX33" s="14">
        <v>16.212</v>
      </c>
      <c r="SY33" s="14">
        <v>-3.1120000000000001</v>
      </c>
      <c r="SZ33" s="14">
        <v>14.7</v>
      </c>
      <c r="TA33" s="14">
        <v>47.37</v>
      </c>
      <c r="TB33" s="14">
        <v>46.365200000000002</v>
      </c>
      <c r="TC33" s="14">
        <v>-31.665199999999999</v>
      </c>
      <c r="TD33" s="14">
        <v>29</v>
      </c>
      <c r="TE33" s="14">
        <v>28.282299999999999</v>
      </c>
      <c r="TF33" s="14">
        <v>28.282299999999999</v>
      </c>
      <c r="TG33" s="14">
        <v>0.7177</v>
      </c>
      <c r="TH33" s="14">
        <v>24.1</v>
      </c>
      <c r="TI33" s="14">
        <v>52.2</v>
      </c>
      <c r="TJ33" s="14">
        <v>35.6372</v>
      </c>
      <c r="TK33" s="14">
        <v>-11.5372</v>
      </c>
      <c r="TL33" s="14">
        <v>37.6</v>
      </c>
      <c r="TM33" s="14">
        <v>47.5</v>
      </c>
      <c r="TN33" s="14">
        <v>44.111899999999999</v>
      </c>
      <c r="TO33" s="14">
        <v>-6.5118999999999998</v>
      </c>
      <c r="TP33" s="14">
        <v>3.6</v>
      </c>
      <c r="TQ33" s="14">
        <v>2.2000000000000002</v>
      </c>
      <c r="TR33" s="14">
        <v>3.4001000000000001</v>
      </c>
      <c r="TS33" s="14">
        <v>0.19989999999999999</v>
      </c>
      <c r="TT33" s="14">
        <v>1.1000000000000001</v>
      </c>
      <c r="TU33" s="14">
        <v>2</v>
      </c>
      <c r="TV33" s="14">
        <v>3.1088</v>
      </c>
      <c r="TW33" s="14">
        <v>-2.0087999999999999</v>
      </c>
      <c r="TX33" s="14">
        <v>1.2</v>
      </c>
      <c r="TY33" s="14">
        <v>38.979999999999997</v>
      </c>
      <c r="TZ33" s="14">
        <v>38.979999999999997</v>
      </c>
      <c r="UA33" s="14">
        <v>-37.78</v>
      </c>
      <c r="UB33" s="14">
        <v>10.5</v>
      </c>
      <c r="UC33" s="14">
        <v>11.661809999999999</v>
      </c>
      <c r="UD33" s="14">
        <v>11.661809999999999</v>
      </c>
      <c r="UE33" s="14">
        <v>-1.16181</v>
      </c>
      <c r="UF33" s="14">
        <v>3.8</v>
      </c>
      <c r="UG33" s="14">
        <v>5</v>
      </c>
      <c r="UH33" s="14">
        <v>5</v>
      </c>
      <c r="UI33" s="14">
        <v>-1.2</v>
      </c>
      <c r="UJ33" s="14">
        <v>4.4000000000000004</v>
      </c>
      <c r="UK33" s="14">
        <v>3.8</v>
      </c>
      <c r="UL33" s="14">
        <v>3.8</v>
      </c>
      <c r="UM33" s="14">
        <v>0.6</v>
      </c>
      <c r="UN33" s="14">
        <v>8.6</v>
      </c>
      <c r="UO33" s="14">
        <v>9</v>
      </c>
      <c r="UP33" s="14">
        <v>9</v>
      </c>
      <c r="UQ33" s="14">
        <v>-0.4</v>
      </c>
      <c r="UR33" s="14">
        <v>9.4</v>
      </c>
      <c r="US33" s="14">
        <v>10</v>
      </c>
      <c r="UT33" s="14">
        <v>10</v>
      </c>
      <c r="UU33" s="14">
        <v>-0.6</v>
      </c>
      <c r="UV33" s="14">
        <v>9.6999999999999993</v>
      </c>
      <c r="UW33" s="14">
        <v>10</v>
      </c>
      <c r="UX33" s="14">
        <v>10</v>
      </c>
      <c r="UY33" s="14">
        <v>-0.3</v>
      </c>
      <c r="UZ33" s="14">
        <v>15.6</v>
      </c>
      <c r="VA33" s="14">
        <v>16.974799999999998</v>
      </c>
      <c r="VB33" s="14">
        <v>16.974799999999998</v>
      </c>
      <c r="VC33" s="14">
        <v>-1.3748</v>
      </c>
      <c r="VD33" s="14">
        <v>209.6</v>
      </c>
      <c r="VE33" s="14">
        <v>158.5</v>
      </c>
      <c r="VF33" s="14">
        <v>210.1045</v>
      </c>
      <c r="VG33" s="14">
        <v>-0.50449999999999995</v>
      </c>
      <c r="VH33" s="14">
        <v>16.100000000000001</v>
      </c>
      <c r="VI33" s="14">
        <v>14.8935</v>
      </c>
      <c r="VJ33" s="14">
        <v>14.8935</v>
      </c>
      <c r="VK33" s="14">
        <v>1.2064999999999999</v>
      </c>
      <c r="VL33" s="14">
        <v>115.6</v>
      </c>
      <c r="VM33" s="14">
        <v>118</v>
      </c>
      <c r="VN33" s="14">
        <v>118</v>
      </c>
      <c r="VO33" s="14">
        <v>-2.4</v>
      </c>
      <c r="VP33" s="14">
        <v>0.6</v>
      </c>
      <c r="VQ33" s="14">
        <v>0.6</v>
      </c>
      <c r="VR33" s="14">
        <v>0.6</v>
      </c>
      <c r="VS33" s="14">
        <v>0</v>
      </c>
      <c r="VT33" s="14">
        <v>0</v>
      </c>
      <c r="VU33" s="14">
        <v>3</v>
      </c>
      <c r="VV33" s="14">
        <v>3</v>
      </c>
      <c r="VW33" s="14">
        <v>-3</v>
      </c>
      <c r="VX33" s="14">
        <v>0</v>
      </c>
      <c r="VY33" s="14">
        <v>1.5</v>
      </c>
      <c r="VZ33" s="14">
        <v>12</v>
      </c>
      <c r="WA33" s="14">
        <v>-12</v>
      </c>
      <c r="WB33" s="14">
        <v>86.4</v>
      </c>
      <c r="WC33" s="14">
        <v>84.96</v>
      </c>
      <c r="WD33" s="14">
        <v>84.96</v>
      </c>
      <c r="WE33" s="14">
        <v>1.44</v>
      </c>
      <c r="WF33" s="14"/>
      <c r="WG33" s="14"/>
      <c r="WH33" s="14"/>
      <c r="WI33" s="14">
        <v>0</v>
      </c>
      <c r="WJ33" s="14">
        <v>0.8</v>
      </c>
      <c r="WK33" s="14">
        <v>1.1000000000000001</v>
      </c>
      <c r="WL33" s="14">
        <v>1.1000000000000001</v>
      </c>
      <c r="WM33" s="14">
        <v>-0.3</v>
      </c>
      <c r="WN33" s="14"/>
      <c r="WO33" s="14"/>
      <c r="WP33" s="14"/>
      <c r="WQ33" s="14">
        <v>0</v>
      </c>
      <c r="WR33" s="14"/>
      <c r="WS33" s="14"/>
      <c r="WT33" s="14"/>
      <c r="WU33" s="14">
        <v>0</v>
      </c>
      <c r="WV33" s="14">
        <v>15.5</v>
      </c>
      <c r="WW33" s="14">
        <v>15.0237</v>
      </c>
      <c r="WX33" s="14">
        <v>15.0237</v>
      </c>
      <c r="WY33" s="14">
        <v>0.4763</v>
      </c>
      <c r="WZ33" s="14">
        <v>10</v>
      </c>
      <c r="XA33" s="14">
        <v>10</v>
      </c>
      <c r="XB33" s="14">
        <v>10</v>
      </c>
      <c r="XC33" s="14">
        <v>0</v>
      </c>
      <c r="XD33" s="14">
        <v>19.7</v>
      </c>
      <c r="XE33" s="14">
        <v>18.46453</v>
      </c>
      <c r="XF33" s="14">
        <v>18.46453</v>
      </c>
      <c r="XG33" s="14">
        <v>1.2354700000000001</v>
      </c>
      <c r="XH33" s="14">
        <v>19.3</v>
      </c>
      <c r="XI33" s="14">
        <v>18.46453</v>
      </c>
      <c r="XJ33" s="14">
        <v>18.46453</v>
      </c>
      <c r="XK33" s="14">
        <v>0.83547000000000005</v>
      </c>
      <c r="XL33" s="14">
        <v>11.1</v>
      </c>
      <c r="XM33" s="14">
        <v>10.7</v>
      </c>
      <c r="XN33" s="14">
        <v>10.7</v>
      </c>
      <c r="XO33" s="14">
        <v>0.4</v>
      </c>
      <c r="XP33" s="14">
        <v>34.200000000000003</v>
      </c>
      <c r="XQ33" s="14">
        <v>17</v>
      </c>
      <c r="XR33" s="14">
        <v>15</v>
      </c>
      <c r="XS33" s="14">
        <v>19.2</v>
      </c>
      <c r="XT33" s="14"/>
      <c r="XU33" s="14">
        <v>17</v>
      </c>
      <c r="XV33" s="14">
        <v>15</v>
      </c>
      <c r="XW33" s="14">
        <v>-15</v>
      </c>
      <c r="XX33" s="14">
        <v>18</v>
      </c>
      <c r="XY33" s="14">
        <v>19</v>
      </c>
      <c r="XZ33" s="14">
        <v>14</v>
      </c>
      <c r="YA33" s="14">
        <v>4</v>
      </c>
      <c r="YB33" s="14"/>
      <c r="YC33" s="14"/>
      <c r="YD33" s="14"/>
      <c r="YE33" s="14">
        <v>0</v>
      </c>
      <c r="YF33" s="14"/>
      <c r="YG33" s="14"/>
      <c r="YH33" s="14"/>
      <c r="YI33" s="14">
        <v>0</v>
      </c>
      <c r="YJ33" s="14">
        <v>10.7</v>
      </c>
      <c r="YK33" s="14">
        <v>11</v>
      </c>
      <c r="YL33" s="14">
        <v>11</v>
      </c>
      <c r="YM33" s="14">
        <v>-0.3</v>
      </c>
      <c r="YN33" s="14">
        <v>0</v>
      </c>
      <c r="YO33" s="14">
        <v>13.5</v>
      </c>
      <c r="YP33" s="14">
        <v>13.5</v>
      </c>
      <c r="YQ33" s="14">
        <v>-13.5</v>
      </c>
    </row>
    <row r="34" spans="1:667" ht="24" customHeight="1" x14ac:dyDescent="0.3">
      <c r="A34" s="1"/>
      <c r="B34" s="16" t="s">
        <v>74</v>
      </c>
      <c r="C34" s="16" t="s">
        <v>874</v>
      </c>
      <c r="D34" s="17">
        <v>105.1</v>
      </c>
      <c r="E34" s="17">
        <v>101.65355</v>
      </c>
      <c r="F34" s="17">
        <v>101.65355</v>
      </c>
      <c r="G34" s="17">
        <v>3.44645</v>
      </c>
      <c r="H34" s="17">
        <v>645.5</v>
      </c>
      <c r="I34" s="17">
        <v>650</v>
      </c>
      <c r="J34" s="17">
        <v>650</v>
      </c>
      <c r="K34" s="17">
        <v>-4.5</v>
      </c>
      <c r="L34" s="17">
        <v>211.6</v>
      </c>
      <c r="M34" s="17">
        <v>211.66204999999999</v>
      </c>
      <c r="N34" s="17">
        <v>211.66204999999999</v>
      </c>
      <c r="O34" s="17">
        <v>-6.2050000000000001E-2</v>
      </c>
      <c r="P34" s="17">
        <v>0</v>
      </c>
      <c r="Q34" s="17"/>
      <c r="R34" s="17"/>
      <c r="S34" s="17">
        <v>0</v>
      </c>
      <c r="T34" s="17">
        <v>0</v>
      </c>
      <c r="U34" s="17"/>
      <c r="V34" s="17"/>
      <c r="W34" s="17">
        <v>0</v>
      </c>
      <c r="X34" s="17">
        <v>84.5</v>
      </c>
      <c r="Y34" s="17">
        <v>52.236550000000001</v>
      </c>
      <c r="Z34" s="17">
        <v>76.798159999999996</v>
      </c>
      <c r="AA34" s="17">
        <v>7.7018399999999998</v>
      </c>
      <c r="AB34" s="17">
        <v>181.4</v>
      </c>
      <c r="AC34" s="17">
        <v>160.40491</v>
      </c>
      <c r="AD34" s="17">
        <v>203.34232</v>
      </c>
      <c r="AE34" s="17">
        <v>-21.942319999999999</v>
      </c>
      <c r="AF34" s="17">
        <v>27</v>
      </c>
      <c r="AG34" s="17">
        <v>75.163039999999995</v>
      </c>
      <c r="AH34" s="17"/>
      <c r="AI34" s="17">
        <v>27</v>
      </c>
      <c r="AJ34" s="17"/>
      <c r="AK34" s="17"/>
      <c r="AL34" s="17"/>
      <c r="AM34" s="17">
        <v>0</v>
      </c>
      <c r="AN34" s="17">
        <v>130.30000000000001</v>
      </c>
      <c r="AO34" s="17">
        <v>190.00763000000001</v>
      </c>
      <c r="AP34" s="17">
        <v>179.31062</v>
      </c>
      <c r="AQ34" s="17">
        <v>-49.010620000000003</v>
      </c>
      <c r="AR34" s="17">
        <v>129.9</v>
      </c>
      <c r="AS34" s="17">
        <v>190.00763000000001</v>
      </c>
      <c r="AT34" s="17">
        <v>179.31062</v>
      </c>
      <c r="AU34" s="17">
        <v>-49.410620000000002</v>
      </c>
      <c r="AV34" s="17">
        <v>129.6</v>
      </c>
      <c r="AW34" s="17">
        <v>190.00763000000001</v>
      </c>
      <c r="AX34" s="17">
        <v>179.31062</v>
      </c>
      <c r="AY34" s="17">
        <v>-49.710619999999999</v>
      </c>
      <c r="AZ34" s="17">
        <v>238</v>
      </c>
      <c r="BA34" s="17">
        <v>285.86732999999998</v>
      </c>
      <c r="BB34" s="17">
        <v>269.77364</v>
      </c>
      <c r="BC34" s="17">
        <v>-31.77364</v>
      </c>
      <c r="BD34" s="17">
        <v>206.3</v>
      </c>
      <c r="BE34" s="17">
        <v>207.24285</v>
      </c>
      <c r="BF34" s="17">
        <v>207.24285</v>
      </c>
      <c r="BG34" s="17">
        <v>-0.94284999999999997</v>
      </c>
      <c r="BH34" s="17">
        <v>105.6</v>
      </c>
      <c r="BI34" s="17">
        <v>103.93259999999999</v>
      </c>
      <c r="BJ34" s="17">
        <v>103.93259999999999</v>
      </c>
      <c r="BK34" s="17">
        <v>1.6674</v>
      </c>
      <c r="BL34" s="17">
        <v>344.3</v>
      </c>
      <c r="BM34" s="17">
        <v>305.33260000000001</v>
      </c>
      <c r="BN34" s="17">
        <v>421.09589999999997</v>
      </c>
      <c r="BO34" s="17">
        <v>-76.795900000000003</v>
      </c>
      <c r="BP34" s="17"/>
      <c r="BQ34" s="17"/>
      <c r="BR34" s="17"/>
      <c r="BS34" s="17">
        <v>0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160.69999999999999</v>
      </c>
      <c r="CG34" s="17">
        <v>164.06706</v>
      </c>
      <c r="CH34" s="17">
        <v>164.06706</v>
      </c>
      <c r="CI34" s="17">
        <v>-3.3670599999999999</v>
      </c>
      <c r="CJ34" s="17">
        <v>6.9</v>
      </c>
      <c r="CK34" s="17">
        <v>7.36313</v>
      </c>
      <c r="CL34" s="17">
        <v>7.36313</v>
      </c>
      <c r="CM34" s="17">
        <v>-0.46312999999999999</v>
      </c>
      <c r="CN34" s="17">
        <v>5</v>
      </c>
      <c r="CO34" s="17">
        <v>3.95383</v>
      </c>
      <c r="CP34" s="17">
        <v>3.95383</v>
      </c>
      <c r="CQ34" s="17">
        <v>1.04617</v>
      </c>
      <c r="CR34" s="17">
        <v>22.4</v>
      </c>
      <c r="CS34" s="17">
        <v>22.410769999999999</v>
      </c>
      <c r="CT34" s="17"/>
      <c r="CU34" s="17">
        <v>22.4</v>
      </c>
      <c r="CV34" s="17">
        <v>6</v>
      </c>
      <c r="CW34" s="17">
        <v>6.8787000000000003</v>
      </c>
      <c r="CX34" s="17">
        <v>6.8787000000000003</v>
      </c>
      <c r="CY34" s="17">
        <v>-0.87870000000000004</v>
      </c>
      <c r="CZ34" s="17">
        <v>77.5</v>
      </c>
      <c r="DA34" s="17">
        <v>49.800220000000003</v>
      </c>
      <c r="DB34" s="17">
        <v>23.10493</v>
      </c>
      <c r="DC34" s="17">
        <v>54.395069999999997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94.4</v>
      </c>
      <c r="DU34" s="17">
        <v>87.985590000000002</v>
      </c>
      <c r="DV34" s="17">
        <v>87.829459999999997</v>
      </c>
      <c r="DW34" s="17">
        <v>6.5705400000000003</v>
      </c>
      <c r="DX34" s="17">
        <v>191.5</v>
      </c>
      <c r="DY34" s="17">
        <v>220.69499999999999</v>
      </c>
      <c r="DZ34" s="17">
        <v>107.46223000000001</v>
      </c>
      <c r="EA34" s="17">
        <v>84.037769999999995</v>
      </c>
      <c r="EB34" s="17"/>
      <c r="EC34" s="17"/>
      <c r="ED34" s="17"/>
      <c r="EE34" s="17">
        <v>0</v>
      </c>
      <c r="EF34" s="17">
        <v>0</v>
      </c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232.1</v>
      </c>
      <c r="ES34" s="17">
        <v>228.67832999999999</v>
      </c>
      <c r="ET34" s="17">
        <v>228.67832999999999</v>
      </c>
      <c r="EU34" s="17">
        <v>3.4216700000000002</v>
      </c>
      <c r="EV34" s="17">
        <v>62.7</v>
      </c>
      <c r="EW34" s="17">
        <v>63.121380000000002</v>
      </c>
      <c r="EX34" s="17">
        <v>67.691249999999997</v>
      </c>
      <c r="EY34" s="17">
        <v>-4.99125</v>
      </c>
      <c r="EZ34" s="17">
        <v>42</v>
      </c>
      <c r="FA34" s="17">
        <v>111.9413</v>
      </c>
      <c r="FB34" s="17">
        <v>151.36251999999999</v>
      </c>
      <c r="FC34" s="17">
        <v>-109.36252</v>
      </c>
      <c r="FD34" s="17">
        <v>38.799999999999997</v>
      </c>
      <c r="FE34" s="17">
        <v>41.89893</v>
      </c>
      <c r="FF34" s="17">
        <v>36.598640000000003</v>
      </c>
      <c r="FG34" s="17">
        <v>2.2013600000000002</v>
      </c>
      <c r="FH34" s="17">
        <v>18.399999999999999</v>
      </c>
      <c r="FI34" s="17">
        <v>19.21088</v>
      </c>
      <c r="FJ34" s="17">
        <v>19.21088</v>
      </c>
      <c r="FK34" s="17">
        <v>-0.81088000000000005</v>
      </c>
      <c r="FL34" s="17">
        <v>18.8</v>
      </c>
      <c r="FM34" s="17">
        <v>18.46453</v>
      </c>
      <c r="FN34" s="17">
        <v>18.46453</v>
      </c>
      <c r="FO34" s="17">
        <v>0.33546999999999999</v>
      </c>
      <c r="FP34" s="17">
        <v>89.6</v>
      </c>
      <c r="FQ34" s="17">
        <v>87.773570000000007</v>
      </c>
      <c r="FR34" s="17">
        <v>87.773570000000007</v>
      </c>
      <c r="FS34" s="17">
        <v>1.82643</v>
      </c>
      <c r="FT34" s="17">
        <v>141.9</v>
      </c>
      <c r="FU34" s="17">
        <v>184.33242999999999</v>
      </c>
      <c r="FV34" s="17">
        <v>184.33242999999999</v>
      </c>
      <c r="FW34" s="17">
        <v>-42.432429999999997</v>
      </c>
      <c r="FX34" s="17">
        <v>143.69999999999999</v>
      </c>
      <c r="FY34" s="17"/>
      <c r="FZ34" s="17"/>
      <c r="GA34" s="17">
        <v>143.69999999999999</v>
      </c>
      <c r="GB34" s="17">
        <v>151.4</v>
      </c>
      <c r="GC34" s="17">
        <v>92.442989999999995</v>
      </c>
      <c r="GD34" s="17">
        <v>92.442989999999995</v>
      </c>
      <c r="GE34" s="17">
        <v>58.957009999999997</v>
      </c>
      <c r="GF34" s="17">
        <v>106.9</v>
      </c>
      <c r="GG34" s="17">
        <v>110.48202000000001</v>
      </c>
      <c r="GH34" s="17">
        <v>88.14716</v>
      </c>
      <c r="GI34" s="17">
        <v>18.752839999999999</v>
      </c>
      <c r="GJ34" s="17">
        <v>16.8</v>
      </c>
      <c r="GK34" s="17">
        <v>18</v>
      </c>
      <c r="GL34" s="17">
        <v>36.253610000000002</v>
      </c>
      <c r="GM34" s="17">
        <v>-19.453610000000001</v>
      </c>
      <c r="GN34" s="17">
        <v>43.2</v>
      </c>
      <c r="GO34" s="17">
        <v>39.900689999999997</v>
      </c>
      <c r="GP34" s="17">
        <v>39.900689999999997</v>
      </c>
      <c r="GQ34" s="17">
        <v>3.2993100000000002</v>
      </c>
      <c r="GR34" s="17">
        <v>3.6</v>
      </c>
      <c r="GS34" s="17"/>
      <c r="GT34" s="17"/>
      <c r="GU34" s="17">
        <v>3.6</v>
      </c>
      <c r="GV34" s="17">
        <v>12.5</v>
      </c>
      <c r="GW34" s="17">
        <v>13.002269999999999</v>
      </c>
      <c r="GX34" s="17">
        <v>13.002269999999999</v>
      </c>
      <c r="GY34" s="17">
        <v>-0.50226999999999999</v>
      </c>
      <c r="GZ34" s="17">
        <v>50.8</v>
      </c>
      <c r="HA34" s="17">
        <v>53.18562</v>
      </c>
      <c r="HB34" s="17">
        <v>86.152900000000002</v>
      </c>
      <c r="HC34" s="17">
        <v>-35.352899999999998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0</v>
      </c>
      <c r="HM34" s="17"/>
      <c r="HN34" s="17"/>
      <c r="HO34" s="17">
        <v>0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44.1</v>
      </c>
      <c r="HY34" s="17">
        <v>45.555999999999997</v>
      </c>
      <c r="HZ34" s="17">
        <v>45.555999999999997</v>
      </c>
      <c r="IA34" s="17">
        <v>-1.456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78.599999999999994</v>
      </c>
      <c r="IO34" s="17">
        <v>88.470349999999996</v>
      </c>
      <c r="IP34" s="17">
        <v>88.470349999999996</v>
      </c>
      <c r="IQ34" s="17">
        <v>-9.8703500000000002</v>
      </c>
      <c r="IR34" s="17">
        <v>167.6</v>
      </c>
      <c r="IS34" s="17">
        <v>180.56144</v>
      </c>
      <c r="IT34" s="17">
        <v>180.56144</v>
      </c>
      <c r="IU34" s="17">
        <v>-12.96144</v>
      </c>
      <c r="IV34" s="17">
        <v>166.5</v>
      </c>
      <c r="IW34" s="17">
        <v>180.56144</v>
      </c>
      <c r="IX34" s="17">
        <v>180.56144</v>
      </c>
      <c r="IY34" s="17">
        <v>-14.061439999999999</v>
      </c>
      <c r="IZ34" s="17">
        <v>197.7</v>
      </c>
      <c r="JA34" s="17">
        <v>180.56144</v>
      </c>
      <c r="JB34" s="17">
        <v>180.56144</v>
      </c>
      <c r="JC34" s="17">
        <v>17.138559999999998</v>
      </c>
      <c r="JD34" s="17">
        <v>263.7</v>
      </c>
      <c r="JE34" s="17">
        <v>271.65550000000002</v>
      </c>
      <c r="JF34" s="17">
        <v>271.65550000000002</v>
      </c>
      <c r="JG34" s="17">
        <v>-7.9554999999999998</v>
      </c>
      <c r="JH34" s="17">
        <v>41</v>
      </c>
      <c r="JI34" s="17">
        <v>74.215509999999995</v>
      </c>
      <c r="JJ34" s="17"/>
      <c r="JK34" s="17">
        <v>41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/>
      <c r="KC34" s="17"/>
      <c r="KD34" s="17"/>
      <c r="KE34" s="17">
        <v>0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2.9</v>
      </c>
      <c r="KO34" s="17">
        <v>3.3688899999999999</v>
      </c>
      <c r="KP34" s="17">
        <v>3.3688899999999999</v>
      </c>
      <c r="KQ34" s="17">
        <v>-0.46888999999999997</v>
      </c>
      <c r="KR34" s="17">
        <v>81.400000000000006</v>
      </c>
      <c r="KS34" s="17">
        <v>119.14668</v>
      </c>
      <c r="KT34" s="17">
        <v>105.65734</v>
      </c>
      <c r="KU34" s="17">
        <v>-24.257339999999999</v>
      </c>
      <c r="KV34" s="17">
        <v>104.1</v>
      </c>
      <c r="KW34" s="17">
        <v>108.51309999999999</v>
      </c>
      <c r="KX34" s="17">
        <v>108.27685</v>
      </c>
      <c r="KY34" s="17">
        <v>-4.17685</v>
      </c>
      <c r="KZ34" s="17">
        <v>63.3</v>
      </c>
      <c r="LA34" s="17">
        <v>67.199219999999997</v>
      </c>
      <c r="LB34" s="17">
        <v>67.199219999999997</v>
      </c>
      <c r="LC34" s="17">
        <v>-3.8992200000000001</v>
      </c>
      <c r="LD34" s="17">
        <v>66</v>
      </c>
      <c r="LE34" s="17">
        <v>78.567999999999998</v>
      </c>
      <c r="LF34" s="17">
        <v>78.567999999999998</v>
      </c>
      <c r="LG34" s="17">
        <v>-12.568</v>
      </c>
      <c r="LH34" s="17">
        <v>27.9</v>
      </c>
      <c r="LI34" s="17">
        <v>29.980560000000001</v>
      </c>
      <c r="LJ34" s="17">
        <v>29.980560000000001</v>
      </c>
      <c r="LK34" s="17">
        <v>-2.0805600000000002</v>
      </c>
      <c r="LL34" s="17">
        <v>0</v>
      </c>
      <c r="LM34" s="17"/>
      <c r="LN34" s="17"/>
      <c r="LO34" s="17">
        <v>0</v>
      </c>
      <c r="LP34" s="17"/>
      <c r="LQ34" s="17"/>
      <c r="LR34" s="17"/>
      <c r="LS34" s="17">
        <v>0</v>
      </c>
      <c r="LT34" s="17">
        <v>0</v>
      </c>
      <c r="LU34" s="17"/>
      <c r="LV34" s="17"/>
      <c r="LW34" s="17">
        <v>0</v>
      </c>
      <c r="LX34" s="17">
        <v>142</v>
      </c>
      <c r="LY34" s="17">
        <v>151.08876000000001</v>
      </c>
      <c r="LZ34" s="17">
        <v>151.08876000000001</v>
      </c>
      <c r="MA34" s="17">
        <v>-9.0887600000000006</v>
      </c>
      <c r="MB34" s="17">
        <v>144.6</v>
      </c>
      <c r="MC34" s="17">
        <v>151.08876000000001</v>
      </c>
      <c r="MD34" s="17">
        <v>151.08876000000001</v>
      </c>
      <c r="ME34" s="17">
        <v>-6.4887600000000001</v>
      </c>
      <c r="MF34" s="17">
        <v>148.69999999999999</v>
      </c>
      <c r="MG34" s="17">
        <v>151.54248000000001</v>
      </c>
      <c r="MH34" s="17">
        <v>151.54248000000001</v>
      </c>
      <c r="MI34" s="17">
        <v>-2.8424800000000001</v>
      </c>
      <c r="MJ34" s="17">
        <v>0</v>
      </c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207.6</v>
      </c>
      <c r="NE34" s="17">
        <v>206.49084999999999</v>
      </c>
      <c r="NF34" s="17">
        <v>206.49084999999999</v>
      </c>
      <c r="NG34" s="17">
        <v>1.1091500000000001</v>
      </c>
      <c r="NH34" s="17">
        <v>100.1</v>
      </c>
      <c r="NI34" s="17">
        <v>103.55547</v>
      </c>
      <c r="NJ34" s="17">
        <v>103.55547</v>
      </c>
      <c r="NK34" s="17">
        <v>-3.45547</v>
      </c>
      <c r="NL34" s="17">
        <v>7.8</v>
      </c>
      <c r="NM34" s="17">
        <v>8.2552000000000003</v>
      </c>
      <c r="NN34" s="17">
        <v>3.4805199999999998</v>
      </c>
      <c r="NO34" s="17">
        <v>4.3194800000000004</v>
      </c>
      <c r="NP34" s="17">
        <v>3.5</v>
      </c>
      <c r="NQ34" s="17">
        <v>4.0686799999999996</v>
      </c>
      <c r="NR34" s="17">
        <v>3.6513900000000001</v>
      </c>
      <c r="NS34" s="17">
        <v>-0.15139</v>
      </c>
      <c r="NT34" s="17">
        <v>10.7</v>
      </c>
      <c r="NU34" s="17">
        <v>10.204079999999999</v>
      </c>
      <c r="NV34" s="17">
        <v>10.204079999999999</v>
      </c>
      <c r="NW34" s="17">
        <v>0.49592000000000003</v>
      </c>
      <c r="NX34" s="17">
        <v>1.2</v>
      </c>
      <c r="NY34" s="17">
        <v>1.115</v>
      </c>
      <c r="NZ34" s="17">
        <v>1.115</v>
      </c>
      <c r="OA34" s="17">
        <v>8.5000000000000006E-2</v>
      </c>
      <c r="OB34" s="17">
        <v>29.9</v>
      </c>
      <c r="OC34" s="17">
        <v>34.700000000000003</v>
      </c>
      <c r="OD34" s="17">
        <v>56.314500000000002</v>
      </c>
      <c r="OE34" s="17">
        <v>-26.4145</v>
      </c>
      <c r="OF34" s="17">
        <v>67.900000000000006</v>
      </c>
      <c r="OG34" s="17">
        <v>55.3</v>
      </c>
      <c r="OH34" s="17">
        <v>64.669499999999999</v>
      </c>
      <c r="OI34" s="17">
        <v>3.2305000000000001</v>
      </c>
      <c r="OJ34" s="17">
        <v>15.6</v>
      </c>
      <c r="OK34" s="17">
        <v>16.5396</v>
      </c>
      <c r="OL34" s="17">
        <v>16.5396</v>
      </c>
      <c r="OM34" s="17">
        <v>-0.93959999999999999</v>
      </c>
      <c r="ON34" s="17">
        <v>0.4</v>
      </c>
      <c r="OO34" s="17">
        <v>0.1</v>
      </c>
      <c r="OP34" s="17">
        <v>0.1</v>
      </c>
      <c r="OQ34" s="17">
        <v>0.3</v>
      </c>
      <c r="OR34" s="17">
        <v>16.100000000000001</v>
      </c>
      <c r="OS34" s="17">
        <v>20.456230000000001</v>
      </c>
      <c r="OT34" s="17">
        <v>20.456230000000001</v>
      </c>
      <c r="OU34" s="17">
        <v>-4.35623</v>
      </c>
      <c r="OV34" s="17">
        <v>9.9</v>
      </c>
      <c r="OW34" s="17">
        <v>9</v>
      </c>
      <c r="OX34" s="17">
        <v>9</v>
      </c>
      <c r="OY34" s="17">
        <v>0.9</v>
      </c>
      <c r="OZ34" s="17">
        <v>5.4</v>
      </c>
      <c r="PA34" s="17">
        <v>4.0719599999999998</v>
      </c>
      <c r="PB34" s="17">
        <v>5.67</v>
      </c>
      <c r="PC34" s="17">
        <v>-0.27</v>
      </c>
      <c r="PD34" s="17">
        <v>169</v>
      </c>
      <c r="PE34" s="17">
        <v>115.3</v>
      </c>
      <c r="PF34" s="17">
        <v>166.6455</v>
      </c>
      <c r="PG34" s="17">
        <v>2.3544999999999998</v>
      </c>
      <c r="PH34" s="17">
        <v>86</v>
      </c>
      <c r="PI34" s="17">
        <v>85.04</v>
      </c>
      <c r="PJ34" s="17">
        <v>85.04</v>
      </c>
      <c r="PK34" s="17">
        <v>0.96</v>
      </c>
      <c r="PL34" s="17">
        <v>1.4</v>
      </c>
      <c r="PM34" s="17">
        <v>1.3029999999999999</v>
      </c>
      <c r="PN34" s="17">
        <v>1.3029999999999999</v>
      </c>
      <c r="PO34" s="17">
        <v>9.7000000000000003E-2</v>
      </c>
      <c r="PP34" s="17">
        <v>2.2999999999999998</v>
      </c>
      <c r="PQ34" s="17">
        <v>3.2</v>
      </c>
      <c r="PR34" s="17">
        <v>3.2</v>
      </c>
      <c r="PS34" s="17">
        <v>-0.9</v>
      </c>
      <c r="PT34" s="17">
        <v>2.5</v>
      </c>
      <c r="PU34" s="17"/>
      <c r="PV34" s="17"/>
      <c r="PW34" s="17">
        <v>2.5</v>
      </c>
      <c r="PX34" s="17">
        <v>20.5</v>
      </c>
      <c r="PY34" s="17">
        <v>18.753</v>
      </c>
      <c r="PZ34" s="17">
        <v>18.753</v>
      </c>
      <c r="QA34" s="17">
        <v>1.7470000000000001</v>
      </c>
      <c r="QB34" s="17">
        <v>9.9</v>
      </c>
      <c r="QC34" s="17">
        <v>9</v>
      </c>
      <c r="QD34" s="17">
        <v>9</v>
      </c>
      <c r="QE34" s="17">
        <v>0.9</v>
      </c>
      <c r="QF34" s="17">
        <v>8.5</v>
      </c>
      <c r="QG34" s="17">
        <v>4.5</v>
      </c>
      <c r="QH34" s="17">
        <v>4.5</v>
      </c>
      <c r="QI34" s="17">
        <v>4</v>
      </c>
      <c r="QJ34" s="17"/>
      <c r="QK34" s="17">
        <v>3.3</v>
      </c>
      <c r="QL34" s="17">
        <v>3.3</v>
      </c>
      <c r="QM34" s="17">
        <v>-3.3</v>
      </c>
      <c r="QN34" s="17">
        <v>7.5</v>
      </c>
      <c r="QO34" s="17">
        <v>8</v>
      </c>
      <c r="QP34" s="17">
        <v>8</v>
      </c>
      <c r="QQ34" s="17">
        <v>-0.5</v>
      </c>
      <c r="QR34" s="17">
        <v>12.2</v>
      </c>
      <c r="QS34" s="17">
        <v>12.470499999999999</v>
      </c>
      <c r="QT34" s="17">
        <v>12.470499999999999</v>
      </c>
      <c r="QU34" s="17">
        <v>-0.27050000000000002</v>
      </c>
      <c r="QV34" s="17">
        <v>15.2</v>
      </c>
      <c r="QW34" s="17">
        <v>14.8645</v>
      </c>
      <c r="QX34" s="17">
        <v>14.8645</v>
      </c>
      <c r="QY34" s="17">
        <v>0.33550000000000002</v>
      </c>
      <c r="QZ34" s="17">
        <v>7.3</v>
      </c>
      <c r="RA34" s="17">
        <v>7.6</v>
      </c>
      <c r="RB34" s="17">
        <v>11.327500000000001</v>
      </c>
      <c r="RC34" s="17">
        <v>-4.0274999999999999</v>
      </c>
      <c r="RD34" s="17">
        <v>29.7</v>
      </c>
      <c r="RE34" s="17">
        <v>30.1</v>
      </c>
      <c r="RF34" s="17">
        <v>36.645699999999998</v>
      </c>
      <c r="RG34" s="17">
        <v>-6.9457000000000004</v>
      </c>
      <c r="RH34" s="17">
        <v>15.6</v>
      </c>
      <c r="RI34" s="17">
        <v>13.2418</v>
      </c>
      <c r="RJ34" s="17">
        <v>13.2418</v>
      </c>
      <c r="RK34" s="17">
        <v>2.3582000000000001</v>
      </c>
      <c r="RL34" s="17">
        <v>3.2</v>
      </c>
      <c r="RM34" s="17">
        <v>3</v>
      </c>
      <c r="RN34" s="17">
        <v>3</v>
      </c>
      <c r="RO34" s="17">
        <v>0.2</v>
      </c>
      <c r="RP34" s="17">
        <v>0</v>
      </c>
      <c r="RQ34" s="17"/>
      <c r="RR34" s="17">
        <v>3.8105000000000002</v>
      </c>
      <c r="RS34" s="17">
        <v>-3.8105000000000002</v>
      </c>
      <c r="RT34" s="17">
        <v>1.6</v>
      </c>
      <c r="RU34" s="17">
        <v>1.84</v>
      </c>
      <c r="RV34" s="17">
        <v>1.84</v>
      </c>
      <c r="RW34" s="17">
        <v>-0.24</v>
      </c>
      <c r="RX34" s="17">
        <v>0</v>
      </c>
      <c r="RY34" s="17">
        <v>0.4</v>
      </c>
      <c r="RZ34" s="17">
        <v>0.4</v>
      </c>
      <c r="SA34" s="17">
        <v>-0.4</v>
      </c>
      <c r="SB34" s="17">
        <v>0.1</v>
      </c>
      <c r="SC34" s="17">
        <v>0.39150000000000001</v>
      </c>
      <c r="SD34" s="17">
        <v>0.39150000000000001</v>
      </c>
      <c r="SE34" s="17">
        <v>-0.29149999999999998</v>
      </c>
      <c r="SF34" s="17">
        <v>14.4</v>
      </c>
      <c r="SG34" s="17">
        <v>15.937799999999999</v>
      </c>
      <c r="SH34" s="17">
        <v>15.937799999999999</v>
      </c>
      <c r="SI34" s="17">
        <v>-1.5378000000000001</v>
      </c>
      <c r="SJ34" s="17">
        <v>4.3</v>
      </c>
      <c r="SK34" s="17">
        <v>4.7</v>
      </c>
      <c r="SL34" s="17">
        <v>4.7</v>
      </c>
      <c r="SM34" s="17">
        <v>-0.4</v>
      </c>
      <c r="SN34" s="17">
        <v>8.3000000000000007</v>
      </c>
      <c r="SO34" s="17">
        <v>8</v>
      </c>
      <c r="SP34" s="17">
        <v>8</v>
      </c>
      <c r="SQ34" s="17">
        <v>0.3</v>
      </c>
      <c r="SR34" s="17">
        <v>12.1</v>
      </c>
      <c r="SS34" s="17">
        <v>11.661809999999999</v>
      </c>
      <c r="ST34" s="17">
        <v>11.661809999999999</v>
      </c>
      <c r="SU34" s="17">
        <v>0.43819000000000002</v>
      </c>
      <c r="SV34" s="17">
        <v>14.9</v>
      </c>
      <c r="SW34" s="17">
        <v>16.078600000000002</v>
      </c>
      <c r="SX34" s="17">
        <v>16.078600000000002</v>
      </c>
      <c r="SY34" s="17">
        <v>-1.1786000000000001</v>
      </c>
      <c r="SZ34" s="17">
        <v>15.6</v>
      </c>
      <c r="TA34" s="17">
        <v>51.29</v>
      </c>
      <c r="TB34" s="17">
        <v>50.286700000000003</v>
      </c>
      <c r="TC34" s="17">
        <v>-34.686700000000002</v>
      </c>
      <c r="TD34" s="17">
        <v>7.9</v>
      </c>
      <c r="TE34" s="17">
        <v>28.196300000000001</v>
      </c>
      <c r="TF34" s="17">
        <v>28.196300000000001</v>
      </c>
      <c r="TG34" s="17">
        <v>-20.296299999999999</v>
      </c>
      <c r="TH34" s="17">
        <v>18.2</v>
      </c>
      <c r="TI34" s="17">
        <v>50</v>
      </c>
      <c r="TJ34" s="17">
        <v>35.322400000000002</v>
      </c>
      <c r="TK34" s="17">
        <v>-17.122399999999999</v>
      </c>
      <c r="TL34" s="17">
        <v>32.299999999999997</v>
      </c>
      <c r="TM34" s="17">
        <v>48.4</v>
      </c>
      <c r="TN34" s="17">
        <v>45.967599999999997</v>
      </c>
      <c r="TO34" s="17">
        <v>-13.6676</v>
      </c>
      <c r="TP34" s="17">
        <v>2.8</v>
      </c>
      <c r="TQ34" s="17">
        <v>2</v>
      </c>
      <c r="TR34" s="17">
        <v>3.3088000000000002</v>
      </c>
      <c r="TS34" s="17">
        <v>-0.50880000000000003</v>
      </c>
      <c r="TT34" s="17">
        <v>0.9</v>
      </c>
      <c r="TU34" s="17">
        <v>1.9</v>
      </c>
      <c r="TV34" s="17">
        <v>3.1261999999999999</v>
      </c>
      <c r="TW34" s="17">
        <v>-2.2262</v>
      </c>
      <c r="TX34" s="17">
        <v>1.3</v>
      </c>
      <c r="TY34" s="17">
        <v>39.049999999999997</v>
      </c>
      <c r="TZ34" s="17">
        <v>39.049999999999997</v>
      </c>
      <c r="UA34" s="17">
        <v>-37.75</v>
      </c>
      <c r="UB34" s="17">
        <v>10.5</v>
      </c>
      <c r="UC34" s="17">
        <v>11.661809999999999</v>
      </c>
      <c r="UD34" s="17">
        <v>11.661809999999999</v>
      </c>
      <c r="UE34" s="17">
        <v>-1.16181</v>
      </c>
      <c r="UF34" s="17">
        <v>3.8</v>
      </c>
      <c r="UG34" s="17">
        <v>5</v>
      </c>
      <c r="UH34" s="17">
        <v>5</v>
      </c>
      <c r="UI34" s="17">
        <v>-1.2</v>
      </c>
      <c r="UJ34" s="17">
        <v>4.4000000000000004</v>
      </c>
      <c r="UK34" s="17">
        <v>3.8</v>
      </c>
      <c r="UL34" s="17">
        <v>3.8</v>
      </c>
      <c r="UM34" s="17">
        <v>0.6</v>
      </c>
      <c r="UN34" s="17">
        <v>8.6</v>
      </c>
      <c r="UO34" s="17">
        <v>9</v>
      </c>
      <c r="UP34" s="17">
        <v>9</v>
      </c>
      <c r="UQ34" s="17">
        <v>-0.4</v>
      </c>
      <c r="UR34" s="17">
        <v>9.4</v>
      </c>
      <c r="US34" s="17">
        <v>10</v>
      </c>
      <c r="UT34" s="17">
        <v>10</v>
      </c>
      <c r="UU34" s="17">
        <v>-0.6</v>
      </c>
      <c r="UV34" s="17">
        <v>9.6999999999999993</v>
      </c>
      <c r="UW34" s="17">
        <v>10</v>
      </c>
      <c r="UX34" s="17">
        <v>10</v>
      </c>
      <c r="UY34" s="17">
        <v>-0.3</v>
      </c>
      <c r="UZ34" s="17">
        <v>15.6</v>
      </c>
      <c r="VA34" s="17">
        <v>17.025600000000001</v>
      </c>
      <c r="VB34" s="17">
        <v>17.025600000000001</v>
      </c>
      <c r="VC34" s="17">
        <v>-1.4256</v>
      </c>
      <c r="VD34" s="17">
        <v>212.3</v>
      </c>
      <c r="VE34" s="17">
        <v>159.4</v>
      </c>
      <c r="VF34" s="17">
        <v>211.19450000000001</v>
      </c>
      <c r="VG34" s="17">
        <v>1.1054999999999999</v>
      </c>
      <c r="VH34" s="17">
        <v>15.4</v>
      </c>
      <c r="VI34" s="17">
        <v>14.220800000000001</v>
      </c>
      <c r="VJ34" s="17">
        <v>14.220800000000001</v>
      </c>
      <c r="VK34" s="17">
        <v>1.1792</v>
      </c>
      <c r="VL34" s="17">
        <v>117.1</v>
      </c>
      <c r="VM34" s="17">
        <v>119</v>
      </c>
      <c r="VN34" s="17">
        <v>119</v>
      </c>
      <c r="VO34" s="17">
        <v>-1.9</v>
      </c>
      <c r="VP34" s="17">
        <v>0.6</v>
      </c>
      <c r="VQ34" s="17">
        <v>0.6</v>
      </c>
      <c r="VR34" s="17">
        <v>0.6</v>
      </c>
      <c r="VS34" s="17">
        <v>0</v>
      </c>
      <c r="VT34" s="17">
        <v>0</v>
      </c>
      <c r="VU34" s="17">
        <v>4</v>
      </c>
      <c r="VV34" s="17">
        <v>4</v>
      </c>
      <c r="VW34" s="17">
        <v>-4</v>
      </c>
      <c r="VX34" s="17">
        <v>0</v>
      </c>
      <c r="VY34" s="17">
        <v>3.7</v>
      </c>
      <c r="VZ34" s="17">
        <v>15</v>
      </c>
      <c r="WA34" s="17">
        <v>-15</v>
      </c>
      <c r="WB34" s="17">
        <v>87</v>
      </c>
      <c r="WC34" s="17">
        <v>85.68</v>
      </c>
      <c r="WD34" s="17">
        <v>85.68</v>
      </c>
      <c r="WE34" s="17">
        <v>1.32</v>
      </c>
      <c r="WF34" s="17"/>
      <c r="WG34" s="17"/>
      <c r="WH34" s="17"/>
      <c r="WI34" s="17">
        <v>0</v>
      </c>
      <c r="WJ34" s="17">
        <v>0.8</v>
      </c>
      <c r="WK34" s="17">
        <v>1.1000000000000001</v>
      </c>
      <c r="WL34" s="17">
        <v>1.1000000000000001</v>
      </c>
      <c r="WM34" s="17">
        <v>-0.3</v>
      </c>
      <c r="WN34" s="17"/>
      <c r="WO34" s="17"/>
      <c r="WP34" s="17"/>
      <c r="WQ34" s="17">
        <v>0</v>
      </c>
      <c r="WR34" s="17"/>
      <c r="WS34" s="17"/>
      <c r="WT34" s="17"/>
      <c r="WU34" s="17">
        <v>0</v>
      </c>
      <c r="WV34" s="17">
        <v>15</v>
      </c>
      <c r="WW34" s="17">
        <v>14.309100000000001</v>
      </c>
      <c r="WX34" s="17">
        <v>14.309100000000001</v>
      </c>
      <c r="WY34" s="17">
        <v>0.69089999999999996</v>
      </c>
      <c r="WZ34" s="17">
        <v>10</v>
      </c>
      <c r="XA34" s="17">
        <v>10</v>
      </c>
      <c r="XB34" s="17">
        <v>10</v>
      </c>
      <c r="XC34" s="17">
        <v>0</v>
      </c>
      <c r="XD34" s="17">
        <v>19.8</v>
      </c>
      <c r="XE34" s="17">
        <v>18.46453</v>
      </c>
      <c r="XF34" s="17">
        <v>18.46453</v>
      </c>
      <c r="XG34" s="17">
        <v>1.3354699999999999</v>
      </c>
      <c r="XH34" s="17">
        <v>19.3</v>
      </c>
      <c r="XI34" s="17">
        <v>18.46453</v>
      </c>
      <c r="XJ34" s="17">
        <v>18.46453</v>
      </c>
      <c r="XK34" s="17">
        <v>0.83547000000000005</v>
      </c>
      <c r="XL34" s="17">
        <v>10.9</v>
      </c>
      <c r="XM34" s="17">
        <v>10.7</v>
      </c>
      <c r="XN34" s="17">
        <v>10.7</v>
      </c>
      <c r="XO34" s="17">
        <v>0.2</v>
      </c>
      <c r="XP34" s="17">
        <v>33.700000000000003</v>
      </c>
      <c r="XQ34" s="17">
        <v>17</v>
      </c>
      <c r="XR34" s="17">
        <v>15</v>
      </c>
      <c r="XS34" s="17">
        <v>18.7</v>
      </c>
      <c r="XT34" s="17"/>
      <c r="XU34" s="17">
        <v>17</v>
      </c>
      <c r="XV34" s="17">
        <v>15</v>
      </c>
      <c r="XW34" s="17">
        <v>-15</v>
      </c>
      <c r="XX34" s="17">
        <v>18.100000000000001</v>
      </c>
      <c r="XY34" s="17">
        <v>19</v>
      </c>
      <c r="XZ34" s="17">
        <v>14</v>
      </c>
      <c r="YA34" s="17">
        <v>4.0999999999999996</v>
      </c>
      <c r="YB34" s="17"/>
      <c r="YC34" s="17"/>
      <c r="YD34" s="17"/>
      <c r="YE34" s="17">
        <v>0</v>
      </c>
      <c r="YF34" s="17"/>
      <c r="YG34" s="17"/>
      <c r="YH34" s="17"/>
      <c r="YI34" s="17">
        <v>0</v>
      </c>
      <c r="YJ34" s="17">
        <v>10.7</v>
      </c>
      <c r="YK34" s="17">
        <v>11</v>
      </c>
      <c r="YL34" s="17">
        <v>11</v>
      </c>
      <c r="YM34" s="17">
        <v>-0.3</v>
      </c>
      <c r="YN34" s="17">
        <v>0</v>
      </c>
      <c r="YO34" s="17">
        <v>13.5</v>
      </c>
      <c r="YP34" s="17">
        <v>13.5</v>
      </c>
      <c r="YQ34" s="17">
        <v>-13.5</v>
      </c>
    </row>
    <row r="35" spans="1:667" ht="24" customHeight="1" x14ac:dyDescent="0.3">
      <c r="A35" s="1"/>
      <c r="B35" s="16" t="s">
        <v>74</v>
      </c>
      <c r="C35" s="16" t="s">
        <v>875</v>
      </c>
      <c r="D35" s="17">
        <v>104.4</v>
      </c>
      <c r="E35" s="17">
        <v>101.65355</v>
      </c>
      <c r="F35" s="17">
        <v>101.65355</v>
      </c>
      <c r="G35" s="17">
        <v>2.7464499999999998</v>
      </c>
      <c r="H35" s="17">
        <v>656.4</v>
      </c>
      <c r="I35" s="17">
        <v>650</v>
      </c>
      <c r="J35" s="17">
        <v>650</v>
      </c>
      <c r="K35" s="17">
        <v>6.4</v>
      </c>
      <c r="L35" s="17">
        <v>213.6</v>
      </c>
      <c r="M35" s="17">
        <v>211.66204999999999</v>
      </c>
      <c r="N35" s="17">
        <v>211.66204999999999</v>
      </c>
      <c r="O35" s="17">
        <v>1.9379500000000001</v>
      </c>
      <c r="P35" s="17">
        <v>0</v>
      </c>
      <c r="Q35" s="17"/>
      <c r="R35" s="17"/>
      <c r="S35" s="17">
        <v>0</v>
      </c>
      <c r="T35" s="17">
        <v>0</v>
      </c>
      <c r="U35" s="17"/>
      <c r="V35" s="17"/>
      <c r="W35" s="17">
        <v>0</v>
      </c>
      <c r="X35" s="17">
        <v>71.400000000000006</v>
      </c>
      <c r="Y35" s="17">
        <v>46.203240000000001</v>
      </c>
      <c r="Z35" s="17">
        <v>76.055120000000002</v>
      </c>
      <c r="AA35" s="17">
        <v>-4.6551200000000001</v>
      </c>
      <c r="AB35" s="17">
        <v>184</v>
      </c>
      <c r="AC35" s="17">
        <v>159.75532000000001</v>
      </c>
      <c r="AD35" s="17">
        <v>198.04035999999999</v>
      </c>
      <c r="AE35" s="17">
        <v>-14.04036</v>
      </c>
      <c r="AF35" s="17">
        <v>26.9</v>
      </c>
      <c r="AG35" s="17">
        <v>78.909149999999997</v>
      </c>
      <c r="AH35" s="17"/>
      <c r="AI35" s="17">
        <v>26.9</v>
      </c>
      <c r="AJ35" s="17"/>
      <c r="AK35" s="17"/>
      <c r="AL35" s="17"/>
      <c r="AM35" s="17">
        <v>0</v>
      </c>
      <c r="AN35" s="17">
        <v>150.6</v>
      </c>
      <c r="AO35" s="17">
        <v>190.00763000000001</v>
      </c>
      <c r="AP35" s="17">
        <v>153.63578000000001</v>
      </c>
      <c r="AQ35" s="17">
        <v>-3.0357799999999999</v>
      </c>
      <c r="AR35" s="17">
        <v>149.9</v>
      </c>
      <c r="AS35" s="17">
        <v>190.00763000000001</v>
      </c>
      <c r="AT35" s="17">
        <v>153.63578000000001</v>
      </c>
      <c r="AU35" s="17">
        <v>-3.7357800000000001</v>
      </c>
      <c r="AV35" s="17">
        <v>149.6</v>
      </c>
      <c r="AW35" s="17">
        <v>190.00763000000001</v>
      </c>
      <c r="AX35" s="17">
        <v>153.63578000000001</v>
      </c>
      <c r="AY35" s="17">
        <v>-4.0357799999999999</v>
      </c>
      <c r="AZ35" s="17">
        <v>227.5</v>
      </c>
      <c r="BA35" s="17">
        <v>285.86732999999998</v>
      </c>
      <c r="BB35" s="17">
        <v>231.14572999999999</v>
      </c>
      <c r="BC35" s="17">
        <v>-3.6457299999999999</v>
      </c>
      <c r="BD35" s="17">
        <v>204</v>
      </c>
      <c r="BE35" s="17">
        <v>207.24285</v>
      </c>
      <c r="BF35" s="17">
        <v>207.24285</v>
      </c>
      <c r="BG35" s="17">
        <v>-3.2428499999999998</v>
      </c>
      <c r="BH35" s="17">
        <v>106</v>
      </c>
      <c r="BI35" s="17">
        <v>103.93259999999999</v>
      </c>
      <c r="BJ35" s="17">
        <v>103.93259999999999</v>
      </c>
      <c r="BK35" s="17">
        <v>2.0674000000000001</v>
      </c>
      <c r="BL35" s="17">
        <v>356.3</v>
      </c>
      <c r="BM35" s="17">
        <v>275.36585000000002</v>
      </c>
      <c r="BN35" s="17">
        <v>406.72645999999997</v>
      </c>
      <c r="BO35" s="17">
        <v>-50.426459999999999</v>
      </c>
      <c r="BP35" s="17"/>
      <c r="BQ35" s="17"/>
      <c r="BR35" s="17"/>
      <c r="BS35" s="17">
        <v>0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169.7</v>
      </c>
      <c r="CG35" s="17">
        <v>164.06706</v>
      </c>
      <c r="CH35" s="17">
        <v>164.06706</v>
      </c>
      <c r="CI35" s="17">
        <v>5.6329399999999996</v>
      </c>
      <c r="CJ35" s="17">
        <v>8.4</v>
      </c>
      <c r="CK35" s="17">
        <v>7.36313</v>
      </c>
      <c r="CL35" s="17">
        <v>7.36313</v>
      </c>
      <c r="CM35" s="17">
        <v>1.03687</v>
      </c>
      <c r="CN35" s="17">
        <v>5.4</v>
      </c>
      <c r="CO35" s="17">
        <v>3.95383</v>
      </c>
      <c r="CP35" s="17">
        <v>3.95383</v>
      </c>
      <c r="CQ35" s="17">
        <v>1.44617</v>
      </c>
      <c r="CR35" s="17">
        <v>0</v>
      </c>
      <c r="CS35" s="17">
        <v>22.410769999999999</v>
      </c>
      <c r="CT35" s="17"/>
      <c r="CU35" s="17">
        <v>0</v>
      </c>
      <c r="CV35" s="17">
        <v>5.9</v>
      </c>
      <c r="CW35" s="17">
        <v>6.8787000000000003</v>
      </c>
      <c r="CX35" s="17">
        <v>6.8787000000000003</v>
      </c>
      <c r="CY35" s="17">
        <v>-0.97870000000000001</v>
      </c>
      <c r="CZ35" s="17">
        <v>82.5</v>
      </c>
      <c r="DA35" s="17">
        <v>49.800220000000003</v>
      </c>
      <c r="DB35" s="17">
        <v>18.019649999999999</v>
      </c>
      <c r="DC35" s="17">
        <v>64.480350000000001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97.4</v>
      </c>
      <c r="DU35" s="17">
        <v>84.164119999999997</v>
      </c>
      <c r="DV35" s="17">
        <v>84.853399999999993</v>
      </c>
      <c r="DW35" s="17">
        <v>12.5466</v>
      </c>
      <c r="DX35" s="17">
        <v>193.8</v>
      </c>
      <c r="DY35" s="17">
        <v>220.69499999999999</v>
      </c>
      <c r="DZ35" s="17">
        <v>211.35606000000001</v>
      </c>
      <c r="EA35" s="17">
        <v>-17.556059999999999</v>
      </c>
      <c r="EB35" s="17"/>
      <c r="EC35" s="17"/>
      <c r="ED35" s="17"/>
      <c r="EE35" s="17">
        <v>0</v>
      </c>
      <c r="EF35" s="17">
        <v>0</v>
      </c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234.1</v>
      </c>
      <c r="ES35" s="17">
        <v>228.67832999999999</v>
      </c>
      <c r="ET35" s="17">
        <v>228.67832999999999</v>
      </c>
      <c r="EU35" s="17">
        <v>5.4216699999999998</v>
      </c>
      <c r="EV35" s="17">
        <v>60.8</v>
      </c>
      <c r="EW35" s="17">
        <v>63.121380000000002</v>
      </c>
      <c r="EX35" s="17">
        <v>67.691249999999997</v>
      </c>
      <c r="EY35" s="17">
        <v>-6.8912500000000003</v>
      </c>
      <c r="EZ35" s="17">
        <v>45.4</v>
      </c>
      <c r="FA35" s="17">
        <v>111.9413</v>
      </c>
      <c r="FB35" s="17">
        <v>151.36251999999999</v>
      </c>
      <c r="FC35" s="17">
        <v>-105.96252</v>
      </c>
      <c r="FD35" s="17">
        <v>40.5</v>
      </c>
      <c r="FE35" s="17">
        <v>41.89893</v>
      </c>
      <c r="FF35" s="17">
        <v>36.598640000000003</v>
      </c>
      <c r="FG35" s="17">
        <v>3.9013599999999999</v>
      </c>
      <c r="FH35" s="17">
        <v>18.7</v>
      </c>
      <c r="FI35" s="17">
        <v>19.21088</v>
      </c>
      <c r="FJ35" s="17">
        <v>19.21088</v>
      </c>
      <c r="FK35" s="17">
        <v>-0.51088</v>
      </c>
      <c r="FL35" s="17">
        <v>18.8</v>
      </c>
      <c r="FM35" s="17">
        <v>18.46453</v>
      </c>
      <c r="FN35" s="17">
        <v>18.46453</v>
      </c>
      <c r="FO35" s="17">
        <v>0.33546999999999999</v>
      </c>
      <c r="FP35" s="17">
        <v>88.1</v>
      </c>
      <c r="FQ35" s="17">
        <v>87.773570000000007</v>
      </c>
      <c r="FR35" s="17">
        <v>87.773570000000007</v>
      </c>
      <c r="FS35" s="17">
        <v>0.32643</v>
      </c>
      <c r="FT35" s="17">
        <v>152.19999999999999</v>
      </c>
      <c r="FU35" s="17">
        <v>184.33242999999999</v>
      </c>
      <c r="FV35" s="17">
        <v>184.33242999999999</v>
      </c>
      <c r="FW35" s="17">
        <v>-32.132429999999999</v>
      </c>
      <c r="FX35" s="17">
        <v>151.69999999999999</v>
      </c>
      <c r="FY35" s="17"/>
      <c r="FZ35" s="17"/>
      <c r="GA35" s="17">
        <v>151.69999999999999</v>
      </c>
      <c r="GB35" s="17">
        <v>167.3</v>
      </c>
      <c r="GC35" s="17">
        <v>92.442989999999995</v>
      </c>
      <c r="GD35" s="17">
        <v>92.442989999999995</v>
      </c>
      <c r="GE35" s="17">
        <v>74.857010000000002</v>
      </c>
      <c r="GF35" s="17">
        <v>108.6</v>
      </c>
      <c r="GG35" s="17">
        <v>110.48202000000001</v>
      </c>
      <c r="GH35" s="17">
        <v>88.14716</v>
      </c>
      <c r="GI35" s="17">
        <v>20.452839999999998</v>
      </c>
      <c r="GJ35" s="17">
        <v>19.399999999999999</v>
      </c>
      <c r="GK35" s="17">
        <v>18</v>
      </c>
      <c r="GL35" s="17">
        <v>36.253610000000002</v>
      </c>
      <c r="GM35" s="17">
        <v>-16.85361</v>
      </c>
      <c r="GN35" s="17">
        <v>43.5</v>
      </c>
      <c r="GO35" s="17">
        <v>39.900689999999997</v>
      </c>
      <c r="GP35" s="17">
        <v>39.900689999999997</v>
      </c>
      <c r="GQ35" s="17">
        <v>3.59931</v>
      </c>
      <c r="GR35" s="17">
        <v>3.6</v>
      </c>
      <c r="GS35" s="17"/>
      <c r="GT35" s="17"/>
      <c r="GU35" s="17">
        <v>3.6</v>
      </c>
      <c r="GV35" s="17">
        <v>13.7</v>
      </c>
      <c r="GW35" s="17">
        <v>13.002269999999999</v>
      </c>
      <c r="GX35" s="17">
        <v>13.002269999999999</v>
      </c>
      <c r="GY35" s="17">
        <v>0.69772999999999996</v>
      </c>
      <c r="GZ35" s="17">
        <v>56</v>
      </c>
      <c r="HA35" s="17">
        <v>53.18562</v>
      </c>
      <c r="HB35" s="17">
        <v>89.273989999999998</v>
      </c>
      <c r="HC35" s="17">
        <v>-33.273989999999998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0</v>
      </c>
      <c r="HM35" s="17"/>
      <c r="HN35" s="17"/>
      <c r="HO35" s="17">
        <v>0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44.1</v>
      </c>
      <c r="HY35" s="17">
        <v>45.555999999999997</v>
      </c>
      <c r="HZ35" s="17">
        <v>45.555999999999997</v>
      </c>
      <c r="IA35" s="17">
        <v>-1.456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81.599999999999994</v>
      </c>
      <c r="IO35" s="17">
        <v>88.470349999999996</v>
      </c>
      <c r="IP35" s="17">
        <v>88.470349999999996</v>
      </c>
      <c r="IQ35" s="17">
        <v>-6.8703500000000002</v>
      </c>
      <c r="IR35" s="17">
        <v>164.9</v>
      </c>
      <c r="IS35" s="17">
        <v>180.75015999999999</v>
      </c>
      <c r="IT35" s="17">
        <v>180.75015999999999</v>
      </c>
      <c r="IU35" s="17">
        <v>-15.850160000000001</v>
      </c>
      <c r="IV35" s="17">
        <v>164.6</v>
      </c>
      <c r="IW35" s="17">
        <v>180.75015999999999</v>
      </c>
      <c r="IX35" s="17">
        <v>180.75015999999999</v>
      </c>
      <c r="IY35" s="17">
        <v>-16.15016</v>
      </c>
      <c r="IZ35" s="17">
        <v>194.8</v>
      </c>
      <c r="JA35" s="17">
        <v>180.75015999999999</v>
      </c>
      <c r="JB35" s="17">
        <v>180.75015999999999</v>
      </c>
      <c r="JC35" s="17">
        <v>14.04984</v>
      </c>
      <c r="JD35" s="17">
        <v>262.39999999999998</v>
      </c>
      <c r="JE35" s="17">
        <v>271.93943000000002</v>
      </c>
      <c r="JF35" s="17">
        <v>271.93943000000002</v>
      </c>
      <c r="JG35" s="17">
        <v>-9.5394299999999994</v>
      </c>
      <c r="JH35" s="17">
        <v>40</v>
      </c>
      <c r="JI35" s="17">
        <v>74.215509999999995</v>
      </c>
      <c r="JJ35" s="17"/>
      <c r="JK35" s="17">
        <v>40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/>
      <c r="KC35" s="17"/>
      <c r="KD35" s="17"/>
      <c r="KE35" s="17">
        <v>0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2.9</v>
      </c>
      <c r="KO35" s="17">
        <v>3.3688899999999999</v>
      </c>
      <c r="KP35" s="17">
        <v>3.3688899999999999</v>
      </c>
      <c r="KQ35" s="17">
        <v>-0.46888999999999997</v>
      </c>
      <c r="KR35" s="17">
        <v>110.2</v>
      </c>
      <c r="KS35" s="17">
        <v>105.54833000000001</v>
      </c>
      <c r="KT35" s="17">
        <v>103.04855999999999</v>
      </c>
      <c r="KU35" s="17">
        <v>7.15144</v>
      </c>
      <c r="KV35" s="17">
        <v>114.8</v>
      </c>
      <c r="KW35" s="17">
        <v>114.24252</v>
      </c>
      <c r="KX35" s="17">
        <v>107.98314999999999</v>
      </c>
      <c r="KY35" s="17">
        <v>6.8168499999999996</v>
      </c>
      <c r="KZ35" s="17">
        <v>62.6</v>
      </c>
      <c r="LA35" s="17">
        <v>67.199219999999997</v>
      </c>
      <c r="LB35" s="17">
        <v>67.199219999999997</v>
      </c>
      <c r="LC35" s="17">
        <v>-4.5992199999999999</v>
      </c>
      <c r="LD35" s="17">
        <v>68.099999999999994</v>
      </c>
      <c r="LE35" s="17">
        <v>78.567999999999998</v>
      </c>
      <c r="LF35" s="17">
        <v>78.567999999999998</v>
      </c>
      <c r="LG35" s="17">
        <v>-10.468</v>
      </c>
      <c r="LH35" s="17">
        <v>29.8</v>
      </c>
      <c r="LI35" s="17">
        <v>29.980560000000001</v>
      </c>
      <c r="LJ35" s="17">
        <v>29.980560000000001</v>
      </c>
      <c r="LK35" s="17">
        <v>-0.18056</v>
      </c>
      <c r="LL35" s="17">
        <v>0</v>
      </c>
      <c r="LM35" s="17"/>
      <c r="LN35" s="17"/>
      <c r="LO35" s="17">
        <v>0</v>
      </c>
      <c r="LP35" s="17"/>
      <c r="LQ35" s="17"/>
      <c r="LR35" s="17"/>
      <c r="LS35" s="17">
        <v>0</v>
      </c>
      <c r="LT35" s="17">
        <v>0</v>
      </c>
      <c r="LU35" s="17"/>
      <c r="LV35" s="17"/>
      <c r="LW35" s="17">
        <v>0</v>
      </c>
      <c r="LX35" s="17">
        <v>95.1</v>
      </c>
      <c r="LY35" s="17">
        <v>151.08876000000001</v>
      </c>
      <c r="LZ35" s="17">
        <v>151.08876000000001</v>
      </c>
      <c r="MA35" s="17">
        <v>-55.988759999999999</v>
      </c>
      <c r="MB35" s="17">
        <v>93.9</v>
      </c>
      <c r="MC35" s="17">
        <v>151.08876000000001</v>
      </c>
      <c r="MD35" s="17">
        <v>151.08876000000001</v>
      </c>
      <c r="ME35" s="17">
        <v>-57.188760000000002</v>
      </c>
      <c r="MF35" s="17">
        <v>119.3</v>
      </c>
      <c r="MG35" s="17">
        <v>151.54248000000001</v>
      </c>
      <c r="MH35" s="17">
        <v>151.54248000000001</v>
      </c>
      <c r="MI35" s="17">
        <v>-32.24248</v>
      </c>
      <c r="MJ35" s="17">
        <v>0</v>
      </c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207.9</v>
      </c>
      <c r="NE35" s="17">
        <v>206.49084999999999</v>
      </c>
      <c r="NF35" s="17">
        <v>206.49084999999999</v>
      </c>
      <c r="NG35" s="17">
        <v>1.4091499999999999</v>
      </c>
      <c r="NH35" s="17">
        <v>100.1</v>
      </c>
      <c r="NI35" s="17">
        <v>103.55547</v>
      </c>
      <c r="NJ35" s="17">
        <v>103.55547</v>
      </c>
      <c r="NK35" s="17">
        <v>-3.45547</v>
      </c>
      <c r="NL35" s="17">
        <v>7.8</v>
      </c>
      <c r="NM35" s="17">
        <v>8.2552000000000003</v>
      </c>
      <c r="NN35" s="17">
        <v>3.4805199999999998</v>
      </c>
      <c r="NO35" s="17">
        <v>4.3194800000000004</v>
      </c>
      <c r="NP35" s="17">
        <v>3.5</v>
      </c>
      <c r="NQ35" s="17">
        <v>4.0686799999999996</v>
      </c>
      <c r="NR35" s="17">
        <v>3.6513900000000001</v>
      </c>
      <c r="NS35" s="17">
        <v>-0.15139</v>
      </c>
      <c r="NT35" s="17">
        <v>11.2</v>
      </c>
      <c r="NU35" s="17">
        <v>10.204079999999999</v>
      </c>
      <c r="NV35" s="17">
        <v>10.204079999999999</v>
      </c>
      <c r="NW35" s="17">
        <v>0.99592000000000003</v>
      </c>
      <c r="NX35" s="17">
        <v>1.1000000000000001</v>
      </c>
      <c r="NY35" s="17">
        <v>1.1160000000000001</v>
      </c>
      <c r="NZ35" s="17">
        <v>1.1160000000000001</v>
      </c>
      <c r="OA35" s="17">
        <v>-1.6E-2</v>
      </c>
      <c r="OB35" s="17">
        <v>28.5</v>
      </c>
      <c r="OC35" s="17">
        <v>33.1</v>
      </c>
      <c r="OD35" s="17">
        <v>56.683900000000001</v>
      </c>
      <c r="OE35" s="17">
        <v>-28.183900000000001</v>
      </c>
      <c r="OF35" s="17">
        <v>68.3</v>
      </c>
      <c r="OG35" s="17">
        <v>55.8</v>
      </c>
      <c r="OH35" s="17">
        <v>65.631500000000003</v>
      </c>
      <c r="OI35" s="17">
        <v>2.6684999999999999</v>
      </c>
      <c r="OJ35" s="17">
        <v>15.6</v>
      </c>
      <c r="OK35" s="17">
        <v>16.3871</v>
      </c>
      <c r="OL35" s="17">
        <v>16.3871</v>
      </c>
      <c r="OM35" s="17">
        <v>-0.78710000000000002</v>
      </c>
      <c r="ON35" s="17">
        <v>0.4</v>
      </c>
      <c r="OO35" s="17"/>
      <c r="OP35" s="17"/>
      <c r="OQ35" s="17">
        <v>0.4</v>
      </c>
      <c r="OR35" s="17">
        <v>16.2</v>
      </c>
      <c r="OS35" s="17">
        <v>20.456230000000001</v>
      </c>
      <c r="OT35" s="17">
        <v>20.456230000000001</v>
      </c>
      <c r="OU35" s="17">
        <v>-4.2562300000000004</v>
      </c>
      <c r="OV35" s="17">
        <v>9.9</v>
      </c>
      <c r="OW35" s="17">
        <v>9</v>
      </c>
      <c r="OX35" s="17">
        <v>9</v>
      </c>
      <c r="OY35" s="17">
        <v>0.9</v>
      </c>
      <c r="OZ35" s="17">
        <v>5.5</v>
      </c>
      <c r="PA35" s="17">
        <v>3.6794199999999999</v>
      </c>
      <c r="PB35" s="17">
        <v>5.6216600000000003</v>
      </c>
      <c r="PC35" s="17">
        <v>-0.12166</v>
      </c>
      <c r="PD35" s="17">
        <v>169.5</v>
      </c>
      <c r="PE35" s="17">
        <v>126.4</v>
      </c>
      <c r="PF35" s="17">
        <v>168.596</v>
      </c>
      <c r="PG35" s="17">
        <v>0.90400000000000003</v>
      </c>
      <c r="PH35" s="17">
        <v>86.3</v>
      </c>
      <c r="PI35" s="17">
        <v>86.45</v>
      </c>
      <c r="PJ35" s="17">
        <v>86.45</v>
      </c>
      <c r="PK35" s="17">
        <v>-0.15</v>
      </c>
      <c r="PL35" s="17">
        <v>1.4</v>
      </c>
      <c r="PM35" s="17">
        <v>1.3029999999999999</v>
      </c>
      <c r="PN35" s="17">
        <v>1.3029999999999999</v>
      </c>
      <c r="PO35" s="17">
        <v>9.7000000000000003E-2</v>
      </c>
      <c r="PP35" s="17">
        <v>2.2999999999999998</v>
      </c>
      <c r="PQ35" s="17">
        <v>3.2</v>
      </c>
      <c r="PR35" s="17">
        <v>3.2</v>
      </c>
      <c r="PS35" s="17">
        <v>-0.9</v>
      </c>
      <c r="PT35" s="17">
        <v>2.5</v>
      </c>
      <c r="PU35" s="17"/>
      <c r="PV35" s="17"/>
      <c r="PW35" s="17">
        <v>2.5</v>
      </c>
      <c r="PX35" s="17">
        <v>20.6</v>
      </c>
      <c r="PY35" s="17">
        <v>18.831240000000001</v>
      </c>
      <c r="PZ35" s="17">
        <v>18.831240000000001</v>
      </c>
      <c r="QA35" s="17">
        <v>1.7687600000000001</v>
      </c>
      <c r="QB35" s="17">
        <v>10</v>
      </c>
      <c r="QC35" s="17">
        <v>9</v>
      </c>
      <c r="QD35" s="17">
        <v>9</v>
      </c>
      <c r="QE35" s="17">
        <v>1</v>
      </c>
      <c r="QF35" s="17">
        <v>4.5999999999999996</v>
      </c>
      <c r="QG35" s="17">
        <v>4.5</v>
      </c>
      <c r="QH35" s="17">
        <v>4.5</v>
      </c>
      <c r="QI35" s="17">
        <v>0.1</v>
      </c>
      <c r="QJ35" s="17"/>
      <c r="QK35" s="17">
        <v>3.3</v>
      </c>
      <c r="QL35" s="17">
        <v>3.3</v>
      </c>
      <c r="QM35" s="17">
        <v>-3.3</v>
      </c>
      <c r="QN35" s="17">
        <v>7.5</v>
      </c>
      <c r="QO35" s="17">
        <v>8</v>
      </c>
      <c r="QP35" s="17">
        <v>8</v>
      </c>
      <c r="QQ35" s="17">
        <v>-0.5</v>
      </c>
      <c r="QR35" s="17">
        <v>12.4</v>
      </c>
      <c r="QS35" s="17">
        <v>12.531000000000001</v>
      </c>
      <c r="QT35" s="17">
        <v>12.531000000000001</v>
      </c>
      <c r="QU35" s="17">
        <v>-0.13100000000000001</v>
      </c>
      <c r="QV35" s="17">
        <v>15.3</v>
      </c>
      <c r="QW35" s="17">
        <v>14.938499999999999</v>
      </c>
      <c r="QX35" s="17">
        <v>14.938499999999999</v>
      </c>
      <c r="QY35" s="17">
        <v>0.36149999999999999</v>
      </c>
      <c r="QZ35" s="17">
        <v>5.0999999999999996</v>
      </c>
      <c r="RA35" s="17">
        <v>6.8</v>
      </c>
      <c r="RB35" s="17">
        <v>11.1187</v>
      </c>
      <c r="RC35" s="17">
        <v>-6.0186999999999999</v>
      </c>
      <c r="RD35" s="17">
        <v>19.899999999999999</v>
      </c>
      <c r="RE35" s="17">
        <v>28.3</v>
      </c>
      <c r="RF35" s="17">
        <v>36.681899999999999</v>
      </c>
      <c r="RG35" s="17">
        <v>-16.7819</v>
      </c>
      <c r="RH35" s="17">
        <v>15.7</v>
      </c>
      <c r="RI35" s="17">
        <v>12.962400000000001</v>
      </c>
      <c r="RJ35" s="17">
        <v>12.962400000000001</v>
      </c>
      <c r="RK35" s="17">
        <v>2.7376</v>
      </c>
      <c r="RL35" s="17">
        <v>3.1</v>
      </c>
      <c r="RM35" s="17">
        <v>3</v>
      </c>
      <c r="RN35" s="17">
        <v>3</v>
      </c>
      <c r="RO35" s="17">
        <v>0.1</v>
      </c>
      <c r="RP35" s="17">
        <v>0</v>
      </c>
      <c r="RQ35" s="17">
        <v>10.42306</v>
      </c>
      <c r="RR35" s="17">
        <v>3.8105000000000002</v>
      </c>
      <c r="RS35" s="17">
        <v>-3.8105000000000002</v>
      </c>
      <c r="RT35" s="17">
        <v>1.6</v>
      </c>
      <c r="RU35" s="17">
        <v>1.84</v>
      </c>
      <c r="RV35" s="17">
        <v>1.84</v>
      </c>
      <c r="RW35" s="17">
        <v>-0.24</v>
      </c>
      <c r="RX35" s="17">
        <v>0</v>
      </c>
      <c r="RY35" s="17">
        <v>0.4</v>
      </c>
      <c r="RZ35" s="17">
        <v>0.4</v>
      </c>
      <c r="SA35" s="17">
        <v>-0.4</v>
      </c>
      <c r="SB35" s="17">
        <v>0.1</v>
      </c>
      <c r="SC35" s="17">
        <v>0.37709999999999999</v>
      </c>
      <c r="SD35" s="17">
        <v>0.37709999999999999</v>
      </c>
      <c r="SE35" s="17">
        <v>-0.27710000000000001</v>
      </c>
      <c r="SF35" s="17">
        <v>14.4</v>
      </c>
      <c r="SG35" s="17">
        <v>15.937799999999999</v>
      </c>
      <c r="SH35" s="17">
        <v>15.937799999999999</v>
      </c>
      <c r="SI35" s="17">
        <v>-1.5378000000000001</v>
      </c>
      <c r="SJ35" s="17">
        <v>4.3</v>
      </c>
      <c r="SK35" s="17">
        <v>4.7</v>
      </c>
      <c r="SL35" s="17">
        <v>4.7</v>
      </c>
      <c r="SM35" s="17">
        <v>-0.4</v>
      </c>
      <c r="SN35" s="17">
        <v>8.6</v>
      </c>
      <c r="SO35" s="17">
        <v>8</v>
      </c>
      <c r="SP35" s="17">
        <v>8</v>
      </c>
      <c r="SQ35" s="17">
        <v>0.6</v>
      </c>
      <c r="SR35" s="17">
        <v>12.8</v>
      </c>
      <c r="SS35" s="17">
        <v>11.661809999999999</v>
      </c>
      <c r="ST35" s="17">
        <v>11.661809999999999</v>
      </c>
      <c r="SU35" s="17">
        <v>1.13819</v>
      </c>
      <c r="SV35" s="17">
        <v>13.3</v>
      </c>
      <c r="SW35" s="17">
        <v>16.6783</v>
      </c>
      <c r="SX35" s="17">
        <v>16.6783</v>
      </c>
      <c r="SY35" s="17">
        <v>-3.3782999999999999</v>
      </c>
      <c r="SZ35" s="17">
        <v>17.8</v>
      </c>
      <c r="TA35" s="17">
        <v>55.26</v>
      </c>
      <c r="TB35" s="17">
        <v>54.258800000000001</v>
      </c>
      <c r="TC35" s="17">
        <v>-36.458799999999997</v>
      </c>
      <c r="TD35" s="17">
        <v>29.6</v>
      </c>
      <c r="TE35" s="17">
        <v>28.9956</v>
      </c>
      <c r="TF35" s="17">
        <v>28.9956</v>
      </c>
      <c r="TG35" s="17">
        <v>0.60440000000000005</v>
      </c>
      <c r="TH35" s="17">
        <v>13.1</v>
      </c>
      <c r="TI35" s="17">
        <v>49.7</v>
      </c>
      <c r="TJ35" s="17">
        <v>40.124200000000002</v>
      </c>
      <c r="TK35" s="17">
        <v>-27.0242</v>
      </c>
      <c r="TL35" s="17">
        <v>21.7</v>
      </c>
      <c r="TM35" s="17">
        <v>49</v>
      </c>
      <c r="TN35" s="17">
        <v>50.223700000000001</v>
      </c>
      <c r="TO35" s="17">
        <v>-28.523700000000002</v>
      </c>
      <c r="TP35" s="17">
        <v>2.1</v>
      </c>
      <c r="TQ35" s="17">
        <v>1.8</v>
      </c>
      <c r="TR35" s="17">
        <v>3.9314</v>
      </c>
      <c r="TS35" s="17">
        <v>-1.8313999999999999</v>
      </c>
      <c r="TT35" s="17">
        <v>0.9</v>
      </c>
      <c r="TU35" s="17">
        <v>1.7</v>
      </c>
      <c r="TV35" s="17">
        <v>3.4944999999999999</v>
      </c>
      <c r="TW35" s="17">
        <v>-2.5945</v>
      </c>
      <c r="TX35" s="17">
        <v>0.9</v>
      </c>
      <c r="TY35" s="17">
        <v>39.119999999999997</v>
      </c>
      <c r="TZ35" s="17">
        <v>39.119999999999997</v>
      </c>
      <c r="UA35" s="17">
        <v>-38.22</v>
      </c>
      <c r="UB35" s="17">
        <v>10.5</v>
      </c>
      <c r="UC35" s="17">
        <v>11.661809999999999</v>
      </c>
      <c r="UD35" s="17">
        <v>11.661809999999999</v>
      </c>
      <c r="UE35" s="17">
        <v>-1.16181</v>
      </c>
      <c r="UF35" s="17">
        <v>3.8</v>
      </c>
      <c r="UG35" s="17">
        <v>5</v>
      </c>
      <c r="UH35" s="17">
        <v>5</v>
      </c>
      <c r="UI35" s="17">
        <v>-1.2</v>
      </c>
      <c r="UJ35" s="17">
        <v>4.4000000000000004</v>
      </c>
      <c r="UK35" s="17">
        <v>3.8</v>
      </c>
      <c r="UL35" s="17">
        <v>3.8</v>
      </c>
      <c r="UM35" s="17">
        <v>0.6</v>
      </c>
      <c r="UN35" s="17">
        <v>8.4</v>
      </c>
      <c r="UO35" s="17">
        <v>9</v>
      </c>
      <c r="UP35" s="17">
        <v>9</v>
      </c>
      <c r="UQ35" s="17">
        <v>-0.6</v>
      </c>
      <c r="UR35" s="17">
        <v>9.4</v>
      </c>
      <c r="US35" s="17">
        <v>10</v>
      </c>
      <c r="UT35" s="17">
        <v>10</v>
      </c>
      <c r="UU35" s="17">
        <v>-0.6</v>
      </c>
      <c r="UV35" s="17">
        <v>9.6999999999999993</v>
      </c>
      <c r="UW35" s="17">
        <v>10</v>
      </c>
      <c r="UX35" s="17">
        <v>10</v>
      </c>
      <c r="UY35" s="17">
        <v>-0.3</v>
      </c>
      <c r="UZ35" s="17">
        <v>15.5</v>
      </c>
      <c r="VA35" s="17">
        <v>16.8691</v>
      </c>
      <c r="VB35" s="17">
        <v>16.8691</v>
      </c>
      <c r="VC35" s="17">
        <v>-1.3691</v>
      </c>
      <c r="VD35" s="17">
        <v>213.5</v>
      </c>
      <c r="VE35" s="17">
        <v>160.5</v>
      </c>
      <c r="VF35" s="17">
        <v>212.602</v>
      </c>
      <c r="VG35" s="17">
        <v>0.89800000000000002</v>
      </c>
      <c r="VH35" s="17">
        <v>14.6</v>
      </c>
      <c r="VI35" s="17">
        <v>13.755000000000001</v>
      </c>
      <c r="VJ35" s="17">
        <v>13.755000000000001</v>
      </c>
      <c r="VK35" s="17">
        <v>0.84499999999999997</v>
      </c>
      <c r="VL35" s="17">
        <v>118.6</v>
      </c>
      <c r="VM35" s="17">
        <v>119</v>
      </c>
      <c r="VN35" s="17">
        <v>119</v>
      </c>
      <c r="VO35" s="17">
        <v>-0.4</v>
      </c>
      <c r="VP35" s="17">
        <v>0.6</v>
      </c>
      <c r="VQ35" s="17">
        <v>0.6</v>
      </c>
      <c r="VR35" s="17">
        <v>0.6</v>
      </c>
      <c r="VS35" s="17">
        <v>0</v>
      </c>
      <c r="VT35" s="17">
        <v>3.5</v>
      </c>
      <c r="VU35" s="17">
        <v>8</v>
      </c>
      <c r="VV35" s="17">
        <v>8</v>
      </c>
      <c r="VW35" s="17">
        <v>-4.5</v>
      </c>
      <c r="VX35" s="17">
        <v>0.3</v>
      </c>
      <c r="VY35" s="17">
        <v>9</v>
      </c>
      <c r="VZ35" s="17">
        <v>20</v>
      </c>
      <c r="WA35" s="17">
        <v>-19.7</v>
      </c>
      <c r="WB35" s="17">
        <v>88</v>
      </c>
      <c r="WC35" s="17">
        <v>85.68</v>
      </c>
      <c r="WD35" s="17">
        <v>85.68</v>
      </c>
      <c r="WE35" s="17">
        <v>2.3199999999999998</v>
      </c>
      <c r="WF35" s="17"/>
      <c r="WG35" s="17"/>
      <c r="WH35" s="17"/>
      <c r="WI35" s="17">
        <v>0</v>
      </c>
      <c r="WJ35" s="17">
        <v>0.8</v>
      </c>
      <c r="WK35" s="17">
        <v>1.1000000000000001</v>
      </c>
      <c r="WL35" s="17">
        <v>1.1000000000000001</v>
      </c>
      <c r="WM35" s="17">
        <v>-0.3</v>
      </c>
      <c r="WN35" s="17"/>
      <c r="WO35" s="17"/>
      <c r="WP35" s="17"/>
      <c r="WQ35" s="17">
        <v>0</v>
      </c>
      <c r="WR35" s="17"/>
      <c r="WS35" s="17"/>
      <c r="WT35" s="17"/>
      <c r="WU35" s="17">
        <v>0</v>
      </c>
      <c r="WV35" s="17">
        <v>14.3</v>
      </c>
      <c r="WW35" s="17">
        <v>13.553599999999999</v>
      </c>
      <c r="WX35" s="17">
        <v>13.553599999999999</v>
      </c>
      <c r="WY35" s="17">
        <v>0.74639999999999995</v>
      </c>
      <c r="WZ35" s="17">
        <v>10</v>
      </c>
      <c r="XA35" s="17">
        <v>10</v>
      </c>
      <c r="XB35" s="17">
        <v>10</v>
      </c>
      <c r="XC35" s="17">
        <v>0</v>
      </c>
      <c r="XD35" s="17">
        <v>19.8</v>
      </c>
      <c r="XE35" s="17">
        <v>18.46453</v>
      </c>
      <c r="XF35" s="17">
        <v>18.46453</v>
      </c>
      <c r="XG35" s="17">
        <v>1.3354699999999999</v>
      </c>
      <c r="XH35" s="17">
        <v>19.3</v>
      </c>
      <c r="XI35" s="17">
        <v>18.46453</v>
      </c>
      <c r="XJ35" s="17">
        <v>18.46453</v>
      </c>
      <c r="XK35" s="17">
        <v>0.83547000000000005</v>
      </c>
      <c r="XL35" s="17">
        <v>11.4</v>
      </c>
      <c r="XM35" s="17">
        <v>10.7</v>
      </c>
      <c r="XN35" s="17">
        <v>10.7</v>
      </c>
      <c r="XO35" s="17">
        <v>0.7</v>
      </c>
      <c r="XP35" s="17">
        <v>33.6</v>
      </c>
      <c r="XQ35" s="17">
        <v>17</v>
      </c>
      <c r="XR35" s="17">
        <v>15</v>
      </c>
      <c r="XS35" s="17">
        <v>18.600000000000001</v>
      </c>
      <c r="XT35" s="17"/>
      <c r="XU35" s="17">
        <v>17</v>
      </c>
      <c r="XV35" s="17">
        <v>15</v>
      </c>
      <c r="XW35" s="17">
        <v>-15</v>
      </c>
      <c r="XX35" s="17">
        <v>18</v>
      </c>
      <c r="XY35" s="17">
        <v>19</v>
      </c>
      <c r="XZ35" s="17">
        <v>14</v>
      </c>
      <c r="YA35" s="17">
        <v>4</v>
      </c>
      <c r="YB35" s="17"/>
      <c r="YC35" s="17"/>
      <c r="YD35" s="17"/>
      <c r="YE35" s="17">
        <v>0</v>
      </c>
      <c r="YF35" s="17"/>
      <c r="YG35" s="17"/>
      <c r="YH35" s="17"/>
      <c r="YI35" s="17">
        <v>0</v>
      </c>
      <c r="YJ35" s="17">
        <v>10.7</v>
      </c>
      <c r="YK35" s="17">
        <v>11</v>
      </c>
      <c r="YL35" s="17">
        <v>11</v>
      </c>
      <c r="YM35" s="17">
        <v>-0.3</v>
      </c>
      <c r="YN35" s="17">
        <v>0</v>
      </c>
      <c r="YO35" s="17">
        <v>13.5</v>
      </c>
      <c r="YP35" s="17">
        <v>13.5</v>
      </c>
      <c r="YQ35" s="17">
        <v>-13.5</v>
      </c>
    </row>
    <row r="36" spans="1:667" ht="24" customHeight="1" x14ac:dyDescent="0.3">
      <c r="A36" s="1"/>
      <c r="B36" s="16" t="s">
        <v>74</v>
      </c>
      <c r="C36" s="16" t="s">
        <v>876</v>
      </c>
      <c r="D36" s="17">
        <v>104.8</v>
      </c>
      <c r="E36" s="17">
        <v>101.65355</v>
      </c>
      <c r="F36" s="17">
        <v>101.65355</v>
      </c>
      <c r="G36" s="17">
        <v>3.1464500000000002</v>
      </c>
      <c r="H36" s="17">
        <v>641.6</v>
      </c>
      <c r="I36" s="17">
        <v>650</v>
      </c>
      <c r="J36" s="17">
        <v>650</v>
      </c>
      <c r="K36" s="17">
        <v>-8.4</v>
      </c>
      <c r="L36" s="17">
        <v>211.2</v>
      </c>
      <c r="M36" s="17">
        <v>211.66204999999999</v>
      </c>
      <c r="N36" s="17">
        <v>211.66204999999999</v>
      </c>
      <c r="O36" s="17">
        <v>-0.46205000000000002</v>
      </c>
      <c r="P36" s="17">
        <v>0</v>
      </c>
      <c r="Q36" s="17"/>
      <c r="R36" s="17"/>
      <c r="S36" s="17">
        <v>0</v>
      </c>
      <c r="T36" s="17">
        <v>0</v>
      </c>
      <c r="U36" s="17"/>
      <c r="V36" s="17"/>
      <c r="W36" s="17">
        <v>0</v>
      </c>
      <c r="X36" s="17">
        <v>49.1</v>
      </c>
      <c r="Y36" s="17">
        <v>51.485399999999998</v>
      </c>
      <c r="Z36" s="17">
        <v>74.200760000000002</v>
      </c>
      <c r="AA36" s="17">
        <v>-25.100760000000001</v>
      </c>
      <c r="AB36" s="17">
        <v>179.3</v>
      </c>
      <c r="AC36" s="17">
        <v>164.75246000000001</v>
      </c>
      <c r="AD36" s="17">
        <v>195.84683000000001</v>
      </c>
      <c r="AE36" s="17">
        <v>-16.54683</v>
      </c>
      <c r="AF36" s="17">
        <v>27.5</v>
      </c>
      <c r="AG36" s="17">
        <v>80.867580000000004</v>
      </c>
      <c r="AH36" s="17"/>
      <c r="AI36" s="17">
        <v>27.5</v>
      </c>
      <c r="AJ36" s="17"/>
      <c r="AK36" s="17"/>
      <c r="AL36" s="17"/>
      <c r="AM36" s="17">
        <v>0</v>
      </c>
      <c r="AN36" s="17">
        <v>160.80000000000001</v>
      </c>
      <c r="AO36" s="17">
        <v>190.00763000000001</v>
      </c>
      <c r="AP36" s="17">
        <v>177.15208999999999</v>
      </c>
      <c r="AQ36" s="17">
        <v>-16.35209</v>
      </c>
      <c r="AR36" s="17">
        <v>164.6</v>
      </c>
      <c r="AS36" s="17">
        <v>190.00763000000001</v>
      </c>
      <c r="AT36" s="17">
        <v>177.15208999999999</v>
      </c>
      <c r="AU36" s="17">
        <v>-12.55209</v>
      </c>
      <c r="AV36" s="17">
        <v>164.4</v>
      </c>
      <c r="AW36" s="17">
        <v>190.00763000000001</v>
      </c>
      <c r="AX36" s="17">
        <v>177.15208999999999</v>
      </c>
      <c r="AY36" s="17">
        <v>-12.752090000000001</v>
      </c>
      <c r="AZ36" s="17">
        <v>266.10000000000002</v>
      </c>
      <c r="BA36" s="17">
        <v>285.86732999999998</v>
      </c>
      <c r="BB36" s="17">
        <v>266.52611000000002</v>
      </c>
      <c r="BC36" s="17">
        <v>-0.42610999999999999</v>
      </c>
      <c r="BD36" s="17">
        <v>205.3</v>
      </c>
      <c r="BE36" s="17">
        <v>207.24285</v>
      </c>
      <c r="BF36" s="17">
        <v>207.24285</v>
      </c>
      <c r="BG36" s="17">
        <v>-1.94285</v>
      </c>
      <c r="BH36" s="17">
        <v>106.1</v>
      </c>
      <c r="BI36" s="17">
        <v>103.93259999999999</v>
      </c>
      <c r="BJ36" s="17">
        <v>103.93259999999999</v>
      </c>
      <c r="BK36" s="17">
        <v>2.1674000000000002</v>
      </c>
      <c r="BL36" s="17">
        <v>331</v>
      </c>
      <c r="BM36" s="17">
        <v>376.04482000000002</v>
      </c>
      <c r="BN36" s="17">
        <v>418.39148</v>
      </c>
      <c r="BO36" s="17">
        <v>-87.391480000000001</v>
      </c>
      <c r="BP36" s="17"/>
      <c r="BQ36" s="17"/>
      <c r="BR36" s="17"/>
      <c r="BS36" s="17">
        <v>0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162.9</v>
      </c>
      <c r="CG36" s="17">
        <v>164.06706</v>
      </c>
      <c r="CH36" s="17">
        <v>164.06706</v>
      </c>
      <c r="CI36" s="17">
        <v>-1.16706</v>
      </c>
      <c r="CJ36" s="17">
        <v>7.2</v>
      </c>
      <c r="CK36" s="17">
        <v>7.36313</v>
      </c>
      <c r="CL36" s="17">
        <v>7.36313</v>
      </c>
      <c r="CM36" s="17">
        <v>-0.16313</v>
      </c>
      <c r="CN36" s="17">
        <v>5</v>
      </c>
      <c r="CO36" s="17">
        <v>3.95383</v>
      </c>
      <c r="CP36" s="17">
        <v>3.95383</v>
      </c>
      <c r="CQ36" s="17">
        <v>1.04617</v>
      </c>
      <c r="CR36" s="17">
        <v>0</v>
      </c>
      <c r="CS36" s="17">
        <v>22.410769999999999</v>
      </c>
      <c r="CT36" s="17"/>
      <c r="CU36" s="17">
        <v>0</v>
      </c>
      <c r="CV36" s="17">
        <v>6.6</v>
      </c>
      <c r="CW36" s="17">
        <v>6.8787000000000003</v>
      </c>
      <c r="CX36" s="17">
        <v>6.8787000000000003</v>
      </c>
      <c r="CY36" s="17">
        <v>-0.2787</v>
      </c>
      <c r="CZ36" s="17">
        <v>78.099999999999994</v>
      </c>
      <c r="DA36" s="17">
        <v>49.800220000000003</v>
      </c>
      <c r="DB36" s="17">
        <v>25.839569999999998</v>
      </c>
      <c r="DC36" s="17">
        <v>52.260429999999999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96.7</v>
      </c>
      <c r="DU36" s="17">
        <v>87.58484</v>
      </c>
      <c r="DV36" s="17">
        <v>85.909180000000006</v>
      </c>
      <c r="DW36" s="17">
        <v>10.79082</v>
      </c>
      <c r="DX36" s="17">
        <v>123.4</v>
      </c>
      <c r="DY36" s="17">
        <v>152.61966000000001</v>
      </c>
      <c r="DZ36" s="17">
        <v>108.95589</v>
      </c>
      <c r="EA36" s="17">
        <v>14.44411</v>
      </c>
      <c r="EB36" s="17"/>
      <c r="EC36" s="17"/>
      <c r="ED36" s="17"/>
      <c r="EE36" s="17">
        <v>0</v>
      </c>
      <c r="EF36" s="17">
        <v>0</v>
      </c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233.2</v>
      </c>
      <c r="ES36" s="17">
        <v>228.67832999999999</v>
      </c>
      <c r="ET36" s="17">
        <v>228.67832999999999</v>
      </c>
      <c r="EU36" s="17">
        <v>4.5216700000000003</v>
      </c>
      <c r="EV36" s="17">
        <v>60.8</v>
      </c>
      <c r="EW36" s="17">
        <v>63.121380000000002</v>
      </c>
      <c r="EX36" s="17">
        <v>67.691249999999997</v>
      </c>
      <c r="EY36" s="17">
        <v>-6.8912500000000003</v>
      </c>
      <c r="EZ36" s="17">
        <v>44.3</v>
      </c>
      <c r="FA36" s="17">
        <v>111.9413</v>
      </c>
      <c r="FB36" s="17">
        <v>151.36251999999999</v>
      </c>
      <c r="FC36" s="17">
        <v>-107.06252000000001</v>
      </c>
      <c r="FD36" s="17">
        <v>38.799999999999997</v>
      </c>
      <c r="FE36" s="17">
        <v>41.89893</v>
      </c>
      <c r="FF36" s="17">
        <v>36.598640000000003</v>
      </c>
      <c r="FG36" s="17">
        <v>2.2013600000000002</v>
      </c>
      <c r="FH36" s="17">
        <v>18.600000000000001</v>
      </c>
      <c r="FI36" s="17">
        <v>19.21088</v>
      </c>
      <c r="FJ36" s="17">
        <v>19.21088</v>
      </c>
      <c r="FK36" s="17">
        <v>-0.61087999999999998</v>
      </c>
      <c r="FL36" s="17">
        <v>18.8</v>
      </c>
      <c r="FM36" s="17">
        <v>18.46453</v>
      </c>
      <c r="FN36" s="17">
        <v>18.46453</v>
      </c>
      <c r="FO36" s="17">
        <v>0.33546999999999999</v>
      </c>
      <c r="FP36" s="17">
        <v>88.1</v>
      </c>
      <c r="FQ36" s="17">
        <v>87.773570000000007</v>
      </c>
      <c r="FR36" s="17">
        <v>87.773570000000007</v>
      </c>
      <c r="FS36" s="17">
        <v>0.32643</v>
      </c>
      <c r="FT36" s="17">
        <v>166.7</v>
      </c>
      <c r="FU36" s="17">
        <v>184.33242999999999</v>
      </c>
      <c r="FV36" s="17">
        <v>184.33242999999999</v>
      </c>
      <c r="FW36" s="17">
        <v>-17.632429999999999</v>
      </c>
      <c r="FX36" s="17">
        <v>166.9</v>
      </c>
      <c r="FY36" s="17">
        <v>35</v>
      </c>
      <c r="FZ36" s="17">
        <v>35</v>
      </c>
      <c r="GA36" s="17">
        <v>131.9</v>
      </c>
      <c r="GB36" s="17">
        <v>174.6</v>
      </c>
      <c r="GC36" s="17">
        <v>92.442989999999995</v>
      </c>
      <c r="GD36" s="17">
        <v>92.442989999999995</v>
      </c>
      <c r="GE36" s="17">
        <v>82.15701</v>
      </c>
      <c r="GF36" s="17">
        <v>105.8</v>
      </c>
      <c r="GG36" s="17">
        <v>110.48202000000001</v>
      </c>
      <c r="GH36" s="17">
        <v>88.14716</v>
      </c>
      <c r="GI36" s="17">
        <v>17.652840000000001</v>
      </c>
      <c r="GJ36" s="17">
        <v>17.3</v>
      </c>
      <c r="GK36" s="17">
        <v>18</v>
      </c>
      <c r="GL36" s="17">
        <v>36.253610000000002</v>
      </c>
      <c r="GM36" s="17">
        <v>-18.953610000000001</v>
      </c>
      <c r="GN36" s="17">
        <v>42.2</v>
      </c>
      <c r="GO36" s="17">
        <v>39.900689999999997</v>
      </c>
      <c r="GP36" s="17">
        <v>39.900689999999997</v>
      </c>
      <c r="GQ36" s="17">
        <v>2.2993100000000002</v>
      </c>
      <c r="GR36" s="17">
        <v>3.6</v>
      </c>
      <c r="GS36" s="17"/>
      <c r="GT36" s="17"/>
      <c r="GU36" s="17">
        <v>3.6</v>
      </c>
      <c r="GV36" s="17">
        <v>13.6</v>
      </c>
      <c r="GW36" s="17">
        <v>13.002269999999999</v>
      </c>
      <c r="GX36" s="17">
        <v>13.002269999999999</v>
      </c>
      <c r="GY36" s="17">
        <v>0.59772999999999998</v>
      </c>
      <c r="GZ36" s="17">
        <v>90.4</v>
      </c>
      <c r="HA36" s="17">
        <v>124.81712</v>
      </c>
      <c r="HB36" s="17">
        <v>91.549980000000005</v>
      </c>
      <c r="HC36" s="17">
        <v>-1.14998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0</v>
      </c>
      <c r="HM36" s="17"/>
      <c r="HN36" s="17"/>
      <c r="HO36" s="17">
        <v>0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44.4</v>
      </c>
      <c r="HY36" s="17">
        <v>45.555999999999997</v>
      </c>
      <c r="HZ36" s="17">
        <v>45.555999999999997</v>
      </c>
      <c r="IA36" s="17">
        <v>-1.1559999999999999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80.5</v>
      </c>
      <c r="IO36" s="17">
        <v>88.470349999999996</v>
      </c>
      <c r="IP36" s="17">
        <v>88.470349999999996</v>
      </c>
      <c r="IQ36" s="17">
        <v>-7.9703499999999998</v>
      </c>
      <c r="IR36" s="17">
        <v>166.4</v>
      </c>
      <c r="IS36" s="17">
        <v>180.56144</v>
      </c>
      <c r="IT36" s="17">
        <v>180.56144</v>
      </c>
      <c r="IU36" s="17">
        <v>-14.161440000000001</v>
      </c>
      <c r="IV36" s="17">
        <v>165</v>
      </c>
      <c r="IW36" s="17">
        <v>180.56144</v>
      </c>
      <c r="IX36" s="17">
        <v>180.56144</v>
      </c>
      <c r="IY36" s="17">
        <v>-15.561439999999999</v>
      </c>
      <c r="IZ36" s="17">
        <v>197.3</v>
      </c>
      <c r="JA36" s="17">
        <v>180.56144</v>
      </c>
      <c r="JB36" s="17">
        <v>180.56144</v>
      </c>
      <c r="JC36" s="17">
        <v>16.73856</v>
      </c>
      <c r="JD36" s="17">
        <v>263.89999999999998</v>
      </c>
      <c r="JE36" s="17">
        <v>271.65550000000002</v>
      </c>
      <c r="JF36" s="17">
        <v>271.65550000000002</v>
      </c>
      <c r="JG36" s="17">
        <v>-7.7554999999999996</v>
      </c>
      <c r="JH36" s="17">
        <v>40</v>
      </c>
      <c r="JI36" s="17">
        <v>74.215509999999995</v>
      </c>
      <c r="JJ36" s="17"/>
      <c r="JK36" s="17">
        <v>40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/>
      <c r="KC36" s="17"/>
      <c r="KD36" s="17"/>
      <c r="KE36" s="17">
        <v>0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2.9</v>
      </c>
      <c r="KO36" s="17">
        <v>3.3688899999999999</v>
      </c>
      <c r="KP36" s="17">
        <v>3.3688899999999999</v>
      </c>
      <c r="KQ36" s="17">
        <v>-0.46888999999999997</v>
      </c>
      <c r="KR36" s="17">
        <v>61.3</v>
      </c>
      <c r="KS36" s="17">
        <v>23.323619999999998</v>
      </c>
      <c r="KT36" s="17">
        <v>104.38258</v>
      </c>
      <c r="KU36" s="17">
        <v>-43.08258</v>
      </c>
      <c r="KV36" s="17">
        <v>107.7</v>
      </c>
      <c r="KW36" s="17">
        <v>108.13</v>
      </c>
      <c r="KX36" s="17">
        <v>108.13</v>
      </c>
      <c r="KY36" s="17">
        <v>-0.43</v>
      </c>
      <c r="KZ36" s="17">
        <v>61.1</v>
      </c>
      <c r="LA36" s="17">
        <v>67.199219999999997</v>
      </c>
      <c r="LB36" s="17">
        <v>67.199219999999997</v>
      </c>
      <c r="LC36" s="17">
        <v>-6.0992199999999999</v>
      </c>
      <c r="LD36" s="17">
        <v>67.599999999999994</v>
      </c>
      <c r="LE36" s="17">
        <v>78.567999999999998</v>
      </c>
      <c r="LF36" s="17">
        <v>78.567999999999998</v>
      </c>
      <c r="LG36" s="17">
        <v>-10.968</v>
      </c>
      <c r="LH36" s="17">
        <v>28.1</v>
      </c>
      <c r="LI36" s="17">
        <v>29.980560000000001</v>
      </c>
      <c r="LJ36" s="17">
        <v>29.980560000000001</v>
      </c>
      <c r="LK36" s="17">
        <v>-1.88056</v>
      </c>
      <c r="LL36" s="17">
        <v>0</v>
      </c>
      <c r="LM36" s="17"/>
      <c r="LN36" s="17"/>
      <c r="LO36" s="17">
        <v>0</v>
      </c>
      <c r="LP36" s="17"/>
      <c r="LQ36" s="17"/>
      <c r="LR36" s="17"/>
      <c r="LS36" s="17">
        <v>0</v>
      </c>
      <c r="LT36" s="17">
        <v>0</v>
      </c>
      <c r="LU36" s="17"/>
      <c r="LV36" s="17"/>
      <c r="LW36" s="17">
        <v>0</v>
      </c>
      <c r="LX36" s="17">
        <v>96.2</v>
      </c>
      <c r="LY36" s="17">
        <v>151.08876000000001</v>
      </c>
      <c r="LZ36" s="17">
        <v>151.08876000000001</v>
      </c>
      <c r="MA36" s="17">
        <v>-54.888759999999998</v>
      </c>
      <c r="MB36" s="17">
        <v>93.6</v>
      </c>
      <c r="MC36" s="17">
        <v>151.08876000000001</v>
      </c>
      <c r="MD36" s="17">
        <v>151.08876000000001</v>
      </c>
      <c r="ME36" s="17">
        <v>-57.488759999999999</v>
      </c>
      <c r="MF36" s="17">
        <v>115.3</v>
      </c>
      <c r="MG36" s="17">
        <v>151.54248000000001</v>
      </c>
      <c r="MH36" s="17">
        <v>151.54248000000001</v>
      </c>
      <c r="MI36" s="17">
        <v>-36.24248</v>
      </c>
      <c r="MJ36" s="17">
        <v>0</v>
      </c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207.9</v>
      </c>
      <c r="NE36" s="17">
        <v>206.49084999999999</v>
      </c>
      <c r="NF36" s="17">
        <v>206.49084999999999</v>
      </c>
      <c r="NG36" s="17">
        <v>1.4091499999999999</v>
      </c>
      <c r="NH36" s="17">
        <v>100.2</v>
      </c>
      <c r="NI36" s="17">
        <v>103.55547</v>
      </c>
      <c r="NJ36" s="17">
        <v>103.55547</v>
      </c>
      <c r="NK36" s="17">
        <v>-3.35547</v>
      </c>
      <c r="NL36" s="17">
        <v>7.8</v>
      </c>
      <c r="NM36" s="17">
        <v>8.2552000000000003</v>
      </c>
      <c r="NN36" s="17">
        <v>3.4805199999999998</v>
      </c>
      <c r="NO36" s="17">
        <v>4.3194800000000004</v>
      </c>
      <c r="NP36" s="17">
        <v>3.5</v>
      </c>
      <c r="NQ36" s="17">
        <v>4.0686799999999996</v>
      </c>
      <c r="NR36" s="17">
        <v>3.6513900000000001</v>
      </c>
      <c r="NS36" s="17">
        <v>-0.15139</v>
      </c>
      <c r="NT36" s="17">
        <v>10.7</v>
      </c>
      <c r="NU36" s="17">
        <v>10.204079999999999</v>
      </c>
      <c r="NV36" s="17">
        <v>10.204079999999999</v>
      </c>
      <c r="NW36" s="17">
        <v>0.49592000000000003</v>
      </c>
      <c r="NX36" s="17">
        <v>1</v>
      </c>
      <c r="NY36" s="17">
        <v>0.94299999999999995</v>
      </c>
      <c r="NZ36" s="17">
        <v>0.94299999999999995</v>
      </c>
      <c r="OA36" s="17">
        <v>5.7000000000000002E-2</v>
      </c>
      <c r="OB36" s="17">
        <v>27.4</v>
      </c>
      <c r="OC36" s="17">
        <v>32.799999999999997</v>
      </c>
      <c r="OD36" s="17">
        <v>54.821199999999997</v>
      </c>
      <c r="OE36" s="17">
        <v>-27.421199999999999</v>
      </c>
      <c r="OF36" s="17">
        <v>68.400000000000006</v>
      </c>
      <c r="OG36" s="17">
        <v>56.1</v>
      </c>
      <c r="OH36" s="17">
        <v>64.386099999999999</v>
      </c>
      <c r="OI36" s="17">
        <v>4.0138999999999996</v>
      </c>
      <c r="OJ36" s="17">
        <v>15.6</v>
      </c>
      <c r="OK36" s="17">
        <v>16.2346</v>
      </c>
      <c r="OL36" s="17">
        <v>16.2346</v>
      </c>
      <c r="OM36" s="17">
        <v>-0.63460000000000005</v>
      </c>
      <c r="ON36" s="17">
        <v>0.4</v>
      </c>
      <c r="OO36" s="17"/>
      <c r="OP36" s="17"/>
      <c r="OQ36" s="17">
        <v>0.4</v>
      </c>
      <c r="OR36" s="17">
        <v>16</v>
      </c>
      <c r="OS36" s="17">
        <v>20.456230000000001</v>
      </c>
      <c r="OT36" s="17">
        <v>20.456230000000001</v>
      </c>
      <c r="OU36" s="17">
        <v>-4.4562299999999997</v>
      </c>
      <c r="OV36" s="17">
        <v>9.9</v>
      </c>
      <c r="OW36" s="17">
        <v>9</v>
      </c>
      <c r="OX36" s="17">
        <v>9</v>
      </c>
      <c r="OY36" s="17">
        <v>0.9</v>
      </c>
      <c r="OZ36" s="17">
        <v>4.3</v>
      </c>
      <c r="PA36" s="17">
        <v>4.0230899999999998</v>
      </c>
      <c r="PB36" s="17">
        <v>5.50101</v>
      </c>
      <c r="PC36" s="17">
        <v>-1.2010099999999999</v>
      </c>
      <c r="PD36" s="17">
        <v>169.7</v>
      </c>
      <c r="PE36" s="17">
        <v>127.2</v>
      </c>
      <c r="PF36" s="17">
        <v>169.92679999999999</v>
      </c>
      <c r="PG36" s="17">
        <v>-0.2268</v>
      </c>
      <c r="PH36" s="17">
        <v>85.4</v>
      </c>
      <c r="PI36" s="17">
        <v>87.37</v>
      </c>
      <c r="PJ36" s="17">
        <v>87.37</v>
      </c>
      <c r="PK36" s="17">
        <v>-1.97</v>
      </c>
      <c r="PL36" s="17">
        <v>1.4</v>
      </c>
      <c r="PM36" s="17">
        <v>1.3</v>
      </c>
      <c r="PN36" s="17">
        <v>1.3</v>
      </c>
      <c r="PO36" s="17">
        <v>0.1</v>
      </c>
      <c r="PP36" s="17">
        <v>2.2999999999999998</v>
      </c>
      <c r="PQ36" s="17">
        <v>3.2</v>
      </c>
      <c r="PR36" s="17">
        <v>3.2</v>
      </c>
      <c r="PS36" s="17">
        <v>-0.9</v>
      </c>
      <c r="PT36" s="17">
        <v>2.1</v>
      </c>
      <c r="PU36" s="17"/>
      <c r="PV36" s="17"/>
      <c r="PW36" s="17">
        <v>2.1</v>
      </c>
      <c r="PX36" s="17">
        <v>20.100000000000001</v>
      </c>
      <c r="PY36" s="17">
        <v>18.831240000000001</v>
      </c>
      <c r="PZ36" s="17">
        <v>18.831240000000001</v>
      </c>
      <c r="QA36" s="17">
        <v>1.2687600000000001</v>
      </c>
      <c r="QB36" s="17">
        <v>9.9</v>
      </c>
      <c r="QC36" s="17">
        <v>9</v>
      </c>
      <c r="QD36" s="17">
        <v>9</v>
      </c>
      <c r="QE36" s="17">
        <v>0.9</v>
      </c>
      <c r="QF36" s="17">
        <v>9</v>
      </c>
      <c r="QG36" s="17">
        <v>4.5</v>
      </c>
      <c r="QH36" s="17">
        <v>4.5</v>
      </c>
      <c r="QI36" s="17">
        <v>4.5</v>
      </c>
      <c r="QJ36" s="17"/>
      <c r="QK36" s="17">
        <v>3.3</v>
      </c>
      <c r="QL36" s="17">
        <v>3.3</v>
      </c>
      <c r="QM36" s="17">
        <v>-3.3</v>
      </c>
      <c r="QN36" s="17">
        <v>7.5</v>
      </c>
      <c r="QO36" s="17">
        <v>8</v>
      </c>
      <c r="QP36" s="17">
        <v>8</v>
      </c>
      <c r="QQ36" s="17">
        <v>-0.5</v>
      </c>
      <c r="QR36" s="17">
        <v>12.5</v>
      </c>
      <c r="QS36" s="17">
        <v>12.571999999999999</v>
      </c>
      <c r="QT36" s="17">
        <v>12.571999999999999</v>
      </c>
      <c r="QU36" s="17">
        <v>-7.1999999999999995E-2</v>
      </c>
      <c r="QV36" s="17">
        <v>15.7</v>
      </c>
      <c r="QW36" s="17">
        <v>14.99</v>
      </c>
      <c r="QX36" s="17">
        <v>14.99</v>
      </c>
      <c r="QY36" s="17">
        <v>0.71</v>
      </c>
      <c r="QZ36" s="17">
        <v>5.4</v>
      </c>
      <c r="RA36" s="17">
        <v>6.3</v>
      </c>
      <c r="RB36" s="17">
        <v>10.712</v>
      </c>
      <c r="RC36" s="17">
        <v>-5.3120000000000003</v>
      </c>
      <c r="RD36" s="17">
        <v>19.7</v>
      </c>
      <c r="RE36" s="17">
        <v>27.5</v>
      </c>
      <c r="RF36" s="17">
        <v>35.991500000000002</v>
      </c>
      <c r="RG36" s="17">
        <v>-16.291499999999999</v>
      </c>
      <c r="RH36" s="17">
        <v>15.7</v>
      </c>
      <c r="RI36" s="17">
        <v>13.040900000000001</v>
      </c>
      <c r="RJ36" s="17">
        <v>13.040900000000001</v>
      </c>
      <c r="RK36" s="17">
        <v>2.6591</v>
      </c>
      <c r="RL36" s="17">
        <v>3.2</v>
      </c>
      <c r="RM36" s="17">
        <v>3</v>
      </c>
      <c r="RN36" s="17">
        <v>3</v>
      </c>
      <c r="RO36" s="17">
        <v>0.2</v>
      </c>
      <c r="RP36" s="17">
        <v>0</v>
      </c>
      <c r="RQ36" s="17"/>
      <c r="RR36" s="17">
        <v>3.8105000000000002</v>
      </c>
      <c r="RS36" s="17">
        <v>-3.8105000000000002</v>
      </c>
      <c r="RT36" s="17">
        <v>1.56</v>
      </c>
      <c r="RU36" s="17">
        <v>1.84</v>
      </c>
      <c r="RV36" s="17">
        <v>1.84</v>
      </c>
      <c r="RW36" s="17">
        <v>-0.28000000000000003</v>
      </c>
      <c r="RX36" s="17">
        <v>0</v>
      </c>
      <c r="RY36" s="17">
        <v>0.4</v>
      </c>
      <c r="RZ36" s="17">
        <v>0.4</v>
      </c>
      <c r="SA36" s="17">
        <v>-0.4</v>
      </c>
      <c r="SB36" s="17">
        <v>0.1</v>
      </c>
      <c r="SC36" s="17">
        <v>0.3463</v>
      </c>
      <c r="SD36" s="17">
        <v>0.3463</v>
      </c>
      <c r="SE36" s="17">
        <v>-0.24629999999999999</v>
      </c>
      <c r="SF36" s="17">
        <v>14.4</v>
      </c>
      <c r="SG36" s="17">
        <v>15.937799999999999</v>
      </c>
      <c r="SH36" s="17">
        <v>15.937799999999999</v>
      </c>
      <c r="SI36" s="17">
        <v>-1.5378000000000001</v>
      </c>
      <c r="SJ36" s="17">
        <v>4.3</v>
      </c>
      <c r="SK36" s="17">
        <v>4.7</v>
      </c>
      <c r="SL36" s="17">
        <v>4.7</v>
      </c>
      <c r="SM36" s="17">
        <v>-0.4</v>
      </c>
      <c r="SN36" s="17">
        <v>8.3000000000000007</v>
      </c>
      <c r="SO36" s="17">
        <v>8</v>
      </c>
      <c r="SP36" s="17">
        <v>8</v>
      </c>
      <c r="SQ36" s="17">
        <v>0.3</v>
      </c>
      <c r="SR36" s="17">
        <v>12.1</v>
      </c>
      <c r="SS36" s="17">
        <v>11.661809999999999</v>
      </c>
      <c r="ST36" s="17">
        <v>11.661809999999999</v>
      </c>
      <c r="SU36" s="17">
        <v>0.43819000000000002</v>
      </c>
      <c r="SV36" s="17">
        <v>13.1</v>
      </c>
      <c r="SW36" s="17">
        <v>17.031400000000001</v>
      </c>
      <c r="SX36" s="17">
        <v>17.031400000000001</v>
      </c>
      <c r="SY36" s="17">
        <v>-3.9314</v>
      </c>
      <c r="SZ36" s="17">
        <v>18.8</v>
      </c>
      <c r="TA36" s="17">
        <v>54.83</v>
      </c>
      <c r="TB36" s="17">
        <v>53.829000000000001</v>
      </c>
      <c r="TC36" s="17">
        <v>-35.029000000000003</v>
      </c>
      <c r="TD36" s="17">
        <v>29.8</v>
      </c>
      <c r="TE36" s="17">
        <v>29.1173</v>
      </c>
      <c r="TF36" s="17">
        <v>29.1173</v>
      </c>
      <c r="TG36" s="17">
        <v>0.68269999999999997</v>
      </c>
      <c r="TH36" s="17">
        <v>7.3</v>
      </c>
      <c r="TI36" s="17">
        <v>49.3</v>
      </c>
      <c r="TJ36" s="17">
        <v>39.7453</v>
      </c>
      <c r="TK36" s="17">
        <v>-32.445300000000003</v>
      </c>
      <c r="TL36" s="17">
        <v>17.3</v>
      </c>
      <c r="TM36" s="17">
        <v>49.6</v>
      </c>
      <c r="TN36" s="17">
        <v>51.400199999999998</v>
      </c>
      <c r="TO36" s="17">
        <v>-34.100200000000001</v>
      </c>
      <c r="TP36" s="17">
        <v>1</v>
      </c>
      <c r="TQ36" s="17">
        <v>1.7</v>
      </c>
      <c r="TR36" s="17">
        <v>4.0553999999999997</v>
      </c>
      <c r="TS36" s="17">
        <v>-3.0554000000000001</v>
      </c>
      <c r="TT36" s="17">
        <v>0.2</v>
      </c>
      <c r="TU36" s="17">
        <v>1.5</v>
      </c>
      <c r="TV36" s="17">
        <v>3.7639999999999998</v>
      </c>
      <c r="TW36" s="17">
        <v>-3.5640000000000001</v>
      </c>
      <c r="TX36" s="17">
        <v>1.3</v>
      </c>
      <c r="TY36" s="17">
        <v>39.1</v>
      </c>
      <c r="TZ36" s="17">
        <v>39.1</v>
      </c>
      <c r="UA36" s="17">
        <v>-37.799999999999997</v>
      </c>
      <c r="UB36" s="17">
        <v>10.5</v>
      </c>
      <c r="UC36" s="17">
        <v>11.661809999999999</v>
      </c>
      <c r="UD36" s="17">
        <v>11.661809999999999</v>
      </c>
      <c r="UE36" s="17">
        <v>-1.16181</v>
      </c>
      <c r="UF36" s="17">
        <v>3.8</v>
      </c>
      <c r="UG36" s="17">
        <v>5</v>
      </c>
      <c r="UH36" s="17">
        <v>5</v>
      </c>
      <c r="UI36" s="17">
        <v>-1.2</v>
      </c>
      <c r="UJ36" s="17">
        <v>4.4000000000000004</v>
      </c>
      <c r="UK36" s="17">
        <v>3.8</v>
      </c>
      <c r="UL36" s="17">
        <v>3.8</v>
      </c>
      <c r="UM36" s="17">
        <v>0.6</v>
      </c>
      <c r="UN36" s="17">
        <v>8.4</v>
      </c>
      <c r="UO36" s="17">
        <v>9</v>
      </c>
      <c r="UP36" s="17">
        <v>9</v>
      </c>
      <c r="UQ36" s="17">
        <v>-0.6</v>
      </c>
      <c r="UR36" s="17">
        <v>9.4</v>
      </c>
      <c r="US36" s="17">
        <v>10</v>
      </c>
      <c r="UT36" s="17">
        <v>10</v>
      </c>
      <c r="UU36" s="17">
        <v>-0.6</v>
      </c>
      <c r="UV36" s="17">
        <v>9.6999999999999993</v>
      </c>
      <c r="UW36" s="17">
        <v>10</v>
      </c>
      <c r="UX36" s="17">
        <v>10</v>
      </c>
      <c r="UY36" s="17">
        <v>-0.3</v>
      </c>
      <c r="UZ36" s="17">
        <v>15.6</v>
      </c>
      <c r="VA36" s="17">
        <v>16.712499999999999</v>
      </c>
      <c r="VB36" s="17">
        <v>16.712499999999999</v>
      </c>
      <c r="VC36" s="17">
        <v>-1.1125</v>
      </c>
      <c r="VD36" s="17">
        <v>214.5</v>
      </c>
      <c r="VE36" s="17">
        <v>161.9</v>
      </c>
      <c r="VF36" s="17">
        <v>213.69049999999999</v>
      </c>
      <c r="VG36" s="17">
        <v>0.8095</v>
      </c>
      <c r="VH36" s="17">
        <v>13.5</v>
      </c>
      <c r="VI36" s="17">
        <v>12.1442</v>
      </c>
      <c r="VJ36" s="17">
        <v>12.1442</v>
      </c>
      <c r="VK36" s="17">
        <v>1.3557999999999999</v>
      </c>
      <c r="VL36" s="17">
        <v>119.7</v>
      </c>
      <c r="VM36" s="17">
        <v>119</v>
      </c>
      <c r="VN36" s="17">
        <v>119</v>
      </c>
      <c r="VO36" s="17">
        <v>0.7</v>
      </c>
      <c r="VP36" s="17">
        <v>0.6</v>
      </c>
      <c r="VQ36" s="17">
        <v>0.6</v>
      </c>
      <c r="VR36" s="17">
        <v>0.6</v>
      </c>
      <c r="VS36" s="17">
        <v>0</v>
      </c>
      <c r="VT36" s="17">
        <v>3.1</v>
      </c>
      <c r="VU36" s="17">
        <v>13</v>
      </c>
      <c r="VV36" s="17">
        <v>13</v>
      </c>
      <c r="VW36" s="17">
        <v>-9.9</v>
      </c>
      <c r="VX36" s="17">
        <v>0.1</v>
      </c>
      <c r="VY36" s="17">
        <v>15.5</v>
      </c>
      <c r="VZ36" s="17">
        <v>27</v>
      </c>
      <c r="WA36" s="17">
        <v>-26.9</v>
      </c>
      <c r="WB36" s="17">
        <v>88.3</v>
      </c>
      <c r="WC36" s="17">
        <v>85.68</v>
      </c>
      <c r="WD36" s="17">
        <v>85.68</v>
      </c>
      <c r="WE36" s="17">
        <v>2.62</v>
      </c>
      <c r="WF36" s="17"/>
      <c r="WG36" s="17"/>
      <c r="WH36" s="17"/>
      <c r="WI36" s="17">
        <v>0</v>
      </c>
      <c r="WJ36" s="17">
        <v>0.8</v>
      </c>
      <c r="WK36" s="17">
        <v>1.1000000000000001</v>
      </c>
      <c r="WL36" s="17">
        <v>1.1000000000000001</v>
      </c>
      <c r="WM36" s="17">
        <v>-0.3</v>
      </c>
      <c r="WN36" s="17"/>
      <c r="WO36" s="17"/>
      <c r="WP36" s="17"/>
      <c r="WQ36" s="17">
        <v>0</v>
      </c>
      <c r="WR36" s="17"/>
      <c r="WS36" s="17"/>
      <c r="WT36" s="17"/>
      <c r="WU36" s="17">
        <v>0</v>
      </c>
      <c r="WV36" s="17">
        <v>13.2</v>
      </c>
      <c r="WW36" s="17">
        <v>12.289199999999999</v>
      </c>
      <c r="WX36" s="17">
        <v>12.289199999999999</v>
      </c>
      <c r="WY36" s="17">
        <v>0.91080000000000005</v>
      </c>
      <c r="WZ36" s="17">
        <v>10</v>
      </c>
      <c r="XA36" s="17">
        <v>10</v>
      </c>
      <c r="XB36" s="17">
        <v>10</v>
      </c>
      <c r="XC36" s="17">
        <v>0</v>
      </c>
      <c r="XD36" s="17">
        <v>19.8</v>
      </c>
      <c r="XE36" s="17">
        <v>18.46453</v>
      </c>
      <c r="XF36" s="17">
        <v>18.46453</v>
      </c>
      <c r="XG36" s="17">
        <v>1.3354699999999999</v>
      </c>
      <c r="XH36" s="17">
        <v>19.3</v>
      </c>
      <c r="XI36" s="17">
        <v>18.46453</v>
      </c>
      <c r="XJ36" s="17">
        <v>18.46453</v>
      </c>
      <c r="XK36" s="17">
        <v>0.83547000000000005</v>
      </c>
      <c r="XL36" s="17">
        <v>11.6</v>
      </c>
      <c r="XM36" s="17">
        <v>10.7</v>
      </c>
      <c r="XN36" s="17">
        <v>10.7</v>
      </c>
      <c r="XO36" s="17">
        <v>0.9</v>
      </c>
      <c r="XP36" s="17">
        <v>33.200000000000003</v>
      </c>
      <c r="XQ36" s="17">
        <v>17</v>
      </c>
      <c r="XR36" s="17">
        <v>15</v>
      </c>
      <c r="XS36" s="17">
        <v>18.2</v>
      </c>
      <c r="XT36" s="17"/>
      <c r="XU36" s="17">
        <v>17</v>
      </c>
      <c r="XV36" s="17">
        <v>15</v>
      </c>
      <c r="XW36" s="17">
        <v>-15</v>
      </c>
      <c r="XX36" s="17">
        <v>18</v>
      </c>
      <c r="XY36" s="17">
        <v>19</v>
      </c>
      <c r="XZ36" s="17">
        <v>14</v>
      </c>
      <c r="YA36" s="17">
        <v>4</v>
      </c>
      <c r="YB36" s="17"/>
      <c r="YC36" s="17"/>
      <c r="YD36" s="17"/>
      <c r="YE36" s="17">
        <v>0</v>
      </c>
      <c r="YF36" s="17"/>
      <c r="YG36" s="17"/>
      <c r="YH36" s="17"/>
      <c r="YI36" s="17">
        <v>0</v>
      </c>
      <c r="YJ36" s="17">
        <v>10.7</v>
      </c>
      <c r="YK36" s="17">
        <v>11</v>
      </c>
      <c r="YL36" s="17">
        <v>11</v>
      </c>
      <c r="YM36" s="17">
        <v>-0.3</v>
      </c>
      <c r="YN36" s="17">
        <v>0</v>
      </c>
      <c r="YO36" s="17">
        <v>13.5</v>
      </c>
      <c r="YP36" s="17">
        <v>13.5</v>
      </c>
      <c r="YQ36" s="17">
        <v>-13.5</v>
      </c>
    </row>
    <row r="37" spans="1:667" ht="24" customHeight="1" x14ac:dyDescent="0.3">
      <c r="A37" s="1"/>
      <c r="B37" s="16" t="s">
        <v>74</v>
      </c>
      <c r="C37" s="16" t="s">
        <v>877</v>
      </c>
      <c r="D37" s="17">
        <v>104.8</v>
      </c>
      <c r="E37" s="17">
        <v>101.65355</v>
      </c>
      <c r="F37" s="17">
        <v>101.65355</v>
      </c>
      <c r="G37" s="17">
        <v>3.1464500000000002</v>
      </c>
      <c r="H37" s="17">
        <v>648.9</v>
      </c>
      <c r="I37" s="17">
        <v>650</v>
      </c>
      <c r="J37" s="17">
        <v>650</v>
      </c>
      <c r="K37" s="17">
        <v>-1.1000000000000001</v>
      </c>
      <c r="L37" s="17">
        <v>213.3</v>
      </c>
      <c r="M37" s="17">
        <v>211.66204999999999</v>
      </c>
      <c r="N37" s="17">
        <v>211.66204999999999</v>
      </c>
      <c r="O37" s="17">
        <v>1.63795</v>
      </c>
      <c r="P37" s="17">
        <v>0</v>
      </c>
      <c r="Q37" s="17">
        <v>8.8258700000000001</v>
      </c>
      <c r="R37" s="17"/>
      <c r="S37" s="17">
        <v>0</v>
      </c>
      <c r="T37" s="17">
        <v>0</v>
      </c>
      <c r="U37" s="17">
        <v>8.5166900000000005</v>
      </c>
      <c r="V37" s="17"/>
      <c r="W37" s="17">
        <v>0</v>
      </c>
      <c r="X37" s="17">
        <v>33</v>
      </c>
      <c r="Y37" s="17">
        <v>46.262059999999998</v>
      </c>
      <c r="Z37" s="17">
        <v>75.326229999999995</v>
      </c>
      <c r="AA37" s="17">
        <v>-42.326230000000002</v>
      </c>
      <c r="AB37" s="17">
        <v>139.9</v>
      </c>
      <c r="AC37" s="17">
        <v>160.92095</v>
      </c>
      <c r="AD37" s="17">
        <v>199.66569000000001</v>
      </c>
      <c r="AE37" s="17">
        <v>-59.765689999999999</v>
      </c>
      <c r="AF37" s="17">
        <v>59.1</v>
      </c>
      <c r="AG37" s="17">
        <v>80.550349999999995</v>
      </c>
      <c r="AH37" s="17"/>
      <c r="AI37" s="17">
        <v>59.1</v>
      </c>
      <c r="AJ37" s="17"/>
      <c r="AK37" s="17"/>
      <c r="AL37" s="17"/>
      <c r="AM37" s="17">
        <v>0</v>
      </c>
      <c r="AN37" s="17">
        <v>177</v>
      </c>
      <c r="AO37" s="17">
        <v>190.00763000000001</v>
      </c>
      <c r="AP37" s="17">
        <v>162.77776</v>
      </c>
      <c r="AQ37" s="17">
        <v>14.222239999999999</v>
      </c>
      <c r="AR37" s="17">
        <v>198.7</v>
      </c>
      <c r="AS37" s="17">
        <v>190.00763000000001</v>
      </c>
      <c r="AT37" s="17">
        <v>162.77776</v>
      </c>
      <c r="AU37" s="17">
        <v>35.922240000000002</v>
      </c>
      <c r="AV37" s="17">
        <v>198.4</v>
      </c>
      <c r="AW37" s="17">
        <v>190.00763000000001</v>
      </c>
      <c r="AX37" s="17">
        <v>162.77776</v>
      </c>
      <c r="AY37" s="17">
        <v>35.622239999999998</v>
      </c>
      <c r="AZ37" s="17">
        <v>280.10000000000002</v>
      </c>
      <c r="BA37" s="17">
        <v>285.86732999999998</v>
      </c>
      <c r="BB37" s="17">
        <v>244.89986999999999</v>
      </c>
      <c r="BC37" s="17">
        <v>35.200130000000001</v>
      </c>
      <c r="BD37" s="17">
        <v>203.2</v>
      </c>
      <c r="BE37" s="17">
        <v>207.24285</v>
      </c>
      <c r="BF37" s="17">
        <v>207.24285</v>
      </c>
      <c r="BG37" s="17">
        <v>-4.0428499999999996</v>
      </c>
      <c r="BH37" s="17">
        <v>106.1</v>
      </c>
      <c r="BI37" s="17">
        <v>103.93259999999999</v>
      </c>
      <c r="BJ37" s="17">
        <v>103.93259999999999</v>
      </c>
      <c r="BK37" s="17">
        <v>2.1674000000000002</v>
      </c>
      <c r="BL37" s="17">
        <v>348.2</v>
      </c>
      <c r="BM37" s="17">
        <v>319.80520000000001</v>
      </c>
      <c r="BN37" s="17">
        <v>428.52345000000003</v>
      </c>
      <c r="BO37" s="17">
        <v>-80.323449999999994</v>
      </c>
      <c r="BP37" s="17"/>
      <c r="BQ37" s="17"/>
      <c r="BR37" s="17"/>
      <c r="BS37" s="17">
        <v>0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165.9</v>
      </c>
      <c r="CG37" s="17">
        <v>164.06706</v>
      </c>
      <c r="CH37" s="17">
        <v>164.06706</v>
      </c>
      <c r="CI37" s="17">
        <v>1.83294</v>
      </c>
      <c r="CJ37" s="17">
        <v>7.6</v>
      </c>
      <c r="CK37" s="17">
        <v>7.36313</v>
      </c>
      <c r="CL37" s="17">
        <v>7.36313</v>
      </c>
      <c r="CM37" s="17">
        <v>0.23687</v>
      </c>
      <c r="CN37" s="17">
        <v>5.2</v>
      </c>
      <c r="CO37" s="17">
        <v>3.95383</v>
      </c>
      <c r="CP37" s="17">
        <v>3.95383</v>
      </c>
      <c r="CQ37" s="17">
        <v>1.24617</v>
      </c>
      <c r="CR37" s="17">
        <v>0</v>
      </c>
      <c r="CS37" s="17">
        <v>22.410769999999999</v>
      </c>
      <c r="CT37" s="17"/>
      <c r="CU37" s="17">
        <v>0</v>
      </c>
      <c r="CV37" s="17">
        <v>6.6</v>
      </c>
      <c r="CW37" s="17">
        <v>6.8787000000000003</v>
      </c>
      <c r="CX37" s="17">
        <v>6.8787000000000003</v>
      </c>
      <c r="CY37" s="17">
        <v>-0.2787</v>
      </c>
      <c r="CZ37" s="17">
        <v>80.400000000000006</v>
      </c>
      <c r="DA37" s="17">
        <v>49.800220000000003</v>
      </c>
      <c r="DB37" s="17">
        <v>27.007999999999999</v>
      </c>
      <c r="DC37" s="17">
        <v>53.392000000000003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98</v>
      </c>
      <c r="DU37" s="17">
        <v>89.806020000000004</v>
      </c>
      <c r="DV37" s="17">
        <v>90.007059999999996</v>
      </c>
      <c r="DW37" s="17">
        <v>7.9929399999999999</v>
      </c>
      <c r="DX37" s="17">
        <v>160</v>
      </c>
      <c r="DY37" s="17">
        <v>146.25763000000001</v>
      </c>
      <c r="DZ37" s="17">
        <v>195.40407999999999</v>
      </c>
      <c r="EA37" s="17">
        <v>-35.40408</v>
      </c>
      <c r="EB37" s="17"/>
      <c r="EC37" s="17"/>
      <c r="ED37" s="17"/>
      <c r="EE37" s="17">
        <v>0</v>
      </c>
      <c r="EF37" s="17">
        <v>0</v>
      </c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233.8</v>
      </c>
      <c r="ES37" s="17">
        <v>228.67832999999999</v>
      </c>
      <c r="ET37" s="17">
        <v>228.67832999999999</v>
      </c>
      <c r="EU37" s="17">
        <v>5.1216699999999999</v>
      </c>
      <c r="EV37" s="17">
        <v>62.5</v>
      </c>
      <c r="EW37" s="17">
        <v>63.121380000000002</v>
      </c>
      <c r="EX37" s="17">
        <v>67.691249999999997</v>
      </c>
      <c r="EY37" s="17">
        <v>-5.1912500000000001</v>
      </c>
      <c r="EZ37" s="17">
        <v>50</v>
      </c>
      <c r="FA37" s="17">
        <v>111.9413</v>
      </c>
      <c r="FB37" s="17">
        <v>151.36251999999999</v>
      </c>
      <c r="FC37" s="17">
        <v>-101.36252</v>
      </c>
      <c r="FD37" s="17">
        <v>39.5</v>
      </c>
      <c r="FE37" s="17">
        <v>41.89893</v>
      </c>
      <c r="FF37" s="17">
        <v>36.598640000000003</v>
      </c>
      <c r="FG37" s="17">
        <v>2.9013599999999999</v>
      </c>
      <c r="FH37" s="17">
        <v>18.600000000000001</v>
      </c>
      <c r="FI37" s="17">
        <v>19.21088</v>
      </c>
      <c r="FJ37" s="17">
        <v>19.21088</v>
      </c>
      <c r="FK37" s="17">
        <v>-0.61087999999999998</v>
      </c>
      <c r="FL37" s="17">
        <v>18.8</v>
      </c>
      <c r="FM37" s="17">
        <v>18.46453</v>
      </c>
      <c r="FN37" s="17">
        <v>18.46453</v>
      </c>
      <c r="FO37" s="17">
        <v>0.33546999999999999</v>
      </c>
      <c r="FP37" s="17">
        <v>89.7</v>
      </c>
      <c r="FQ37" s="17">
        <v>87.773570000000007</v>
      </c>
      <c r="FR37" s="17">
        <v>87.773570000000007</v>
      </c>
      <c r="FS37" s="17">
        <v>1.9264300000000001</v>
      </c>
      <c r="FT37" s="17">
        <v>169.1</v>
      </c>
      <c r="FU37" s="17">
        <v>184.33242999999999</v>
      </c>
      <c r="FV37" s="17">
        <v>184.33242999999999</v>
      </c>
      <c r="FW37" s="17">
        <v>-15.232430000000001</v>
      </c>
      <c r="FX37" s="17">
        <v>169.3</v>
      </c>
      <c r="FY37" s="17">
        <v>35</v>
      </c>
      <c r="FZ37" s="17">
        <v>35</v>
      </c>
      <c r="GA37" s="17">
        <v>134.30000000000001</v>
      </c>
      <c r="GB37" s="17">
        <v>176.1</v>
      </c>
      <c r="GC37" s="17">
        <v>92.442989999999995</v>
      </c>
      <c r="GD37" s="17">
        <v>92.442989999999995</v>
      </c>
      <c r="GE37" s="17">
        <v>83.65701</v>
      </c>
      <c r="GF37" s="17">
        <v>107.2</v>
      </c>
      <c r="GG37" s="17">
        <v>110.48202000000001</v>
      </c>
      <c r="GH37" s="17">
        <v>88.14716</v>
      </c>
      <c r="GI37" s="17">
        <v>19.05284</v>
      </c>
      <c r="GJ37" s="17">
        <v>25.1</v>
      </c>
      <c r="GK37" s="17">
        <v>18</v>
      </c>
      <c r="GL37" s="17">
        <v>36.253610000000002</v>
      </c>
      <c r="GM37" s="17">
        <v>-11.15361</v>
      </c>
      <c r="GN37" s="17">
        <v>42.8</v>
      </c>
      <c r="GO37" s="17">
        <v>39.900689999999997</v>
      </c>
      <c r="GP37" s="17">
        <v>39.900689999999997</v>
      </c>
      <c r="GQ37" s="17">
        <v>2.8993099999999998</v>
      </c>
      <c r="GR37" s="17">
        <v>3.6</v>
      </c>
      <c r="GS37" s="17"/>
      <c r="GT37" s="17"/>
      <c r="GU37" s="17">
        <v>3.6</v>
      </c>
      <c r="GV37" s="17">
        <v>14.2</v>
      </c>
      <c r="GW37" s="17">
        <v>13.002269999999999</v>
      </c>
      <c r="GX37" s="17">
        <v>13.002269999999999</v>
      </c>
      <c r="GY37" s="17">
        <v>1.19773</v>
      </c>
      <c r="GZ37" s="17">
        <v>88.8</v>
      </c>
      <c r="HA37" s="17">
        <v>131.17914999999999</v>
      </c>
      <c r="HB37" s="17">
        <v>101.96384</v>
      </c>
      <c r="HC37" s="17">
        <v>-13.16384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0</v>
      </c>
      <c r="HM37" s="17"/>
      <c r="HN37" s="17"/>
      <c r="HO37" s="17">
        <v>0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44.2</v>
      </c>
      <c r="HY37" s="17">
        <v>45.555999999999997</v>
      </c>
      <c r="HZ37" s="17">
        <v>45.555999999999997</v>
      </c>
      <c r="IA37" s="17">
        <v>-1.3560000000000001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81.099999999999994</v>
      </c>
      <c r="IO37" s="17">
        <v>88.470349999999996</v>
      </c>
      <c r="IP37" s="17">
        <v>88.470349999999996</v>
      </c>
      <c r="IQ37" s="17">
        <v>-7.3703500000000002</v>
      </c>
      <c r="IR37" s="17">
        <v>165.7</v>
      </c>
      <c r="IS37" s="17">
        <v>180.93451999999999</v>
      </c>
      <c r="IT37" s="17">
        <v>180.93451999999999</v>
      </c>
      <c r="IU37" s="17">
        <v>-15.23452</v>
      </c>
      <c r="IV37" s="17">
        <v>164.6</v>
      </c>
      <c r="IW37" s="17">
        <v>180.93451999999999</v>
      </c>
      <c r="IX37" s="17">
        <v>180.93451999999999</v>
      </c>
      <c r="IY37" s="17">
        <v>-16.334520000000001</v>
      </c>
      <c r="IZ37" s="17">
        <v>196.4</v>
      </c>
      <c r="JA37" s="17">
        <v>180.93451999999999</v>
      </c>
      <c r="JB37" s="17">
        <v>180.93451999999999</v>
      </c>
      <c r="JC37" s="17">
        <v>15.465479999999999</v>
      </c>
      <c r="JD37" s="17">
        <v>264.39999999999998</v>
      </c>
      <c r="JE37" s="17">
        <v>272.21679999999998</v>
      </c>
      <c r="JF37" s="17">
        <v>272.21679999999998</v>
      </c>
      <c r="JG37" s="17">
        <v>-7.8167999999999997</v>
      </c>
      <c r="JH37" s="17">
        <v>39.9</v>
      </c>
      <c r="JI37" s="17">
        <v>74.215509999999995</v>
      </c>
      <c r="JJ37" s="17"/>
      <c r="JK37" s="17">
        <v>39.9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/>
      <c r="KC37" s="17"/>
      <c r="KD37" s="17"/>
      <c r="KE37" s="17">
        <v>0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2.9</v>
      </c>
      <c r="KO37" s="17">
        <v>3.3688899999999999</v>
      </c>
      <c r="KP37" s="17">
        <v>3.3688899999999999</v>
      </c>
      <c r="KQ37" s="17">
        <v>-0.46888999999999997</v>
      </c>
      <c r="KR37" s="17">
        <v>125</v>
      </c>
      <c r="KS37" s="17">
        <v>134.31506999999999</v>
      </c>
      <c r="KT37" s="17">
        <v>116.48752</v>
      </c>
      <c r="KU37" s="17">
        <v>8.51248</v>
      </c>
      <c r="KV37" s="17">
        <v>117.4</v>
      </c>
      <c r="KW37" s="17">
        <v>114.24252</v>
      </c>
      <c r="KX37" s="17">
        <v>112.15356</v>
      </c>
      <c r="KY37" s="17">
        <v>5.2464399999999998</v>
      </c>
      <c r="KZ37" s="17">
        <v>61.9</v>
      </c>
      <c r="LA37" s="17">
        <v>67.199219999999997</v>
      </c>
      <c r="LB37" s="17">
        <v>67.199219999999997</v>
      </c>
      <c r="LC37" s="17">
        <v>-5.29922</v>
      </c>
      <c r="LD37" s="17">
        <v>67.900000000000006</v>
      </c>
      <c r="LE37" s="17">
        <v>78.567999999999998</v>
      </c>
      <c r="LF37" s="17">
        <v>78.567999999999998</v>
      </c>
      <c r="LG37" s="17">
        <v>-10.667999999999999</v>
      </c>
      <c r="LH37" s="17">
        <v>29</v>
      </c>
      <c r="LI37" s="17">
        <v>29.980560000000001</v>
      </c>
      <c r="LJ37" s="17">
        <v>29.980560000000001</v>
      </c>
      <c r="LK37" s="17">
        <v>-0.98055999999999999</v>
      </c>
      <c r="LL37" s="17">
        <v>0</v>
      </c>
      <c r="LM37" s="17"/>
      <c r="LN37" s="17"/>
      <c r="LO37" s="17">
        <v>0</v>
      </c>
      <c r="LP37" s="17"/>
      <c r="LQ37" s="17"/>
      <c r="LR37" s="17"/>
      <c r="LS37" s="17">
        <v>0</v>
      </c>
      <c r="LT37" s="17">
        <v>0</v>
      </c>
      <c r="LU37" s="17"/>
      <c r="LV37" s="17"/>
      <c r="LW37" s="17">
        <v>0</v>
      </c>
      <c r="LX37" s="17">
        <v>113.8</v>
      </c>
      <c r="LY37" s="17">
        <v>151.08876000000001</v>
      </c>
      <c r="LZ37" s="17">
        <v>151.08876000000001</v>
      </c>
      <c r="MA37" s="17">
        <v>-37.288760000000003</v>
      </c>
      <c r="MB37" s="17">
        <v>113.9</v>
      </c>
      <c r="MC37" s="17">
        <v>151.08876000000001</v>
      </c>
      <c r="MD37" s="17">
        <v>151.08876000000001</v>
      </c>
      <c r="ME37" s="17">
        <v>-37.188760000000002</v>
      </c>
      <c r="MF37" s="17">
        <v>121.5</v>
      </c>
      <c r="MG37" s="17">
        <v>151.54248000000001</v>
      </c>
      <c r="MH37" s="17">
        <v>151.54248000000001</v>
      </c>
      <c r="MI37" s="17">
        <v>-30.042480000000001</v>
      </c>
      <c r="MJ37" s="17">
        <v>0</v>
      </c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207.8</v>
      </c>
      <c r="NE37" s="17">
        <v>206.49084999999999</v>
      </c>
      <c r="NF37" s="17">
        <v>206.49084999999999</v>
      </c>
      <c r="NG37" s="17">
        <v>1.30915</v>
      </c>
      <c r="NH37" s="17">
        <v>100.2</v>
      </c>
      <c r="NI37" s="17">
        <v>103.55547</v>
      </c>
      <c r="NJ37" s="17">
        <v>103.55547</v>
      </c>
      <c r="NK37" s="17">
        <v>-3.35547</v>
      </c>
      <c r="NL37" s="17">
        <v>7.8</v>
      </c>
      <c r="NM37" s="17">
        <v>8.2552000000000003</v>
      </c>
      <c r="NN37" s="17">
        <v>3.4805199999999998</v>
      </c>
      <c r="NO37" s="17">
        <v>4.3194800000000004</v>
      </c>
      <c r="NP37" s="17">
        <v>3.5</v>
      </c>
      <c r="NQ37" s="17">
        <v>4.0686799999999996</v>
      </c>
      <c r="NR37" s="17">
        <v>3.6513900000000001</v>
      </c>
      <c r="NS37" s="17">
        <v>-0.15139</v>
      </c>
      <c r="NT37" s="17">
        <v>10.6</v>
      </c>
      <c r="NU37" s="17">
        <v>10.204079999999999</v>
      </c>
      <c r="NV37" s="17">
        <v>10.204079999999999</v>
      </c>
      <c r="NW37" s="17">
        <v>0.39591999999999999</v>
      </c>
      <c r="NX37" s="17">
        <v>0.9</v>
      </c>
      <c r="NY37" s="17">
        <v>0.91400000000000003</v>
      </c>
      <c r="NZ37" s="17">
        <v>0.91400000000000003</v>
      </c>
      <c r="OA37" s="17">
        <v>-1.4E-2</v>
      </c>
      <c r="OB37" s="17">
        <v>27.9</v>
      </c>
      <c r="OC37" s="17">
        <v>34.200000000000003</v>
      </c>
      <c r="OD37" s="17">
        <v>54.530099999999997</v>
      </c>
      <c r="OE37" s="17">
        <v>-26.630099999999999</v>
      </c>
      <c r="OF37" s="17">
        <v>68.099999999999994</v>
      </c>
      <c r="OG37" s="17">
        <v>60.8</v>
      </c>
      <c r="OH37" s="17">
        <v>62.433999999999997</v>
      </c>
      <c r="OI37" s="17">
        <v>5.6660000000000004</v>
      </c>
      <c r="OJ37" s="17">
        <v>15.5</v>
      </c>
      <c r="OK37" s="17">
        <v>16.053699999999999</v>
      </c>
      <c r="OL37" s="17">
        <v>16.053699999999999</v>
      </c>
      <c r="OM37" s="17">
        <v>-0.55369999999999997</v>
      </c>
      <c r="ON37" s="17">
        <v>0.3</v>
      </c>
      <c r="OO37" s="17"/>
      <c r="OP37" s="17"/>
      <c r="OQ37" s="17">
        <v>0.3</v>
      </c>
      <c r="OR37" s="17">
        <v>16</v>
      </c>
      <c r="OS37" s="17">
        <v>20.456230000000001</v>
      </c>
      <c r="OT37" s="17">
        <v>20.456230000000001</v>
      </c>
      <c r="OU37" s="17">
        <v>-4.4562299999999997</v>
      </c>
      <c r="OV37" s="17">
        <v>9.9</v>
      </c>
      <c r="OW37" s="17">
        <v>9</v>
      </c>
      <c r="OX37" s="17">
        <v>9</v>
      </c>
      <c r="OY37" s="17">
        <v>0.9</v>
      </c>
      <c r="OZ37" s="17">
        <v>3.4</v>
      </c>
      <c r="PA37" s="17">
        <v>3.6832500000000001</v>
      </c>
      <c r="PB37" s="17">
        <v>5.57423</v>
      </c>
      <c r="PC37" s="17">
        <v>-2.1742300000000001</v>
      </c>
      <c r="PD37" s="17">
        <v>169.1</v>
      </c>
      <c r="PE37" s="17">
        <v>126.6</v>
      </c>
      <c r="PF37" s="17">
        <v>168.30250000000001</v>
      </c>
      <c r="PG37" s="17">
        <v>0.79749999999999999</v>
      </c>
      <c r="PH37" s="17">
        <v>85.1</v>
      </c>
      <c r="PI37" s="17">
        <v>85.95</v>
      </c>
      <c r="PJ37" s="17">
        <v>85.95</v>
      </c>
      <c r="PK37" s="17">
        <v>-0.85</v>
      </c>
      <c r="PL37" s="17">
        <v>1.4</v>
      </c>
      <c r="PM37" s="17">
        <v>1.2989999999999999</v>
      </c>
      <c r="PN37" s="17">
        <v>1.2989999999999999</v>
      </c>
      <c r="PO37" s="17">
        <v>0.10100000000000001</v>
      </c>
      <c r="PP37" s="17">
        <v>2.2999999999999998</v>
      </c>
      <c r="PQ37" s="17">
        <v>3.2</v>
      </c>
      <c r="PR37" s="17">
        <v>3.2</v>
      </c>
      <c r="PS37" s="17">
        <v>-0.9</v>
      </c>
      <c r="PT37" s="17">
        <v>1.6</v>
      </c>
      <c r="PU37" s="17"/>
      <c r="PV37" s="17"/>
      <c r="PW37" s="17">
        <v>1.6</v>
      </c>
      <c r="PX37" s="17">
        <v>20.3</v>
      </c>
      <c r="PY37" s="17">
        <v>18.831240000000001</v>
      </c>
      <c r="PZ37" s="17">
        <v>18.831240000000001</v>
      </c>
      <c r="QA37" s="17">
        <v>1.4687600000000001</v>
      </c>
      <c r="QB37" s="17">
        <v>9.9</v>
      </c>
      <c r="QC37" s="17">
        <v>9</v>
      </c>
      <c r="QD37" s="17">
        <v>9</v>
      </c>
      <c r="QE37" s="17">
        <v>0.9</v>
      </c>
      <c r="QF37" s="17">
        <v>9</v>
      </c>
      <c r="QG37" s="17">
        <v>8.5</v>
      </c>
      <c r="QH37" s="17">
        <v>8.5</v>
      </c>
      <c r="QI37" s="17">
        <v>0.5</v>
      </c>
      <c r="QJ37" s="17"/>
      <c r="QK37" s="17">
        <v>3.3</v>
      </c>
      <c r="QL37" s="17">
        <v>3.3</v>
      </c>
      <c r="QM37" s="17">
        <v>-3.3</v>
      </c>
      <c r="QN37" s="17">
        <v>7.5</v>
      </c>
      <c r="QO37" s="17">
        <v>8</v>
      </c>
      <c r="QP37" s="17">
        <v>8</v>
      </c>
      <c r="QQ37" s="17">
        <v>-0.5</v>
      </c>
      <c r="QR37" s="17">
        <v>12.1</v>
      </c>
      <c r="QS37" s="17">
        <v>12.532</v>
      </c>
      <c r="QT37" s="17">
        <v>12.532</v>
      </c>
      <c r="QU37" s="17">
        <v>-0.432</v>
      </c>
      <c r="QV37" s="17">
        <v>15.9</v>
      </c>
      <c r="QW37" s="17">
        <v>14.942500000000001</v>
      </c>
      <c r="QX37" s="17">
        <v>14.942500000000001</v>
      </c>
      <c r="QY37" s="17">
        <v>0.95750000000000002</v>
      </c>
      <c r="QZ37" s="17">
        <v>5.2</v>
      </c>
      <c r="RA37" s="17">
        <v>5.9</v>
      </c>
      <c r="RB37" s="17">
        <v>10.240399999999999</v>
      </c>
      <c r="RC37" s="17">
        <v>-5.0404</v>
      </c>
      <c r="RD37" s="17">
        <v>22.2</v>
      </c>
      <c r="RE37" s="17">
        <v>27.5</v>
      </c>
      <c r="RF37" s="17">
        <v>35.010599999999997</v>
      </c>
      <c r="RG37" s="17">
        <v>-12.810600000000001</v>
      </c>
      <c r="RH37" s="17">
        <v>15.5</v>
      </c>
      <c r="RI37" s="17">
        <v>11.818300000000001</v>
      </c>
      <c r="RJ37" s="17">
        <v>11.818300000000001</v>
      </c>
      <c r="RK37" s="17">
        <v>3.6817000000000002</v>
      </c>
      <c r="RL37" s="17">
        <v>3.2</v>
      </c>
      <c r="RM37" s="17">
        <v>3</v>
      </c>
      <c r="RN37" s="17">
        <v>3</v>
      </c>
      <c r="RO37" s="17">
        <v>0.2</v>
      </c>
      <c r="RP37" s="17">
        <v>0</v>
      </c>
      <c r="RQ37" s="17"/>
      <c r="RR37" s="17">
        <v>3.8105000000000002</v>
      </c>
      <c r="RS37" s="17">
        <v>-3.8105000000000002</v>
      </c>
      <c r="RT37" s="17">
        <v>1.6</v>
      </c>
      <c r="RU37" s="17">
        <v>1.8</v>
      </c>
      <c r="RV37" s="17">
        <v>1.8</v>
      </c>
      <c r="RW37" s="17">
        <v>-0.2</v>
      </c>
      <c r="RX37" s="17">
        <v>0</v>
      </c>
      <c r="RY37" s="17">
        <v>0.4</v>
      </c>
      <c r="RZ37" s="17">
        <v>0.4</v>
      </c>
      <c r="SA37" s="17">
        <v>-0.4</v>
      </c>
      <c r="SB37" s="17">
        <v>0.1</v>
      </c>
      <c r="SC37" s="17">
        <v>0.3155</v>
      </c>
      <c r="SD37" s="17">
        <v>0.3155</v>
      </c>
      <c r="SE37" s="17">
        <v>-0.2155</v>
      </c>
      <c r="SF37" s="17">
        <v>14.4</v>
      </c>
      <c r="SG37" s="17">
        <v>15.937799999999999</v>
      </c>
      <c r="SH37" s="17">
        <v>15.937799999999999</v>
      </c>
      <c r="SI37" s="17">
        <v>-1.5378000000000001</v>
      </c>
      <c r="SJ37" s="17">
        <v>4.3</v>
      </c>
      <c r="SK37" s="17">
        <v>4.7</v>
      </c>
      <c r="SL37" s="17">
        <v>4.7</v>
      </c>
      <c r="SM37" s="17">
        <v>-0.4</v>
      </c>
      <c r="SN37" s="17">
        <v>8.4</v>
      </c>
      <c r="SO37" s="17">
        <v>8</v>
      </c>
      <c r="SP37" s="17">
        <v>8</v>
      </c>
      <c r="SQ37" s="17">
        <v>0.4</v>
      </c>
      <c r="SR37" s="17">
        <v>12.1</v>
      </c>
      <c r="SS37" s="17">
        <v>11.661809999999999</v>
      </c>
      <c r="ST37" s="17">
        <v>11.661809999999999</v>
      </c>
      <c r="SU37" s="17">
        <v>0.43819000000000002</v>
      </c>
      <c r="SV37" s="17">
        <v>11.1</v>
      </c>
      <c r="SW37" s="17">
        <v>18.776800000000001</v>
      </c>
      <c r="SX37" s="17">
        <v>18.776800000000001</v>
      </c>
      <c r="SY37" s="17">
        <v>-7.6768000000000001</v>
      </c>
      <c r="SZ37" s="17">
        <v>19.5</v>
      </c>
      <c r="TA37" s="17">
        <v>56.66</v>
      </c>
      <c r="TB37" s="17">
        <v>55.661000000000001</v>
      </c>
      <c r="TC37" s="17">
        <v>-36.161000000000001</v>
      </c>
      <c r="TD37" s="17">
        <v>30</v>
      </c>
      <c r="TE37" s="17">
        <v>28.111899999999999</v>
      </c>
      <c r="TF37" s="17">
        <v>28.111899999999999</v>
      </c>
      <c r="TG37" s="17">
        <v>1.8880999999999999</v>
      </c>
      <c r="TH37" s="17">
        <v>11</v>
      </c>
      <c r="TI37" s="17">
        <v>49.4</v>
      </c>
      <c r="TJ37" s="17">
        <v>40.079799999999999</v>
      </c>
      <c r="TK37" s="17">
        <v>-29.079799999999999</v>
      </c>
      <c r="TL37" s="17">
        <v>20.399999999999999</v>
      </c>
      <c r="TM37" s="17">
        <v>49.7</v>
      </c>
      <c r="TN37" s="17">
        <v>54.212800000000001</v>
      </c>
      <c r="TO37" s="17">
        <v>-33.812800000000003</v>
      </c>
      <c r="TP37" s="17">
        <v>1.7</v>
      </c>
      <c r="TQ37" s="17">
        <v>1.6</v>
      </c>
      <c r="TR37" s="17">
        <v>4.0515999999999996</v>
      </c>
      <c r="TS37" s="17">
        <v>-2.3515999999999999</v>
      </c>
      <c r="TT37" s="17">
        <v>1.1000000000000001</v>
      </c>
      <c r="TU37" s="17">
        <v>1.3</v>
      </c>
      <c r="TV37" s="17">
        <v>3.7503000000000002</v>
      </c>
      <c r="TW37" s="17">
        <v>-2.6503000000000001</v>
      </c>
      <c r="TX37" s="17">
        <v>1.4</v>
      </c>
      <c r="TY37" s="17">
        <v>39.08</v>
      </c>
      <c r="TZ37" s="17">
        <v>39.08</v>
      </c>
      <c r="UA37" s="17">
        <v>-37.68</v>
      </c>
      <c r="UB37" s="17">
        <v>10.5</v>
      </c>
      <c r="UC37" s="17">
        <v>11.661809999999999</v>
      </c>
      <c r="UD37" s="17">
        <v>11.661809999999999</v>
      </c>
      <c r="UE37" s="17">
        <v>-1.16181</v>
      </c>
      <c r="UF37" s="17">
        <v>3.8</v>
      </c>
      <c r="UG37" s="17">
        <v>5</v>
      </c>
      <c r="UH37" s="17">
        <v>5</v>
      </c>
      <c r="UI37" s="17">
        <v>-1.2</v>
      </c>
      <c r="UJ37" s="17">
        <v>4.4000000000000004</v>
      </c>
      <c r="UK37" s="17">
        <v>3.8</v>
      </c>
      <c r="UL37" s="17">
        <v>3.8</v>
      </c>
      <c r="UM37" s="17">
        <v>0.6</v>
      </c>
      <c r="UN37" s="17">
        <v>8.4</v>
      </c>
      <c r="UO37" s="17">
        <v>9</v>
      </c>
      <c r="UP37" s="17">
        <v>9</v>
      </c>
      <c r="UQ37" s="17">
        <v>-0.6</v>
      </c>
      <c r="UR37" s="17">
        <v>9.4</v>
      </c>
      <c r="US37" s="17">
        <v>10</v>
      </c>
      <c r="UT37" s="17">
        <v>10</v>
      </c>
      <c r="UU37" s="17">
        <v>-0.6</v>
      </c>
      <c r="UV37" s="17">
        <v>9.6999999999999993</v>
      </c>
      <c r="UW37" s="17">
        <v>10</v>
      </c>
      <c r="UX37" s="17">
        <v>10</v>
      </c>
      <c r="UY37" s="17">
        <v>-0.3</v>
      </c>
      <c r="UZ37" s="17">
        <v>15.7</v>
      </c>
      <c r="VA37" s="17">
        <v>16.5245</v>
      </c>
      <c r="VB37" s="17">
        <v>16.5245</v>
      </c>
      <c r="VC37" s="17">
        <v>-0.82450000000000001</v>
      </c>
      <c r="VD37" s="17">
        <v>213.7</v>
      </c>
      <c r="VE37" s="17">
        <v>163</v>
      </c>
      <c r="VF37" s="17">
        <v>213.1105</v>
      </c>
      <c r="VG37" s="17">
        <v>0.58950000000000002</v>
      </c>
      <c r="VH37" s="17">
        <v>12</v>
      </c>
      <c r="VI37" s="17">
        <v>11.3718</v>
      </c>
      <c r="VJ37" s="17">
        <v>11.3718</v>
      </c>
      <c r="VK37" s="17">
        <v>0.62819999999999998</v>
      </c>
      <c r="VL37" s="17">
        <v>119.6</v>
      </c>
      <c r="VM37" s="17">
        <v>121</v>
      </c>
      <c r="VN37" s="17">
        <v>121</v>
      </c>
      <c r="VO37" s="17">
        <v>-1.4</v>
      </c>
      <c r="VP37" s="17">
        <v>0.6</v>
      </c>
      <c r="VQ37" s="17">
        <v>0.6</v>
      </c>
      <c r="VR37" s="17">
        <v>0.6</v>
      </c>
      <c r="VS37" s="17">
        <v>0</v>
      </c>
      <c r="VT37" s="17">
        <v>0.8</v>
      </c>
      <c r="VU37" s="17">
        <v>20</v>
      </c>
      <c r="VV37" s="17">
        <v>20</v>
      </c>
      <c r="VW37" s="17">
        <v>-19.2</v>
      </c>
      <c r="VX37" s="17">
        <v>0</v>
      </c>
      <c r="VY37" s="17">
        <v>26.8</v>
      </c>
      <c r="VZ37" s="17">
        <v>34</v>
      </c>
      <c r="WA37" s="17">
        <v>-34</v>
      </c>
      <c r="WB37" s="17">
        <v>87.9</v>
      </c>
      <c r="WC37" s="17">
        <v>87.12</v>
      </c>
      <c r="WD37" s="17">
        <v>87.12</v>
      </c>
      <c r="WE37" s="17">
        <v>0.78</v>
      </c>
      <c r="WF37" s="17"/>
      <c r="WG37" s="17"/>
      <c r="WH37" s="17"/>
      <c r="WI37" s="17">
        <v>0</v>
      </c>
      <c r="WJ37" s="17">
        <v>0.8</v>
      </c>
      <c r="WK37" s="17">
        <v>1.1000000000000001</v>
      </c>
      <c r="WL37" s="17">
        <v>1.1000000000000001</v>
      </c>
      <c r="WM37" s="17">
        <v>-0.3</v>
      </c>
      <c r="WN37" s="17"/>
      <c r="WO37" s="17"/>
      <c r="WP37" s="17"/>
      <c r="WQ37" s="17">
        <v>0</v>
      </c>
      <c r="WR37" s="17"/>
      <c r="WS37" s="17"/>
      <c r="WT37" s="17"/>
      <c r="WU37" s="17">
        <v>0</v>
      </c>
      <c r="WV37" s="17">
        <v>11.8</v>
      </c>
      <c r="WW37" s="17">
        <v>10.9857</v>
      </c>
      <c r="WX37" s="17">
        <v>10.9857</v>
      </c>
      <c r="WY37" s="17">
        <v>0.81430000000000002</v>
      </c>
      <c r="WZ37" s="17">
        <v>10</v>
      </c>
      <c r="XA37" s="17">
        <v>10</v>
      </c>
      <c r="XB37" s="17">
        <v>10</v>
      </c>
      <c r="XC37" s="17">
        <v>0</v>
      </c>
      <c r="XD37" s="17">
        <v>19.8</v>
      </c>
      <c r="XE37" s="17">
        <v>18.46453</v>
      </c>
      <c r="XF37" s="17">
        <v>18.46453</v>
      </c>
      <c r="XG37" s="17">
        <v>1.3354699999999999</v>
      </c>
      <c r="XH37" s="17">
        <v>19.5</v>
      </c>
      <c r="XI37" s="17">
        <v>18.46453</v>
      </c>
      <c r="XJ37" s="17">
        <v>18.46453</v>
      </c>
      <c r="XK37" s="17">
        <v>1.0354699999999999</v>
      </c>
      <c r="XL37" s="17">
        <v>11.5</v>
      </c>
      <c r="XM37" s="17">
        <v>10.7</v>
      </c>
      <c r="XN37" s="17">
        <v>10.7</v>
      </c>
      <c r="XO37" s="17">
        <v>0.8</v>
      </c>
      <c r="XP37" s="17">
        <v>32.9</v>
      </c>
      <c r="XQ37" s="17">
        <v>17</v>
      </c>
      <c r="XR37" s="17">
        <v>15</v>
      </c>
      <c r="XS37" s="17">
        <v>17.899999999999999</v>
      </c>
      <c r="XT37" s="17"/>
      <c r="XU37" s="17">
        <v>17</v>
      </c>
      <c r="XV37" s="17">
        <v>15</v>
      </c>
      <c r="XW37" s="17">
        <v>-15</v>
      </c>
      <c r="XX37" s="17">
        <v>18.2</v>
      </c>
      <c r="XY37" s="17">
        <v>19</v>
      </c>
      <c r="XZ37" s="17">
        <v>14</v>
      </c>
      <c r="YA37" s="17">
        <v>4.2</v>
      </c>
      <c r="YB37" s="17"/>
      <c r="YC37" s="17"/>
      <c r="YD37" s="17"/>
      <c r="YE37" s="17">
        <v>0</v>
      </c>
      <c r="YF37" s="17"/>
      <c r="YG37" s="17"/>
      <c r="YH37" s="17"/>
      <c r="YI37" s="17">
        <v>0</v>
      </c>
      <c r="YJ37" s="17">
        <v>10.7</v>
      </c>
      <c r="YK37" s="17">
        <v>11</v>
      </c>
      <c r="YL37" s="17">
        <v>11</v>
      </c>
      <c r="YM37" s="17">
        <v>-0.3</v>
      </c>
      <c r="YN37" s="17">
        <v>0</v>
      </c>
      <c r="YO37" s="17">
        <v>13.5</v>
      </c>
      <c r="YP37" s="17">
        <v>13.5</v>
      </c>
      <c r="YQ37" s="17">
        <v>-13.5</v>
      </c>
    </row>
    <row r="38" spans="1:667" ht="24" customHeight="1" x14ac:dyDescent="0.3">
      <c r="A38" s="1"/>
      <c r="B38" s="16" t="s">
        <v>74</v>
      </c>
      <c r="C38" s="16" t="s">
        <v>878</v>
      </c>
      <c r="D38" s="17">
        <v>104.4</v>
      </c>
      <c r="E38" s="17">
        <v>101.65355</v>
      </c>
      <c r="F38" s="17">
        <v>101.65355</v>
      </c>
      <c r="G38" s="17">
        <v>2.7464499999999998</v>
      </c>
      <c r="H38" s="17">
        <v>654</v>
      </c>
      <c r="I38" s="17">
        <v>650</v>
      </c>
      <c r="J38" s="17">
        <v>650</v>
      </c>
      <c r="K38" s="17">
        <v>4</v>
      </c>
      <c r="L38" s="17">
        <v>214.6</v>
      </c>
      <c r="M38" s="17">
        <v>211.66204999999999</v>
      </c>
      <c r="N38" s="17">
        <v>211.66204999999999</v>
      </c>
      <c r="O38" s="17">
        <v>2.9379499999999998</v>
      </c>
      <c r="P38" s="17">
        <v>0</v>
      </c>
      <c r="Q38" s="17">
        <v>8.8258700000000001</v>
      </c>
      <c r="R38" s="17"/>
      <c r="S38" s="17">
        <v>0</v>
      </c>
      <c r="T38" s="17">
        <v>0</v>
      </c>
      <c r="U38" s="17">
        <v>8.5166900000000005</v>
      </c>
      <c r="V38" s="17"/>
      <c r="W38" s="17">
        <v>0</v>
      </c>
      <c r="X38" s="17">
        <v>90.1</v>
      </c>
      <c r="Y38" s="17">
        <v>30.58503</v>
      </c>
      <c r="Z38" s="17">
        <v>76.798159999999996</v>
      </c>
      <c r="AA38" s="17">
        <v>13.30184</v>
      </c>
      <c r="AB38" s="17">
        <v>131</v>
      </c>
      <c r="AC38" s="17">
        <v>184.51167000000001</v>
      </c>
      <c r="AD38" s="17">
        <v>205.07400999999999</v>
      </c>
      <c r="AE38" s="17">
        <v>-74.074010000000001</v>
      </c>
      <c r="AF38" s="17">
        <v>80.900000000000006</v>
      </c>
      <c r="AG38" s="17">
        <v>85.882689999999997</v>
      </c>
      <c r="AH38" s="17"/>
      <c r="AI38" s="17">
        <v>80.900000000000006</v>
      </c>
      <c r="AJ38" s="17"/>
      <c r="AK38" s="17"/>
      <c r="AL38" s="17"/>
      <c r="AM38" s="17">
        <v>0</v>
      </c>
      <c r="AN38" s="17">
        <v>176.6</v>
      </c>
      <c r="AO38" s="17">
        <v>190.00763000000001</v>
      </c>
      <c r="AP38" s="17">
        <v>166.10246000000001</v>
      </c>
      <c r="AQ38" s="17">
        <v>10.497540000000001</v>
      </c>
      <c r="AR38" s="17">
        <v>188.2</v>
      </c>
      <c r="AS38" s="17">
        <v>190.00763000000001</v>
      </c>
      <c r="AT38" s="17">
        <v>166.10246000000001</v>
      </c>
      <c r="AU38" s="17">
        <v>22.097539999999999</v>
      </c>
      <c r="AV38" s="17">
        <v>188</v>
      </c>
      <c r="AW38" s="17">
        <v>190.00763000000001</v>
      </c>
      <c r="AX38" s="17">
        <v>166.10246000000001</v>
      </c>
      <c r="AY38" s="17">
        <v>21.897539999999999</v>
      </c>
      <c r="AZ38" s="17">
        <v>265.8</v>
      </c>
      <c r="BA38" s="17">
        <v>285.86732999999998</v>
      </c>
      <c r="BB38" s="17">
        <v>249.90190000000001</v>
      </c>
      <c r="BC38" s="17">
        <v>15.898099999999999</v>
      </c>
      <c r="BD38" s="17">
        <v>203.3</v>
      </c>
      <c r="BE38" s="17">
        <v>207.24285</v>
      </c>
      <c r="BF38" s="17">
        <v>207.24285</v>
      </c>
      <c r="BG38" s="17">
        <v>-3.94285</v>
      </c>
      <c r="BH38" s="17">
        <v>106.1</v>
      </c>
      <c r="BI38" s="17">
        <v>103.93259999999999</v>
      </c>
      <c r="BJ38" s="17">
        <v>103.93259999999999</v>
      </c>
      <c r="BK38" s="17">
        <v>2.1674000000000002</v>
      </c>
      <c r="BL38" s="17">
        <v>351.5</v>
      </c>
      <c r="BM38" s="17">
        <v>344.09071</v>
      </c>
      <c r="BN38" s="17">
        <v>419.33785</v>
      </c>
      <c r="BO38" s="17">
        <v>-67.837850000000003</v>
      </c>
      <c r="BP38" s="17"/>
      <c r="BQ38" s="17"/>
      <c r="BR38" s="17"/>
      <c r="BS38" s="17">
        <v>0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165.8</v>
      </c>
      <c r="CG38" s="17">
        <v>164.06706</v>
      </c>
      <c r="CH38" s="17">
        <v>164.06706</v>
      </c>
      <c r="CI38" s="17">
        <v>1.7329399999999999</v>
      </c>
      <c r="CJ38" s="17">
        <v>7.8</v>
      </c>
      <c r="CK38" s="17">
        <v>7.36313</v>
      </c>
      <c r="CL38" s="17">
        <v>7.36313</v>
      </c>
      <c r="CM38" s="17">
        <v>0.43686999999999998</v>
      </c>
      <c r="CN38" s="17">
        <v>5.3</v>
      </c>
      <c r="CO38" s="17">
        <v>3.95383</v>
      </c>
      <c r="CP38" s="17">
        <v>3.95383</v>
      </c>
      <c r="CQ38" s="17">
        <v>1.3461700000000001</v>
      </c>
      <c r="CR38" s="17">
        <v>0</v>
      </c>
      <c r="CS38" s="17">
        <v>22.410769999999999</v>
      </c>
      <c r="CT38" s="17"/>
      <c r="CU38" s="17">
        <v>0</v>
      </c>
      <c r="CV38" s="17">
        <v>6.6</v>
      </c>
      <c r="CW38" s="17">
        <v>6.8787000000000003</v>
      </c>
      <c r="CX38" s="17">
        <v>6.8787000000000003</v>
      </c>
      <c r="CY38" s="17">
        <v>-0.2787</v>
      </c>
      <c r="CZ38" s="17">
        <v>81.8</v>
      </c>
      <c r="DA38" s="17">
        <v>49.800220000000003</v>
      </c>
      <c r="DB38" s="17">
        <v>32.570189999999997</v>
      </c>
      <c r="DC38" s="17">
        <v>49.229810000000001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98.7</v>
      </c>
      <c r="DU38" s="17">
        <v>93.140799999999999</v>
      </c>
      <c r="DV38" s="17">
        <v>93.507289999999998</v>
      </c>
      <c r="DW38" s="17">
        <v>5.1927099999999999</v>
      </c>
      <c r="DX38" s="17">
        <v>192.7</v>
      </c>
      <c r="DY38" s="17">
        <v>220.69499999999999</v>
      </c>
      <c r="DZ38" s="17">
        <v>170.78333000000001</v>
      </c>
      <c r="EA38" s="17">
        <v>21.91667</v>
      </c>
      <c r="EB38" s="17"/>
      <c r="EC38" s="17"/>
      <c r="ED38" s="17"/>
      <c r="EE38" s="17">
        <v>0</v>
      </c>
      <c r="EF38" s="17">
        <v>0</v>
      </c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234.2</v>
      </c>
      <c r="ES38" s="17">
        <v>228.67832999999999</v>
      </c>
      <c r="ET38" s="17">
        <v>228.67832999999999</v>
      </c>
      <c r="EU38" s="17">
        <v>5.5216700000000003</v>
      </c>
      <c r="EV38" s="17">
        <v>60.3</v>
      </c>
      <c r="EW38" s="17">
        <v>63.121380000000002</v>
      </c>
      <c r="EX38" s="17">
        <v>67.691249999999997</v>
      </c>
      <c r="EY38" s="17">
        <v>-7.3912500000000003</v>
      </c>
      <c r="EZ38" s="17">
        <v>30.7</v>
      </c>
      <c r="FA38" s="17">
        <v>97.837280000000007</v>
      </c>
      <c r="FB38" s="17">
        <v>151.36251999999999</v>
      </c>
      <c r="FC38" s="17">
        <v>-120.66252</v>
      </c>
      <c r="FD38" s="17">
        <v>40.4</v>
      </c>
      <c r="FE38" s="17">
        <v>41.89893</v>
      </c>
      <c r="FF38" s="17">
        <v>36.598640000000003</v>
      </c>
      <c r="FG38" s="17">
        <v>3.8013599999999999</v>
      </c>
      <c r="FH38" s="17">
        <v>18.600000000000001</v>
      </c>
      <c r="FI38" s="17">
        <v>19.21088</v>
      </c>
      <c r="FJ38" s="17">
        <v>19.21088</v>
      </c>
      <c r="FK38" s="17">
        <v>-0.61087999999999998</v>
      </c>
      <c r="FL38" s="17">
        <v>18.8</v>
      </c>
      <c r="FM38" s="17">
        <v>18.46453</v>
      </c>
      <c r="FN38" s="17">
        <v>18.46453</v>
      </c>
      <c r="FO38" s="17">
        <v>0.33546999999999999</v>
      </c>
      <c r="FP38" s="17">
        <v>89.9</v>
      </c>
      <c r="FQ38" s="17">
        <v>87.773570000000007</v>
      </c>
      <c r="FR38" s="17">
        <v>87.773570000000007</v>
      </c>
      <c r="FS38" s="17">
        <v>2.12643</v>
      </c>
      <c r="FT38" s="17">
        <v>169.6</v>
      </c>
      <c r="FU38" s="17">
        <v>184.33242999999999</v>
      </c>
      <c r="FV38" s="17">
        <v>184.33242999999999</v>
      </c>
      <c r="FW38" s="17">
        <v>-14.732430000000001</v>
      </c>
      <c r="FX38" s="17">
        <v>170.8</v>
      </c>
      <c r="FY38" s="17">
        <v>35</v>
      </c>
      <c r="FZ38" s="17">
        <v>35</v>
      </c>
      <c r="GA38" s="17">
        <v>135.80000000000001</v>
      </c>
      <c r="GB38" s="17">
        <v>176.6</v>
      </c>
      <c r="GC38" s="17">
        <v>92.442989999999995</v>
      </c>
      <c r="GD38" s="17">
        <v>92.442989999999995</v>
      </c>
      <c r="GE38" s="17">
        <v>84.15701</v>
      </c>
      <c r="GF38" s="17">
        <v>107.8</v>
      </c>
      <c r="GG38" s="17">
        <v>110.48202000000001</v>
      </c>
      <c r="GH38" s="17">
        <v>88.14716</v>
      </c>
      <c r="GI38" s="17">
        <v>19.652840000000001</v>
      </c>
      <c r="GJ38" s="17">
        <v>18.8</v>
      </c>
      <c r="GK38" s="17">
        <v>18</v>
      </c>
      <c r="GL38" s="17">
        <v>36.253610000000002</v>
      </c>
      <c r="GM38" s="17">
        <v>-17.453610000000001</v>
      </c>
      <c r="GN38" s="17">
        <v>41.6</v>
      </c>
      <c r="GO38" s="17">
        <v>39.900689999999997</v>
      </c>
      <c r="GP38" s="17">
        <v>39.900689999999997</v>
      </c>
      <c r="GQ38" s="17">
        <v>1.6993100000000001</v>
      </c>
      <c r="GR38" s="17">
        <v>3.6</v>
      </c>
      <c r="GS38" s="17"/>
      <c r="GT38" s="17"/>
      <c r="GU38" s="17">
        <v>3.6</v>
      </c>
      <c r="GV38" s="17">
        <v>13.9</v>
      </c>
      <c r="GW38" s="17">
        <v>13.002269999999999</v>
      </c>
      <c r="GX38" s="17">
        <v>13.002269999999999</v>
      </c>
      <c r="GY38" s="17">
        <v>0.89773000000000003</v>
      </c>
      <c r="GZ38" s="17">
        <v>44.9</v>
      </c>
      <c r="HA38" s="17">
        <v>42.495629999999998</v>
      </c>
      <c r="HB38" s="17">
        <v>95.323530000000005</v>
      </c>
      <c r="HC38" s="17">
        <v>-50.42353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0</v>
      </c>
      <c r="HM38" s="17"/>
      <c r="HN38" s="17"/>
      <c r="HO38" s="17">
        <v>0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0</v>
      </c>
      <c r="HY38" s="17">
        <v>45.555999999999997</v>
      </c>
      <c r="HZ38" s="17">
        <v>45.555999999999997</v>
      </c>
      <c r="IA38" s="17">
        <v>-45.555999999999997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81.2</v>
      </c>
      <c r="IO38" s="17">
        <v>88.470349999999996</v>
      </c>
      <c r="IP38" s="17">
        <v>88.470349999999996</v>
      </c>
      <c r="IQ38" s="17">
        <v>-7.2703499999999996</v>
      </c>
      <c r="IR38" s="17">
        <v>165.4</v>
      </c>
      <c r="IS38" s="17">
        <v>181.29411999999999</v>
      </c>
      <c r="IT38" s="17">
        <v>181.29411999999999</v>
      </c>
      <c r="IU38" s="17">
        <v>-15.894119999999999</v>
      </c>
      <c r="IV38" s="17">
        <v>164.4</v>
      </c>
      <c r="IW38" s="17">
        <v>181.29411999999999</v>
      </c>
      <c r="IX38" s="17">
        <v>181.29411999999999</v>
      </c>
      <c r="IY38" s="17">
        <v>-16.894120000000001</v>
      </c>
      <c r="IZ38" s="17">
        <v>196.8</v>
      </c>
      <c r="JA38" s="17">
        <v>181.29411999999999</v>
      </c>
      <c r="JB38" s="17">
        <v>181.29411999999999</v>
      </c>
      <c r="JC38" s="17">
        <v>15.505879999999999</v>
      </c>
      <c r="JD38" s="17">
        <v>263.3</v>
      </c>
      <c r="JE38" s="17">
        <v>272.75783000000001</v>
      </c>
      <c r="JF38" s="17">
        <v>272.75783000000001</v>
      </c>
      <c r="JG38" s="17">
        <v>-9.4578299999999995</v>
      </c>
      <c r="JH38" s="17">
        <v>29.1</v>
      </c>
      <c r="JI38" s="17">
        <v>74.215509999999995</v>
      </c>
      <c r="JJ38" s="17"/>
      <c r="JK38" s="17">
        <v>29.1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/>
      <c r="KC38" s="17"/>
      <c r="KD38" s="17"/>
      <c r="KE38" s="17">
        <v>0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2.9</v>
      </c>
      <c r="KO38" s="17">
        <v>3.3688899999999999</v>
      </c>
      <c r="KP38" s="17">
        <v>3.3688899999999999</v>
      </c>
      <c r="KQ38" s="17">
        <v>-0.46888999999999997</v>
      </c>
      <c r="KR38" s="17">
        <v>74.099999999999994</v>
      </c>
      <c r="KS38" s="17">
        <v>149.95780999999999</v>
      </c>
      <c r="KT38" s="17">
        <v>161.84043</v>
      </c>
      <c r="KU38" s="17">
        <v>-87.740430000000003</v>
      </c>
      <c r="KV38" s="17">
        <v>110.7</v>
      </c>
      <c r="KW38" s="17">
        <v>108.13</v>
      </c>
      <c r="KX38" s="17">
        <v>104.10644000000001</v>
      </c>
      <c r="KY38" s="17">
        <v>6.5935600000000001</v>
      </c>
      <c r="KZ38" s="17">
        <v>62.3</v>
      </c>
      <c r="LA38" s="17">
        <v>67.199219999999997</v>
      </c>
      <c r="LB38" s="17">
        <v>67.199219999999997</v>
      </c>
      <c r="LC38" s="17">
        <v>-4.8992199999999997</v>
      </c>
      <c r="LD38" s="17">
        <v>68</v>
      </c>
      <c r="LE38" s="17">
        <v>78.567999999999998</v>
      </c>
      <c r="LF38" s="17">
        <v>78.567999999999998</v>
      </c>
      <c r="LG38" s="17">
        <v>-10.568</v>
      </c>
      <c r="LH38" s="17">
        <v>29.5</v>
      </c>
      <c r="LI38" s="17">
        <v>29.980560000000001</v>
      </c>
      <c r="LJ38" s="17">
        <v>29.980560000000001</v>
      </c>
      <c r="LK38" s="17">
        <v>-0.48055999999999999</v>
      </c>
      <c r="LL38" s="17">
        <v>0</v>
      </c>
      <c r="LM38" s="17"/>
      <c r="LN38" s="17"/>
      <c r="LO38" s="17">
        <v>0</v>
      </c>
      <c r="LP38" s="17"/>
      <c r="LQ38" s="17"/>
      <c r="LR38" s="17"/>
      <c r="LS38" s="17">
        <v>0</v>
      </c>
      <c r="LT38" s="17">
        <v>0</v>
      </c>
      <c r="LU38" s="17"/>
      <c r="LV38" s="17"/>
      <c r="LW38" s="17">
        <v>0</v>
      </c>
      <c r="LX38" s="17">
        <v>140.5</v>
      </c>
      <c r="LY38" s="17">
        <v>151.08876000000001</v>
      </c>
      <c r="LZ38" s="17">
        <v>151.08876000000001</v>
      </c>
      <c r="MA38" s="17">
        <v>-10.588760000000001</v>
      </c>
      <c r="MB38" s="17">
        <v>143</v>
      </c>
      <c r="MC38" s="17">
        <v>151.08876000000001</v>
      </c>
      <c r="MD38" s="17">
        <v>151.08876000000001</v>
      </c>
      <c r="ME38" s="17">
        <v>-8.0887600000000006</v>
      </c>
      <c r="MF38" s="17">
        <v>146.69999999999999</v>
      </c>
      <c r="MG38" s="17">
        <v>151.54248000000001</v>
      </c>
      <c r="MH38" s="17">
        <v>151.54248000000001</v>
      </c>
      <c r="MI38" s="17">
        <v>-4.8424800000000001</v>
      </c>
      <c r="MJ38" s="17">
        <v>0</v>
      </c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207.5</v>
      </c>
      <c r="NE38" s="17">
        <v>206.49084999999999</v>
      </c>
      <c r="NF38" s="17">
        <v>206.49084999999999</v>
      </c>
      <c r="NG38" s="17">
        <v>1.00915</v>
      </c>
      <c r="NH38" s="17">
        <v>99.9</v>
      </c>
      <c r="NI38" s="17">
        <v>103.55547</v>
      </c>
      <c r="NJ38" s="17">
        <v>103.55547</v>
      </c>
      <c r="NK38" s="17">
        <v>-3.6554700000000002</v>
      </c>
      <c r="NL38" s="17">
        <v>7.8</v>
      </c>
      <c r="NM38" s="17">
        <v>8.2552000000000003</v>
      </c>
      <c r="NN38" s="17">
        <v>3.4805199999999998</v>
      </c>
      <c r="NO38" s="17">
        <v>4.3194800000000004</v>
      </c>
      <c r="NP38" s="17">
        <v>3.5</v>
      </c>
      <c r="NQ38" s="17">
        <v>4.0686799999999996</v>
      </c>
      <c r="NR38" s="17">
        <v>3.6513900000000001</v>
      </c>
      <c r="NS38" s="17">
        <v>-0.15139</v>
      </c>
      <c r="NT38" s="17">
        <v>10.8</v>
      </c>
      <c r="NU38" s="17">
        <v>10.00972</v>
      </c>
      <c r="NV38" s="17">
        <v>10.00972</v>
      </c>
      <c r="NW38" s="17">
        <v>0.79027999999999998</v>
      </c>
      <c r="NX38" s="17">
        <v>0.8</v>
      </c>
      <c r="NY38" s="17">
        <v>0.85499999999999998</v>
      </c>
      <c r="NZ38" s="17">
        <v>0.85499999999999998</v>
      </c>
      <c r="OA38" s="17">
        <v>-5.5E-2</v>
      </c>
      <c r="OB38" s="17">
        <v>30.5</v>
      </c>
      <c r="OC38" s="17">
        <v>35.4</v>
      </c>
      <c r="OD38" s="17">
        <v>54.543700000000001</v>
      </c>
      <c r="OE38" s="17">
        <v>-24.043700000000001</v>
      </c>
      <c r="OF38" s="17">
        <v>67</v>
      </c>
      <c r="OG38" s="17">
        <v>59.7</v>
      </c>
      <c r="OH38" s="17">
        <v>59.5456</v>
      </c>
      <c r="OI38" s="17">
        <v>7.4543999999999997</v>
      </c>
      <c r="OJ38" s="17">
        <v>15.3</v>
      </c>
      <c r="OK38" s="17">
        <v>15.8727</v>
      </c>
      <c r="OL38" s="17">
        <v>15.8727</v>
      </c>
      <c r="OM38" s="17">
        <v>-0.57269999999999999</v>
      </c>
      <c r="ON38" s="17">
        <v>0.3</v>
      </c>
      <c r="OO38" s="17"/>
      <c r="OP38" s="17"/>
      <c r="OQ38" s="17">
        <v>0.3</v>
      </c>
      <c r="OR38" s="17">
        <v>16.100000000000001</v>
      </c>
      <c r="OS38" s="17">
        <v>20.456230000000001</v>
      </c>
      <c r="OT38" s="17">
        <v>20.456230000000001</v>
      </c>
      <c r="OU38" s="17">
        <v>-4.35623</v>
      </c>
      <c r="OV38" s="17">
        <v>9.9</v>
      </c>
      <c r="OW38" s="17">
        <v>9</v>
      </c>
      <c r="OX38" s="17">
        <v>9</v>
      </c>
      <c r="OY38" s="17">
        <v>0.9</v>
      </c>
      <c r="OZ38" s="17">
        <v>4.4000000000000004</v>
      </c>
      <c r="PA38" s="17">
        <v>2.6632600000000002</v>
      </c>
      <c r="PB38" s="17">
        <v>5.67</v>
      </c>
      <c r="PC38" s="17">
        <v>-1.27</v>
      </c>
      <c r="PD38" s="17">
        <v>167.2</v>
      </c>
      <c r="PE38" s="17">
        <v>123.7</v>
      </c>
      <c r="PF38" s="17">
        <v>162.52680000000001</v>
      </c>
      <c r="PG38" s="17">
        <v>4.6731999999999996</v>
      </c>
      <c r="PH38" s="17">
        <v>84.1</v>
      </c>
      <c r="PI38" s="17">
        <v>81.41</v>
      </c>
      <c r="PJ38" s="17">
        <v>81.41</v>
      </c>
      <c r="PK38" s="17">
        <v>2.69</v>
      </c>
      <c r="PL38" s="17">
        <v>1.4</v>
      </c>
      <c r="PM38" s="17">
        <v>1.3</v>
      </c>
      <c r="PN38" s="17">
        <v>1.3</v>
      </c>
      <c r="PO38" s="17">
        <v>0.1</v>
      </c>
      <c r="PP38" s="17">
        <v>2.2999999999999998</v>
      </c>
      <c r="PQ38" s="17">
        <v>3.2</v>
      </c>
      <c r="PR38" s="17">
        <v>3.2</v>
      </c>
      <c r="PS38" s="17">
        <v>-0.9</v>
      </c>
      <c r="PT38" s="17">
        <v>1.6</v>
      </c>
      <c r="PU38" s="17"/>
      <c r="PV38" s="17"/>
      <c r="PW38" s="17">
        <v>1.6</v>
      </c>
      <c r="PX38" s="17">
        <v>20.6</v>
      </c>
      <c r="PY38" s="17">
        <v>18.909490000000002</v>
      </c>
      <c r="PZ38" s="17">
        <v>18.909490000000002</v>
      </c>
      <c r="QA38" s="17">
        <v>1.69051</v>
      </c>
      <c r="QB38" s="17">
        <v>9.9</v>
      </c>
      <c r="QC38" s="17">
        <v>9</v>
      </c>
      <c r="QD38" s="17">
        <v>9</v>
      </c>
      <c r="QE38" s="17">
        <v>0.9</v>
      </c>
      <c r="QF38" s="17">
        <v>0</v>
      </c>
      <c r="QG38" s="17">
        <v>8.5</v>
      </c>
      <c r="QH38" s="17">
        <v>8.5</v>
      </c>
      <c r="QI38" s="17">
        <v>-8.5</v>
      </c>
      <c r="QJ38" s="17"/>
      <c r="QK38" s="17">
        <v>3.3</v>
      </c>
      <c r="QL38" s="17">
        <v>3.3</v>
      </c>
      <c r="QM38" s="17">
        <v>-3.3</v>
      </c>
      <c r="QN38" s="17">
        <v>7.5</v>
      </c>
      <c r="QO38" s="17">
        <v>8</v>
      </c>
      <c r="QP38" s="17">
        <v>8</v>
      </c>
      <c r="QQ38" s="17">
        <v>-0.5</v>
      </c>
      <c r="QR38" s="17">
        <v>12.3</v>
      </c>
      <c r="QS38" s="17">
        <v>12.301500000000001</v>
      </c>
      <c r="QT38" s="17">
        <v>12.301500000000001</v>
      </c>
      <c r="QU38" s="17">
        <v>-1.5E-3</v>
      </c>
      <c r="QV38" s="17">
        <v>15.6</v>
      </c>
      <c r="QW38" s="17">
        <v>14.666</v>
      </c>
      <c r="QX38" s="17">
        <v>14.666</v>
      </c>
      <c r="QY38" s="17">
        <v>0.93400000000000005</v>
      </c>
      <c r="QZ38" s="17">
        <v>5.2</v>
      </c>
      <c r="RA38" s="17">
        <v>6.1</v>
      </c>
      <c r="RB38" s="17">
        <v>9.9031000000000002</v>
      </c>
      <c r="RC38" s="17">
        <v>-4.7031000000000001</v>
      </c>
      <c r="RD38" s="17">
        <v>21.8</v>
      </c>
      <c r="RE38" s="17">
        <v>28.2</v>
      </c>
      <c r="RF38" s="17">
        <v>34.462600000000002</v>
      </c>
      <c r="RG38" s="17">
        <v>-12.662599999999999</v>
      </c>
      <c r="RH38" s="17">
        <v>14.9</v>
      </c>
      <c r="RI38" s="17">
        <v>11.4521</v>
      </c>
      <c r="RJ38" s="17">
        <v>11.4521</v>
      </c>
      <c r="RK38" s="17">
        <v>3.4479000000000002</v>
      </c>
      <c r="RL38" s="17">
        <v>3.2</v>
      </c>
      <c r="RM38" s="17">
        <v>3</v>
      </c>
      <c r="RN38" s="17">
        <v>3</v>
      </c>
      <c r="RO38" s="17">
        <v>0.2</v>
      </c>
      <c r="RP38" s="17">
        <v>0</v>
      </c>
      <c r="RQ38" s="17"/>
      <c r="RR38" s="17">
        <v>3.8105000000000002</v>
      </c>
      <c r="RS38" s="17">
        <v>-3.8105000000000002</v>
      </c>
      <c r="RT38" s="17">
        <v>1.64</v>
      </c>
      <c r="RU38" s="17">
        <v>1.84</v>
      </c>
      <c r="RV38" s="17">
        <v>1.84</v>
      </c>
      <c r="RW38" s="17">
        <v>-0.2</v>
      </c>
      <c r="RX38" s="17">
        <v>0</v>
      </c>
      <c r="RY38" s="17">
        <v>0.4</v>
      </c>
      <c r="RZ38" s="17">
        <v>0.4</v>
      </c>
      <c r="SA38" s="17">
        <v>-0.4</v>
      </c>
      <c r="SB38" s="17">
        <v>0.1</v>
      </c>
      <c r="SC38" s="17">
        <v>0.27079999999999999</v>
      </c>
      <c r="SD38" s="17">
        <v>0.27079999999999999</v>
      </c>
      <c r="SE38" s="17">
        <v>-0.17080000000000001</v>
      </c>
      <c r="SF38" s="17">
        <v>14.3</v>
      </c>
      <c r="SG38" s="17">
        <v>15.937799999999999</v>
      </c>
      <c r="SH38" s="17">
        <v>15.937799999999999</v>
      </c>
      <c r="SI38" s="17">
        <v>-1.6377999999999999</v>
      </c>
      <c r="SJ38" s="17">
        <v>4.4000000000000004</v>
      </c>
      <c r="SK38" s="17">
        <v>4.7</v>
      </c>
      <c r="SL38" s="17">
        <v>4.7</v>
      </c>
      <c r="SM38" s="17">
        <v>-0.3</v>
      </c>
      <c r="SN38" s="17">
        <v>8.4</v>
      </c>
      <c r="SO38" s="17">
        <v>8</v>
      </c>
      <c r="SP38" s="17">
        <v>8</v>
      </c>
      <c r="SQ38" s="17">
        <v>0.4</v>
      </c>
      <c r="SR38" s="17">
        <v>12.3</v>
      </c>
      <c r="SS38" s="17">
        <v>11.661809999999999</v>
      </c>
      <c r="ST38" s="17">
        <v>11.661809999999999</v>
      </c>
      <c r="SU38" s="17">
        <v>0.63819000000000004</v>
      </c>
      <c r="SV38" s="17">
        <v>12.7</v>
      </c>
      <c r="SW38" s="17">
        <v>19.235800000000001</v>
      </c>
      <c r="SX38" s="17">
        <v>19.235800000000001</v>
      </c>
      <c r="SY38" s="17">
        <v>-6.5358000000000001</v>
      </c>
      <c r="SZ38" s="17">
        <v>21.1</v>
      </c>
      <c r="TA38" s="17">
        <v>57.41</v>
      </c>
      <c r="TB38" s="17">
        <v>56.412100000000002</v>
      </c>
      <c r="TC38" s="17">
        <v>-35.312100000000001</v>
      </c>
      <c r="TD38" s="17">
        <v>29.5</v>
      </c>
      <c r="TE38" s="17">
        <v>26.9422</v>
      </c>
      <c r="TF38" s="17">
        <v>26.9422</v>
      </c>
      <c r="TG38" s="17">
        <v>2.5577999999999999</v>
      </c>
      <c r="TH38" s="17">
        <v>14</v>
      </c>
      <c r="TI38" s="17">
        <v>49.4</v>
      </c>
      <c r="TJ38" s="17">
        <v>40.296300000000002</v>
      </c>
      <c r="TK38" s="17">
        <v>-26.296299999999999</v>
      </c>
      <c r="TL38" s="17">
        <v>20.7</v>
      </c>
      <c r="TM38" s="17">
        <v>49.8</v>
      </c>
      <c r="TN38" s="17">
        <v>53.977899999999998</v>
      </c>
      <c r="TO38" s="17">
        <v>-33.277900000000002</v>
      </c>
      <c r="TP38" s="17">
        <v>2.1</v>
      </c>
      <c r="TQ38" s="17">
        <v>1.3</v>
      </c>
      <c r="TR38" s="17">
        <v>4.0243000000000002</v>
      </c>
      <c r="TS38" s="17">
        <v>-1.9242999999999999</v>
      </c>
      <c r="TT38" s="17">
        <v>1.3</v>
      </c>
      <c r="TU38" s="17">
        <v>1.2</v>
      </c>
      <c r="TV38" s="17">
        <v>4.2948000000000004</v>
      </c>
      <c r="TW38" s="17">
        <v>-2.9948000000000001</v>
      </c>
      <c r="TX38" s="17">
        <v>1.3</v>
      </c>
      <c r="TY38" s="17">
        <v>32.119999999999997</v>
      </c>
      <c r="TZ38" s="17">
        <v>32.119999999999997</v>
      </c>
      <c r="UA38" s="17">
        <v>-30.82</v>
      </c>
      <c r="UB38" s="17">
        <v>10.5</v>
      </c>
      <c r="UC38" s="17">
        <v>11.661809999999999</v>
      </c>
      <c r="UD38" s="17">
        <v>11.661809999999999</v>
      </c>
      <c r="UE38" s="17">
        <v>-1.16181</v>
      </c>
      <c r="UF38" s="17">
        <v>3.7</v>
      </c>
      <c r="UG38" s="17">
        <v>5</v>
      </c>
      <c r="UH38" s="17">
        <v>5</v>
      </c>
      <c r="UI38" s="17">
        <v>-1.3</v>
      </c>
      <c r="UJ38" s="17">
        <v>4.4000000000000004</v>
      </c>
      <c r="UK38" s="17">
        <v>3.8</v>
      </c>
      <c r="UL38" s="17">
        <v>3.8</v>
      </c>
      <c r="UM38" s="17">
        <v>0.6</v>
      </c>
      <c r="UN38" s="17">
        <v>8.6999999999999993</v>
      </c>
      <c r="UO38" s="17">
        <v>9</v>
      </c>
      <c r="UP38" s="17">
        <v>9</v>
      </c>
      <c r="UQ38" s="17">
        <v>-0.3</v>
      </c>
      <c r="UR38" s="17">
        <v>9.4</v>
      </c>
      <c r="US38" s="17">
        <v>10</v>
      </c>
      <c r="UT38" s="17">
        <v>10</v>
      </c>
      <c r="UU38" s="17">
        <v>-0.6</v>
      </c>
      <c r="UV38" s="17">
        <v>9.6999999999999993</v>
      </c>
      <c r="UW38" s="17">
        <v>10</v>
      </c>
      <c r="UX38" s="17">
        <v>10</v>
      </c>
      <c r="UY38" s="17">
        <v>-0.3</v>
      </c>
      <c r="UZ38" s="17">
        <v>15.5</v>
      </c>
      <c r="VA38" s="17">
        <v>16.336400000000001</v>
      </c>
      <c r="VB38" s="17">
        <v>16.336400000000001</v>
      </c>
      <c r="VC38" s="17">
        <v>-0.83640000000000003</v>
      </c>
      <c r="VD38" s="17">
        <v>211.1</v>
      </c>
      <c r="VE38" s="17">
        <v>162.19999999999999</v>
      </c>
      <c r="VF38" s="17">
        <v>209.8235</v>
      </c>
      <c r="VG38" s="17">
        <v>1.2765</v>
      </c>
      <c r="VH38" s="17">
        <v>10.199999999999999</v>
      </c>
      <c r="VI38" s="17">
        <v>8.9108000000000001</v>
      </c>
      <c r="VJ38" s="17">
        <v>8.9108000000000001</v>
      </c>
      <c r="VK38" s="17">
        <v>1.2891999999999999</v>
      </c>
      <c r="VL38" s="17">
        <v>118.1</v>
      </c>
      <c r="VM38" s="17">
        <v>122</v>
      </c>
      <c r="VN38" s="17">
        <v>122</v>
      </c>
      <c r="VO38" s="17">
        <v>-3.9</v>
      </c>
      <c r="VP38" s="17">
        <v>0.6</v>
      </c>
      <c r="VQ38" s="17">
        <v>0.6</v>
      </c>
      <c r="VR38" s="17">
        <v>0.6</v>
      </c>
      <c r="VS38" s="17">
        <v>0</v>
      </c>
      <c r="VT38" s="17">
        <v>0</v>
      </c>
      <c r="VU38" s="17">
        <v>30</v>
      </c>
      <c r="VV38" s="17">
        <v>30</v>
      </c>
      <c r="VW38" s="17">
        <v>-30</v>
      </c>
      <c r="VX38" s="17">
        <v>36.700000000000003</v>
      </c>
      <c r="VY38" s="17">
        <v>37.799999999999997</v>
      </c>
      <c r="VZ38" s="17">
        <v>42</v>
      </c>
      <c r="WA38" s="17">
        <v>-5.3</v>
      </c>
      <c r="WB38" s="17">
        <v>86.1</v>
      </c>
      <c r="WC38" s="17">
        <v>87.84</v>
      </c>
      <c r="WD38" s="17">
        <v>87.84</v>
      </c>
      <c r="WE38" s="17">
        <v>-1.74</v>
      </c>
      <c r="WF38" s="17"/>
      <c r="WG38" s="17"/>
      <c r="WH38" s="17"/>
      <c r="WI38" s="17">
        <v>0</v>
      </c>
      <c r="WJ38" s="17">
        <v>0.8</v>
      </c>
      <c r="WK38" s="17">
        <v>1.1000000000000001</v>
      </c>
      <c r="WL38" s="17">
        <v>1.1000000000000001</v>
      </c>
      <c r="WM38" s="17">
        <v>-0.3</v>
      </c>
      <c r="WN38" s="17"/>
      <c r="WO38" s="17"/>
      <c r="WP38" s="17"/>
      <c r="WQ38" s="17">
        <v>0</v>
      </c>
      <c r="WR38" s="17"/>
      <c r="WS38" s="17"/>
      <c r="WT38" s="17"/>
      <c r="WU38" s="17">
        <v>0</v>
      </c>
      <c r="WV38" s="17">
        <v>10.1</v>
      </c>
      <c r="WW38" s="17">
        <v>9.1649999999999991</v>
      </c>
      <c r="WX38" s="17">
        <v>9.1649999999999991</v>
      </c>
      <c r="WY38" s="17">
        <v>0.93500000000000005</v>
      </c>
      <c r="WZ38" s="17">
        <v>10</v>
      </c>
      <c r="XA38" s="17">
        <v>10</v>
      </c>
      <c r="XB38" s="17">
        <v>10</v>
      </c>
      <c r="XC38" s="17">
        <v>0</v>
      </c>
      <c r="XD38" s="17">
        <v>19.7</v>
      </c>
      <c r="XE38" s="17">
        <v>18.46453</v>
      </c>
      <c r="XF38" s="17">
        <v>18.46453</v>
      </c>
      <c r="XG38" s="17">
        <v>1.2354700000000001</v>
      </c>
      <c r="XH38" s="17">
        <v>19.2</v>
      </c>
      <c r="XI38" s="17">
        <v>18.46453</v>
      </c>
      <c r="XJ38" s="17">
        <v>18.46453</v>
      </c>
      <c r="XK38" s="17">
        <v>0.73546999999999996</v>
      </c>
      <c r="XL38" s="17">
        <v>11.4</v>
      </c>
      <c r="XM38" s="17">
        <v>10.7</v>
      </c>
      <c r="XN38" s="17">
        <v>10.7</v>
      </c>
      <c r="XO38" s="17">
        <v>0.7</v>
      </c>
      <c r="XP38" s="17">
        <v>32.9</v>
      </c>
      <c r="XQ38" s="17">
        <v>17</v>
      </c>
      <c r="XR38" s="17">
        <v>15</v>
      </c>
      <c r="XS38" s="17">
        <v>17.899999999999999</v>
      </c>
      <c r="XT38" s="17"/>
      <c r="XU38" s="17">
        <v>17</v>
      </c>
      <c r="XV38" s="17">
        <v>15</v>
      </c>
      <c r="XW38" s="17">
        <v>-15</v>
      </c>
      <c r="XX38" s="17">
        <v>18.100000000000001</v>
      </c>
      <c r="XY38" s="17">
        <v>19</v>
      </c>
      <c r="XZ38" s="17">
        <v>14</v>
      </c>
      <c r="YA38" s="17">
        <v>4.0999999999999996</v>
      </c>
      <c r="YB38" s="17"/>
      <c r="YC38" s="17"/>
      <c r="YD38" s="17"/>
      <c r="YE38" s="17">
        <v>0</v>
      </c>
      <c r="YF38" s="17"/>
      <c r="YG38" s="17"/>
      <c r="YH38" s="17"/>
      <c r="YI38" s="17">
        <v>0</v>
      </c>
      <c r="YJ38" s="17">
        <v>10.7</v>
      </c>
      <c r="YK38" s="17">
        <v>11</v>
      </c>
      <c r="YL38" s="17">
        <v>11</v>
      </c>
      <c r="YM38" s="17">
        <v>-0.3</v>
      </c>
      <c r="YN38" s="17">
        <v>0</v>
      </c>
      <c r="YO38" s="17">
        <v>13.5</v>
      </c>
      <c r="YP38" s="17">
        <v>13.5</v>
      </c>
      <c r="YQ38" s="17">
        <v>-13.5</v>
      </c>
    </row>
    <row r="39" spans="1:667" ht="24" customHeight="1" x14ac:dyDescent="0.3">
      <c r="A39" s="1"/>
      <c r="B39" s="16" t="s">
        <v>74</v>
      </c>
      <c r="C39" s="16" t="s">
        <v>879</v>
      </c>
      <c r="D39" s="17">
        <v>104.1</v>
      </c>
      <c r="E39" s="17">
        <v>101.65355</v>
      </c>
      <c r="F39" s="17">
        <v>101.65355</v>
      </c>
      <c r="G39" s="17">
        <v>2.44645</v>
      </c>
      <c r="H39" s="17">
        <v>653.1</v>
      </c>
      <c r="I39" s="17">
        <v>650</v>
      </c>
      <c r="J39" s="17">
        <v>650</v>
      </c>
      <c r="K39" s="17">
        <v>3.1</v>
      </c>
      <c r="L39" s="17">
        <v>214.8</v>
      </c>
      <c r="M39" s="17">
        <v>211.66204999999999</v>
      </c>
      <c r="N39" s="17">
        <v>211.66204999999999</v>
      </c>
      <c r="O39" s="17">
        <v>3.13795</v>
      </c>
      <c r="P39" s="17">
        <v>0</v>
      </c>
      <c r="Q39" s="17">
        <v>8.8258700000000001</v>
      </c>
      <c r="R39" s="17"/>
      <c r="S39" s="17">
        <v>0</v>
      </c>
      <c r="T39" s="17">
        <v>0</v>
      </c>
      <c r="U39" s="17">
        <v>8.5166900000000005</v>
      </c>
      <c r="V39" s="17"/>
      <c r="W39" s="17">
        <v>0</v>
      </c>
      <c r="X39" s="17">
        <v>89</v>
      </c>
      <c r="Y39" s="17">
        <v>49.915999999999997</v>
      </c>
      <c r="Z39" s="17">
        <v>76.798159999999996</v>
      </c>
      <c r="AA39" s="17">
        <v>12.201840000000001</v>
      </c>
      <c r="AB39" s="17">
        <v>133</v>
      </c>
      <c r="AC39" s="17">
        <v>165.70213000000001</v>
      </c>
      <c r="AD39" s="17">
        <v>205.96362999999999</v>
      </c>
      <c r="AE39" s="17">
        <v>-72.963629999999995</v>
      </c>
      <c r="AF39" s="17">
        <v>80.900000000000006</v>
      </c>
      <c r="AG39" s="17">
        <v>83.051130000000001</v>
      </c>
      <c r="AH39" s="17"/>
      <c r="AI39" s="17">
        <v>80.900000000000006</v>
      </c>
      <c r="AJ39" s="17"/>
      <c r="AK39" s="17"/>
      <c r="AL39" s="17"/>
      <c r="AM39" s="17">
        <v>0</v>
      </c>
      <c r="AN39" s="17">
        <v>177.6</v>
      </c>
      <c r="AO39" s="17">
        <v>190.00763000000001</v>
      </c>
      <c r="AP39" s="17">
        <v>178.08150000000001</v>
      </c>
      <c r="AQ39" s="17">
        <v>-0.48149999999999998</v>
      </c>
      <c r="AR39" s="17">
        <v>197.6</v>
      </c>
      <c r="AS39" s="17">
        <v>190.00763000000001</v>
      </c>
      <c r="AT39" s="17">
        <v>178.08150000000001</v>
      </c>
      <c r="AU39" s="17">
        <v>19.5185</v>
      </c>
      <c r="AV39" s="17">
        <v>197.4</v>
      </c>
      <c r="AW39" s="17">
        <v>190.00763000000001</v>
      </c>
      <c r="AX39" s="17">
        <v>178.08150000000001</v>
      </c>
      <c r="AY39" s="17">
        <v>19.3185</v>
      </c>
      <c r="AZ39" s="17">
        <v>277.2</v>
      </c>
      <c r="BA39" s="17">
        <v>285.86732999999998</v>
      </c>
      <c r="BB39" s="17">
        <v>267.92442</v>
      </c>
      <c r="BC39" s="17">
        <v>9.2755799999999997</v>
      </c>
      <c r="BD39" s="17">
        <v>204.5</v>
      </c>
      <c r="BE39" s="17">
        <v>207.24285</v>
      </c>
      <c r="BF39" s="17">
        <v>207.24285</v>
      </c>
      <c r="BG39" s="17">
        <v>-2.7428499999999998</v>
      </c>
      <c r="BH39" s="17">
        <v>106.2</v>
      </c>
      <c r="BI39" s="17">
        <v>103.93259999999999</v>
      </c>
      <c r="BJ39" s="17">
        <v>103.93259999999999</v>
      </c>
      <c r="BK39" s="17">
        <v>2.2673999999999999</v>
      </c>
      <c r="BL39" s="17">
        <v>347.4</v>
      </c>
      <c r="BM39" s="17">
        <v>290.65827000000002</v>
      </c>
      <c r="BN39" s="17">
        <v>423.93065000000001</v>
      </c>
      <c r="BO39" s="17">
        <v>-76.530649999999994</v>
      </c>
      <c r="BP39" s="17"/>
      <c r="BQ39" s="17"/>
      <c r="BR39" s="17"/>
      <c r="BS39" s="17">
        <v>0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164.3</v>
      </c>
      <c r="CG39" s="17">
        <v>164.06706</v>
      </c>
      <c r="CH39" s="17">
        <v>164.06706</v>
      </c>
      <c r="CI39" s="17">
        <v>0.23294000000000001</v>
      </c>
      <c r="CJ39" s="17">
        <v>7.5</v>
      </c>
      <c r="CK39" s="17">
        <v>7.36313</v>
      </c>
      <c r="CL39" s="17">
        <v>7.36313</v>
      </c>
      <c r="CM39" s="17">
        <v>0.13686999999999999</v>
      </c>
      <c r="CN39" s="17">
        <v>5.2</v>
      </c>
      <c r="CO39" s="17">
        <v>3.95383</v>
      </c>
      <c r="CP39" s="17">
        <v>3.95383</v>
      </c>
      <c r="CQ39" s="17">
        <v>1.24617</v>
      </c>
      <c r="CR39" s="17">
        <v>0</v>
      </c>
      <c r="CS39" s="17">
        <v>22.410769999999999</v>
      </c>
      <c r="CT39" s="17"/>
      <c r="CU39" s="17">
        <v>0</v>
      </c>
      <c r="CV39" s="17">
        <v>6.6</v>
      </c>
      <c r="CW39" s="17">
        <v>6.8787000000000003</v>
      </c>
      <c r="CX39" s="17">
        <v>6.8787000000000003</v>
      </c>
      <c r="CY39" s="17">
        <v>-0.2787</v>
      </c>
      <c r="CZ39" s="17">
        <v>81.099999999999994</v>
      </c>
      <c r="DA39" s="17">
        <v>49.800220000000003</v>
      </c>
      <c r="DB39" s="17">
        <v>49.846260000000001</v>
      </c>
      <c r="DC39" s="17">
        <v>31.253740000000001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98.2</v>
      </c>
      <c r="DU39" s="17">
        <v>93.140799999999999</v>
      </c>
      <c r="DV39" s="17">
        <v>96.125860000000003</v>
      </c>
      <c r="DW39" s="17">
        <v>2.0741399999999999</v>
      </c>
      <c r="DX39" s="17">
        <v>193.7</v>
      </c>
      <c r="DY39" s="17">
        <v>220.69499999999999</v>
      </c>
      <c r="DZ39" s="17">
        <v>108.82386</v>
      </c>
      <c r="EA39" s="17">
        <v>84.876140000000007</v>
      </c>
      <c r="EB39" s="17"/>
      <c r="EC39" s="17"/>
      <c r="ED39" s="17"/>
      <c r="EE39" s="17">
        <v>0</v>
      </c>
      <c r="EF39" s="17">
        <v>0</v>
      </c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234.4</v>
      </c>
      <c r="ES39" s="17">
        <v>228.67832999999999</v>
      </c>
      <c r="ET39" s="17">
        <v>228.67832999999999</v>
      </c>
      <c r="EU39" s="17">
        <v>5.7216699999999996</v>
      </c>
      <c r="EV39" s="17">
        <v>60.8</v>
      </c>
      <c r="EW39" s="17">
        <v>63.121380000000002</v>
      </c>
      <c r="EX39" s="17">
        <v>67.691249999999997</v>
      </c>
      <c r="EY39" s="17">
        <v>-6.8912500000000003</v>
      </c>
      <c r="EZ39" s="17">
        <v>44.8</v>
      </c>
      <c r="FA39" s="17">
        <v>111.9413</v>
      </c>
      <c r="FB39" s="17">
        <v>151.36251999999999</v>
      </c>
      <c r="FC39" s="17">
        <v>-106.56252000000001</v>
      </c>
      <c r="FD39" s="17">
        <v>39.9</v>
      </c>
      <c r="FE39" s="17">
        <v>41.89893</v>
      </c>
      <c r="FF39" s="17">
        <v>36.598640000000003</v>
      </c>
      <c r="FG39" s="17">
        <v>3.3013599999999999</v>
      </c>
      <c r="FH39" s="17">
        <v>18.600000000000001</v>
      </c>
      <c r="FI39" s="17">
        <v>19.21088</v>
      </c>
      <c r="FJ39" s="17">
        <v>19.21088</v>
      </c>
      <c r="FK39" s="17">
        <v>-0.61087999999999998</v>
      </c>
      <c r="FL39" s="17">
        <v>18.8</v>
      </c>
      <c r="FM39" s="17">
        <v>18.46453</v>
      </c>
      <c r="FN39" s="17">
        <v>18.46453</v>
      </c>
      <c r="FO39" s="17">
        <v>0.33546999999999999</v>
      </c>
      <c r="FP39" s="17">
        <v>86.5</v>
      </c>
      <c r="FQ39" s="17">
        <v>87.773570000000007</v>
      </c>
      <c r="FR39" s="17">
        <v>87.773570000000007</v>
      </c>
      <c r="FS39" s="17">
        <v>-1.2735700000000001</v>
      </c>
      <c r="FT39" s="17">
        <v>167.8</v>
      </c>
      <c r="FU39" s="17">
        <v>184.33242999999999</v>
      </c>
      <c r="FV39" s="17">
        <v>184.33242999999999</v>
      </c>
      <c r="FW39" s="17">
        <v>-16.532430000000002</v>
      </c>
      <c r="FX39" s="17">
        <v>168.9</v>
      </c>
      <c r="FY39" s="17">
        <v>120</v>
      </c>
      <c r="FZ39" s="17">
        <v>120</v>
      </c>
      <c r="GA39" s="17">
        <v>48.9</v>
      </c>
      <c r="GB39" s="17">
        <v>176.8</v>
      </c>
      <c r="GC39" s="17">
        <v>92.442989999999995</v>
      </c>
      <c r="GD39" s="17">
        <v>92.442989999999995</v>
      </c>
      <c r="GE39" s="17">
        <v>84.357010000000002</v>
      </c>
      <c r="GF39" s="17">
        <v>107</v>
      </c>
      <c r="GG39" s="17">
        <v>110.48202000000001</v>
      </c>
      <c r="GH39" s="17">
        <v>88.14716</v>
      </c>
      <c r="GI39" s="17">
        <v>18.85284</v>
      </c>
      <c r="GJ39" s="17">
        <v>17.899999999999999</v>
      </c>
      <c r="GK39" s="17">
        <v>18</v>
      </c>
      <c r="GL39" s="17">
        <v>36.253610000000002</v>
      </c>
      <c r="GM39" s="17">
        <v>-18.35361</v>
      </c>
      <c r="GN39" s="17">
        <v>41.2</v>
      </c>
      <c r="GO39" s="17">
        <v>39.900689999999997</v>
      </c>
      <c r="GP39" s="17">
        <v>39.900689999999997</v>
      </c>
      <c r="GQ39" s="17">
        <v>1.29931</v>
      </c>
      <c r="GR39" s="17">
        <v>3.6</v>
      </c>
      <c r="GS39" s="17"/>
      <c r="GT39" s="17"/>
      <c r="GU39" s="17">
        <v>3.6</v>
      </c>
      <c r="GV39" s="17">
        <v>13.7</v>
      </c>
      <c r="GW39" s="17">
        <v>13.002269999999999</v>
      </c>
      <c r="GX39" s="17">
        <v>13.002269999999999</v>
      </c>
      <c r="GY39" s="17">
        <v>0.69772999999999996</v>
      </c>
      <c r="GZ39" s="17">
        <v>56.9</v>
      </c>
      <c r="HA39" s="17">
        <v>53.18562</v>
      </c>
      <c r="HB39" s="17">
        <v>96.784940000000006</v>
      </c>
      <c r="HC39" s="17">
        <v>-39.88494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0</v>
      </c>
      <c r="HM39" s="17"/>
      <c r="HN39" s="17"/>
      <c r="HO39" s="17">
        <v>0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0</v>
      </c>
      <c r="HY39" s="17">
        <v>45.555999999999997</v>
      </c>
      <c r="HZ39" s="17">
        <v>45.555999999999997</v>
      </c>
      <c r="IA39" s="17">
        <v>-45.555999999999997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81.099999999999994</v>
      </c>
      <c r="IO39" s="17">
        <v>88.470349999999996</v>
      </c>
      <c r="IP39" s="17">
        <v>88.470349999999996</v>
      </c>
      <c r="IQ39" s="17">
        <v>-7.3703500000000002</v>
      </c>
      <c r="IR39" s="17">
        <v>166.2</v>
      </c>
      <c r="IS39" s="17">
        <v>181.63589999999999</v>
      </c>
      <c r="IT39" s="17">
        <v>181.63589999999999</v>
      </c>
      <c r="IU39" s="17">
        <v>-15.4359</v>
      </c>
      <c r="IV39" s="17">
        <v>165</v>
      </c>
      <c r="IW39" s="17">
        <v>181.63589999999999</v>
      </c>
      <c r="IX39" s="17">
        <v>181.63589999999999</v>
      </c>
      <c r="IY39" s="17">
        <v>-16.635899999999999</v>
      </c>
      <c r="IZ39" s="17">
        <v>196.9</v>
      </c>
      <c r="JA39" s="17">
        <v>181.63589999999999</v>
      </c>
      <c r="JB39" s="17">
        <v>181.63589999999999</v>
      </c>
      <c r="JC39" s="17">
        <v>15.264099999999999</v>
      </c>
      <c r="JD39" s="17">
        <v>263.5</v>
      </c>
      <c r="JE39" s="17">
        <v>273.27202999999997</v>
      </c>
      <c r="JF39" s="17">
        <v>273.27202999999997</v>
      </c>
      <c r="JG39" s="17">
        <v>-9.7720300000000009</v>
      </c>
      <c r="JH39" s="17">
        <v>0</v>
      </c>
      <c r="JI39" s="17">
        <v>74.215509999999995</v>
      </c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/>
      <c r="KC39" s="17"/>
      <c r="KD39" s="17"/>
      <c r="KE39" s="17">
        <v>0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2.9</v>
      </c>
      <c r="KO39" s="17">
        <v>3.3688899999999999</v>
      </c>
      <c r="KP39" s="17">
        <v>3.3688899999999999</v>
      </c>
      <c r="KQ39" s="17">
        <v>-0.46888999999999997</v>
      </c>
      <c r="KR39" s="17">
        <v>113.3</v>
      </c>
      <c r="KS39" s="17">
        <v>109.30240999999999</v>
      </c>
      <c r="KT39" s="17">
        <v>107.39400000000001</v>
      </c>
      <c r="KU39" s="17">
        <v>5.9059999999999997</v>
      </c>
      <c r="KV39" s="17">
        <v>109.2</v>
      </c>
      <c r="KW39" s="17">
        <v>107.08848</v>
      </c>
      <c r="KX39" s="17">
        <v>108.13</v>
      </c>
      <c r="KY39" s="17">
        <v>1.07</v>
      </c>
      <c r="KZ39" s="17">
        <v>62.1</v>
      </c>
      <c r="LA39" s="17">
        <v>67.199219999999997</v>
      </c>
      <c r="LB39" s="17">
        <v>67.199219999999997</v>
      </c>
      <c r="LC39" s="17">
        <v>-5.0992199999999999</v>
      </c>
      <c r="LD39" s="17">
        <v>65.900000000000006</v>
      </c>
      <c r="LE39" s="17">
        <v>78.567999999999998</v>
      </c>
      <c r="LF39" s="17">
        <v>78.567999999999998</v>
      </c>
      <c r="LG39" s="17">
        <v>-12.667999999999999</v>
      </c>
      <c r="LH39" s="17">
        <v>27.5</v>
      </c>
      <c r="LI39" s="17">
        <v>29.980560000000001</v>
      </c>
      <c r="LJ39" s="17">
        <v>29.980560000000001</v>
      </c>
      <c r="LK39" s="17">
        <v>-2.4805600000000001</v>
      </c>
      <c r="LL39" s="17">
        <v>0</v>
      </c>
      <c r="LM39" s="17"/>
      <c r="LN39" s="17"/>
      <c r="LO39" s="17">
        <v>0</v>
      </c>
      <c r="LP39" s="17"/>
      <c r="LQ39" s="17"/>
      <c r="LR39" s="17"/>
      <c r="LS39" s="17">
        <v>0</v>
      </c>
      <c r="LT39" s="17">
        <v>0</v>
      </c>
      <c r="LU39" s="17"/>
      <c r="LV39" s="17"/>
      <c r="LW39" s="17">
        <v>0</v>
      </c>
      <c r="LX39" s="17">
        <v>140.6</v>
      </c>
      <c r="LY39" s="17">
        <v>151.08876000000001</v>
      </c>
      <c r="LZ39" s="17">
        <v>151.08876000000001</v>
      </c>
      <c r="MA39" s="17">
        <v>-10.488759999999999</v>
      </c>
      <c r="MB39" s="17">
        <v>143.1</v>
      </c>
      <c r="MC39" s="17">
        <v>151.08876000000001</v>
      </c>
      <c r="MD39" s="17">
        <v>151.08876000000001</v>
      </c>
      <c r="ME39" s="17">
        <v>-7.9887600000000001</v>
      </c>
      <c r="MF39" s="17">
        <v>147.5</v>
      </c>
      <c r="MG39" s="17">
        <v>151.54248000000001</v>
      </c>
      <c r="MH39" s="17">
        <v>151.54248000000001</v>
      </c>
      <c r="MI39" s="17">
        <v>-4.0424800000000003</v>
      </c>
      <c r="MJ39" s="17">
        <v>0</v>
      </c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207.4</v>
      </c>
      <c r="NE39" s="17">
        <v>206.49084999999999</v>
      </c>
      <c r="NF39" s="17">
        <v>206.49084999999999</v>
      </c>
      <c r="NG39" s="17">
        <v>0.90915000000000001</v>
      </c>
      <c r="NH39" s="17">
        <v>99.7</v>
      </c>
      <c r="NI39" s="17">
        <v>103.55547</v>
      </c>
      <c r="NJ39" s="17">
        <v>103.55547</v>
      </c>
      <c r="NK39" s="17">
        <v>-3.85547</v>
      </c>
      <c r="NL39" s="17">
        <v>7.8</v>
      </c>
      <c r="NM39" s="17">
        <v>8.2552000000000003</v>
      </c>
      <c r="NN39" s="17">
        <v>3.4805199999999998</v>
      </c>
      <c r="NO39" s="17">
        <v>4.3194800000000004</v>
      </c>
      <c r="NP39" s="17">
        <v>3.5</v>
      </c>
      <c r="NQ39" s="17">
        <v>4.0686799999999996</v>
      </c>
      <c r="NR39" s="17">
        <v>3.6513900000000001</v>
      </c>
      <c r="NS39" s="17">
        <v>-0.15139</v>
      </c>
      <c r="NT39" s="17">
        <v>10.6</v>
      </c>
      <c r="NU39" s="17">
        <v>10.00972</v>
      </c>
      <c r="NV39" s="17">
        <v>10.00972</v>
      </c>
      <c r="NW39" s="17">
        <v>0.59028000000000003</v>
      </c>
      <c r="NX39" s="17">
        <v>0.7</v>
      </c>
      <c r="NY39" s="17">
        <v>0.71899999999999997</v>
      </c>
      <c r="NZ39" s="17">
        <v>0.71899999999999997</v>
      </c>
      <c r="OA39" s="17">
        <v>-1.9E-2</v>
      </c>
      <c r="OB39" s="17">
        <v>25.7</v>
      </c>
      <c r="OC39" s="17">
        <v>35.299999999999997</v>
      </c>
      <c r="OD39" s="17">
        <v>54.165399999999998</v>
      </c>
      <c r="OE39" s="17">
        <v>-28.465399999999999</v>
      </c>
      <c r="OF39" s="17">
        <v>64</v>
      </c>
      <c r="OG39" s="17">
        <v>53.8</v>
      </c>
      <c r="OH39" s="17">
        <v>54.391500000000001</v>
      </c>
      <c r="OI39" s="17">
        <v>9.6084999999999994</v>
      </c>
      <c r="OJ39" s="17">
        <v>14.7</v>
      </c>
      <c r="OK39" s="17">
        <v>15.725</v>
      </c>
      <c r="OL39" s="17">
        <v>15.725</v>
      </c>
      <c r="OM39" s="17">
        <v>-1.0249999999999999</v>
      </c>
      <c r="ON39" s="17">
        <v>0.3</v>
      </c>
      <c r="OO39" s="17"/>
      <c r="OP39" s="17"/>
      <c r="OQ39" s="17">
        <v>0.3</v>
      </c>
      <c r="OR39" s="17">
        <v>16.3</v>
      </c>
      <c r="OS39" s="17">
        <v>20.456230000000001</v>
      </c>
      <c r="OT39" s="17">
        <v>20.456230000000001</v>
      </c>
      <c r="OU39" s="17">
        <v>-4.1562299999999999</v>
      </c>
      <c r="OV39" s="17">
        <v>9.9</v>
      </c>
      <c r="OW39" s="17">
        <v>9</v>
      </c>
      <c r="OX39" s="17">
        <v>9</v>
      </c>
      <c r="OY39" s="17">
        <v>0.9</v>
      </c>
      <c r="OZ39" s="17">
        <v>5.6</v>
      </c>
      <c r="PA39" s="17">
        <v>3.9209800000000001</v>
      </c>
      <c r="PB39" s="17">
        <v>5.67</v>
      </c>
      <c r="PC39" s="17">
        <v>-7.0000000000000007E-2</v>
      </c>
      <c r="PD39" s="17">
        <v>161.1</v>
      </c>
      <c r="PE39" s="17">
        <v>131.69999999999999</v>
      </c>
      <c r="PF39" s="17">
        <v>150.4418</v>
      </c>
      <c r="PG39" s="17">
        <v>10.658200000000001</v>
      </c>
      <c r="PH39" s="17">
        <v>81.2</v>
      </c>
      <c r="PI39" s="17">
        <v>75.09</v>
      </c>
      <c r="PJ39" s="17">
        <v>75.09</v>
      </c>
      <c r="PK39" s="17">
        <v>6.11</v>
      </c>
      <c r="PL39" s="17">
        <v>1.4</v>
      </c>
      <c r="PM39" s="17">
        <v>1.3</v>
      </c>
      <c r="PN39" s="17">
        <v>1.3</v>
      </c>
      <c r="PO39" s="17">
        <v>0.1</v>
      </c>
      <c r="PP39" s="17">
        <v>2.4</v>
      </c>
      <c r="PQ39" s="17">
        <v>3.2</v>
      </c>
      <c r="PR39" s="17">
        <v>3.2</v>
      </c>
      <c r="PS39" s="17">
        <v>-0.8</v>
      </c>
      <c r="PT39" s="17">
        <v>1.8</v>
      </c>
      <c r="PU39" s="17"/>
      <c r="PV39" s="17"/>
      <c r="PW39" s="17">
        <v>1.8</v>
      </c>
      <c r="PX39" s="17">
        <v>20.5</v>
      </c>
      <c r="PY39" s="17">
        <v>18.70083</v>
      </c>
      <c r="PZ39" s="17">
        <v>18.70083</v>
      </c>
      <c r="QA39" s="17">
        <v>1.7991699999999999</v>
      </c>
      <c r="QB39" s="17">
        <v>10</v>
      </c>
      <c r="QC39" s="17">
        <v>9</v>
      </c>
      <c r="QD39" s="17">
        <v>9</v>
      </c>
      <c r="QE39" s="17">
        <v>1</v>
      </c>
      <c r="QF39" s="17">
        <v>4.4000000000000004</v>
      </c>
      <c r="QG39" s="17">
        <v>8.5</v>
      </c>
      <c r="QH39" s="17">
        <v>8.5</v>
      </c>
      <c r="QI39" s="17">
        <v>-4.0999999999999996</v>
      </c>
      <c r="QJ39" s="17"/>
      <c r="QK39" s="17">
        <v>3.3</v>
      </c>
      <c r="QL39" s="17">
        <v>3.3</v>
      </c>
      <c r="QM39" s="17">
        <v>-3.3</v>
      </c>
      <c r="QN39" s="17">
        <v>7.5</v>
      </c>
      <c r="QO39" s="17">
        <v>8</v>
      </c>
      <c r="QP39" s="17">
        <v>8</v>
      </c>
      <c r="QQ39" s="17">
        <v>-0.5</v>
      </c>
      <c r="QR39" s="17">
        <v>12</v>
      </c>
      <c r="QS39" s="17">
        <v>11.692500000000001</v>
      </c>
      <c r="QT39" s="17">
        <v>11.692500000000001</v>
      </c>
      <c r="QU39" s="17">
        <v>0.3075</v>
      </c>
      <c r="QV39" s="17">
        <v>15.1</v>
      </c>
      <c r="QW39" s="17">
        <v>13.9345</v>
      </c>
      <c r="QX39" s="17">
        <v>13.9345</v>
      </c>
      <c r="QY39" s="17">
        <v>1.1655</v>
      </c>
      <c r="QZ39" s="17">
        <v>4.4000000000000004</v>
      </c>
      <c r="RA39" s="17">
        <v>6.3</v>
      </c>
      <c r="RB39" s="17">
        <v>9.8838000000000008</v>
      </c>
      <c r="RC39" s="17">
        <v>-5.4837999999999996</v>
      </c>
      <c r="RD39" s="17">
        <v>20</v>
      </c>
      <c r="RE39" s="17">
        <v>28.5</v>
      </c>
      <c r="RF39" s="17">
        <v>34.079599999999999</v>
      </c>
      <c r="RG39" s="17">
        <v>-14.079599999999999</v>
      </c>
      <c r="RH39" s="17">
        <v>12.5</v>
      </c>
      <c r="RI39" s="17">
        <v>9.5815000000000001</v>
      </c>
      <c r="RJ39" s="17">
        <v>9.5815000000000001</v>
      </c>
      <c r="RK39" s="17">
        <v>2.9184999999999999</v>
      </c>
      <c r="RL39" s="17">
        <v>3.2</v>
      </c>
      <c r="RM39" s="17">
        <v>3</v>
      </c>
      <c r="RN39" s="17">
        <v>3</v>
      </c>
      <c r="RO39" s="17">
        <v>0.2</v>
      </c>
      <c r="RP39" s="17">
        <v>0</v>
      </c>
      <c r="RQ39" s="17"/>
      <c r="RR39" s="17">
        <v>3.8105000000000002</v>
      </c>
      <c r="RS39" s="17">
        <v>-3.8105000000000002</v>
      </c>
      <c r="RT39" s="17">
        <v>1.68</v>
      </c>
      <c r="RU39" s="17">
        <v>1.84</v>
      </c>
      <c r="RV39" s="17">
        <v>1.84</v>
      </c>
      <c r="RW39" s="17">
        <v>-0.16</v>
      </c>
      <c r="RX39" s="17">
        <v>0</v>
      </c>
      <c r="RY39" s="17">
        <v>0.4</v>
      </c>
      <c r="RZ39" s="17">
        <v>0.4</v>
      </c>
      <c r="SA39" s="17">
        <v>-0.4</v>
      </c>
      <c r="SB39" s="17">
        <v>0</v>
      </c>
      <c r="SC39" s="17">
        <v>0.2261</v>
      </c>
      <c r="SD39" s="17">
        <v>0.2261</v>
      </c>
      <c r="SE39" s="17">
        <v>-0.2261</v>
      </c>
      <c r="SF39" s="17">
        <v>14.3</v>
      </c>
      <c r="SG39" s="17">
        <v>15.937799999999999</v>
      </c>
      <c r="SH39" s="17">
        <v>15.937799999999999</v>
      </c>
      <c r="SI39" s="17">
        <v>-1.6377999999999999</v>
      </c>
      <c r="SJ39" s="17">
        <v>4.8</v>
      </c>
      <c r="SK39" s="17">
        <v>4.7</v>
      </c>
      <c r="SL39" s="17">
        <v>4.7</v>
      </c>
      <c r="SM39" s="17">
        <v>0.1</v>
      </c>
      <c r="SN39" s="17">
        <v>8.4</v>
      </c>
      <c r="SO39" s="17">
        <v>8</v>
      </c>
      <c r="SP39" s="17">
        <v>8</v>
      </c>
      <c r="SQ39" s="17">
        <v>0.4</v>
      </c>
      <c r="SR39" s="17">
        <v>12.2</v>
      </c>
      <c r="SS39" s="17">
        <v>11.661809999999999</v>
      </c>
      <c r="ST39" s="17">
        <v>11.661809999999999</v>
      </c>
      <c r="SU39" s="17">
        <v>0.53818999999999995</v>
      </c>
      <c r="SV39" s="17">
        <v>12.7</v>
      </c>
      <c r="SW39" s="17">
        <v>19.358799999999999</v>
      </c>
      <c r="SX39" s="17">
        <v>19.358799999999999</v>
      </c>
      <c r="SY39" s="17">
        <v>-6.6588000000000003</v>
      </c>
      <c r="SZ39" s="17">
        <v>21.1</v>
      </c>
      <c r="TA39" s="17">
        <v>56.05</v>
      </c>
      <c r="TB39" s="17">
        <v>55.053100000000001</v>
      </c>
      <c r="TC39" s="17">
        <v>-33.953099999999999</v>
      </c>
      <c r="TD39" s="17">
        <v>27.7</v>
      </c>
      <c r="TE39" s="17">
        <v>22.8565</v>
      </c>
      <c r="TF39" s="17">
        <v>22.8565</v>
      </c>
      <c r="TG39" s="17">
        <v>4.8434999999999997</v>
      </c>
      <c r="TH39" s="17">
        <v>13.9</v>
      </c>
      <c r="TI39" s="17">
        <v>49.7</v>
      </c>
      <c r="TJ39" s="17">
        <v>35.230899999999998</v>
      </c>
      <c r="TK39" s="17">
        <v>-21.3309</v>
      </c>
      <c r="TL39" s="17">
        <v>18.5</v>
      </c>
      <c r="TM39" s="17">
        <v>50.7</v>
      </c>
      <c r="TN39" s="17">
        <v>50.632800000000003</v>
      </c>
      <c r="TO39" s="17">
        <v>-32.132800000000003</v>
      </c>
      <c r="TP39" s="17">
        <v>1.2</v>
      </c>
      <c r="TQ39" s="17">
        <v>1.1000000000000001</v>
      </c>
      <c r="TR39" s="17">
        <v>3.7530000000000001</v>
      </c>
      <c r="TS39" s="17">
        <v>-2.5529999999999999</v>
      </c>
      <c r="TT39" s="17">
        <v>1.2</v>
      </c>
      <c r="TU39" s="17">
        <v>1.2</v>
      </c>
      <c r="TV39" s="17">
        <v>3.9483000000000001</v>
      </c>
      <c r="TW39" s="17">
        <v>-2.7483</v>
      </c>
      <c r="TX39" s="17">
        <v>0.9</v>
      </c>
      <c r="TY39" s="17">
        <v>25.17</v>
      </c>
      <c r="TZ39" s="17">
        <v>25.17</v>
      </c>
      <c r="UA39" s="17">
        <v>-24.27</v>
      </c>
      <c r="UB39" s="17">
        <v>10.5</v>
      </c>
      <c r="UC39" s="17">
        <v>11.661809999999999</v>
      </c>
      <c r="UD39" s="17">
        <v>11.661809999999999</v>
      </c>
      <c r="UE39" s="17">
        <v>-1.16181</v>
      </c>
      <c r="UF39" s="17">
        <v>3.7</v>
      </c>
      <c r="UG39" s="17">
        <v>5</v>
      </c>
      <c r="UH39" s="17">
        <v>5</v>
      </c>
      <c r="UI39" s="17">
        <v>-1.3</v>
      </c>
      <c r="UJ39" s="17">
        <v>4.3</v>
      </c>
      <c r="UK39" s="17">
        <v>3.8</v>
      </c>
      <c r="UL39" s="17">
        <v>3.8</v>
      </c>
      <c r="UM39" s="17">
        <v>0.5</v>
      </c>
      <c r="UN39" s="17">
        <v>8.6999999999999993</v>
      </c>
      <c r="UO39" s="17">
        <v>9</v>
      </c>
      <c r="UP39" s="17">
        <v>9</v>
      </c>
      <c r="UQ39" s="17">
        <v>-0.3</v>
      </c>
      <c r="UR39" s="17">
        <v>9.4</v>
      </c>
      <c r="US39" s="17">
        <v>10</v>
      </c>
      <c r="UT39" s="17">
        <v>10</v>
      </c>
      <c r="UU39" s="17">
        <v>-0.6</v>
      </c>
      <c r="UV39" s="17">
        <v>9.6999999999999993</v>
      </c>
      <c r="UW39" s="17">
        <v>10</v>
      </c>
      <c r="UX39" s="17">
        <v>10</v>
      </c>
      <c r="UY39" s="17">
        <v>-0.3</v>
      </c>
      <c r="UZ39" s="17">
        <v>15.5</v>
      </c>
      <c r="VA39" s="17">
        <v>16.3504</v>
      </c>
      <c r="VB39" s="17">
        <v>16.3504</v>
      </c>
      <c r="VC39" s="17">
        <v>-0.85040000000000004</v>
      </c>
      <c r="VD39" s="17">
        <v>203.1</v>
      </c>
      <c r="VE39" s="17">
        <v>158.5</v>
      </c>
      <c r="VF39" s="17">
        <v>198.0675</v>
      </c>
      <c r="VG39" s="17">
        <v>5.0324999999999998</v>
      </c>
      <c r="VH39" s="17">
        <v>8.3000000000000007</v>
      </c>
      <c r="VI39" s="17">
        <v>7.8692000000000002</v>
      </c>
      <c r="VJ39" s="17">
        <v>7.8692000000000002</v>
      </c>
      <c r="VK39" s="17">
        <v>0.43080000000000002</v>
      </c>
      <c r="VL39" s="17">
        <v>112</v>
      </c>
      <c r="VM39" s="17">
        <v>113</v>
      </c>
      <c r="VN39" s="17">
        <v>113</v>
      </c>
      <c r="VO39" s="17">
        <v>-1</v>
      </c>
      <c r="VP39" s="17">
        <v>0.6</v>
      </c>
      <c r="VQ39" s="17">
        <v>0.6</v>
      </c>
      <c r="VR39" s="17">
        <v>0.6</v>
      </c>
      <c r="VS39" s="17">
        <v>0</v>
      </c>
      <c r="VT39" s="17">
        <v>43.4</v>
      </c>
      <c r="VU39" s="17">
        <v>39</v>
      </c>
      <c r="VV39" s="17">
        <v>39</v>
      </c>
      <c r="VW39" s="17">
        <v>4.4000000000000004</v>
      </c>
      <c r="VX39" s="17">
        <v>60</v>
      </c>
      <c r="VY39" s="17">
        <v>44.8</v>
      </c>
      <c r="VZ39" s="17">
        <v>50</v>
      </c>
      <c r="WA39" s="17">
        <v>10</v>
      </c>
      <c r="WB39" s="17">
        <v>81.8</v>
      </c>
      <c r="WC39" s="17">
        <v>81.36</v>
      </c>
      <c r="WD39" s="17">
        <v>81.36</v>
      </c>
      <c r="WE39" s="17">
        <v>0.44</v>
      </c>
      <c r="WF39" s="17"/>
      <c r="WG39" s="17"/>
      <c r="WH39" s="17"/>
      <c r="WI39" s="17">
        <v>0</v>
      </c>
      <c r="WJ39" s="17">
        <v>0.8</v>
      </c>
      <c r="WK39" s="17">
        <v>1.1000000000000001</v>
      </c>
      <c r="WL39" s="17">
        <v>1.1000000000000001</v>
      </c>
      <c r="WM39" s="17">
        <v>-0.3</v>
      </c>
      <c r="WN39" s="17"/>
      <c r="WO39" s="17"/>
      <c r="WP39" s="17"/>
      <c r="WQ39" s="17">
        <v>0</v>
      </c>
      <c r="WR39" s="17"/>
      <c r="WS39" s="17"/>
      <c r="WT39" s="17"/>
      <c r="WU39" s="17">
        <v>0</v>
      </c>
      <c r="WV39" s="17">
        <v>8.1</v>
      </c>
      <c r="WW39" s="17">
        <v>7.6045999999999996</v>
      </c>
      <c r="WX39" s="17">
        <v>7.6045999999999996</v>
      </c>
      <c r="WY39" s="17">
        <v>0.49540000000000001</v>
      </c>
      <c r="WZ39" s="17">
        <v>10</v>
      </c>
      <c r="XA39" s="17">
        <v>10</v>
      </c>
      <c r="XB39" s="17">
        <v>10</v>
      </c>
      <c r="XC39" s="17">
        <v>0</v>
      </c>
      <c r="XD39" s="17">
        <v>19.600000000000001</v>
      </c>
      <c r="XE39" s="17">
        <v>18.46453</v>
      </c>
      <c r="XF39" s="17">
        <v>18.46453</v>
      </c>
      <c r="XG39" s="17">
        <v>1.13547</v>
      </c>
      <c r="XH39" s="17">
        <v>19.2</v>
      </c>
      <c r="XI39" s="17">
        <v>18.46453</v>
      </c>
      <c r="XJ39" s="17">
        <v>18.46453</v>
      </c>
      <c r="XK39" s="17">
        <v>0.73546999999999996</v>
      </c>
      <c r="XL39" s="17">
        <v>10.6</v>
      </c>
      <c r="XM39" s="17">
        <v>10.7</v>
      </c>
      <c r="XN39" s="17">
        <v>10.7</v>
      </c>
      <c r="XO39" s="17">
        <v>-0.1</v>
      </c>
      <c r="XP39" s="17">
        <v>33.5</v>
      </c>
      <c r="XQ39" s="17">
        <v>17</v>
      </c>
      <c r="XR39" s="17">
        <v>15</v>
      </c>
      <c r="XS39" s="17">
        <v>18.5</v>
      </c>
      <c r="XT39" s="17"/>
      <c r="XU39" s="17">
        <v>17</v>
      </c>
      <c r="XV39" s="17">
        <v>15</v>
      </c>
      <c r="XW39" s="17">
        <v>-15</v>
      </c>
      <c r="XX39" s="17">
        <v>18</v>
      </c>
      <c r="XY39" s="17">
        <v>19</v>
      </c>
      <c r="XZ39" s="17">
        <v>14</v>
      </c>
      <c r="YA39" s="17">
        <v>4</v>
      </c>
      <c r="YB39" s="17"/>
      <c r="YC39" s="17"/>
      <c r="YD39" s="17"/>
      <c r="YE39" s="17">
        <v>0</v>
      </c>
      <c r="YF39" s="17"/>
      <c r="YG39" s="17"/>
      <c r="YH39" s="17"/>
      <c r="YI39" s="17">
        <v>0</v>
      </c>
      <c r="YJ39" s="17">
        <v>10.7</v>
      </c>
      <c r="YK39" s="17">
        <v>11</v>
      </c>
      <c r="YL39" s="17">
        <v>11</v>
      </c>
      <c r="YM39" s="17">
        <v>-0.3</v>
      </c>
      <c r="YN39" s="17">
        <v>0</v>
      </c>
      <c r="YO39" s="17">
        <v>13.5</v>
      </c>
      <c r="YP39" s="17">
        <v>13.5</v>
      </c>
      <c r="YQ39" s="17">
        <v>-13.5</v>
      </c>
    </row>
    <row r="40" spans="1:667" ht="24" customHeight="1" x14ac:dyDescent="0.3">
      <c r="A40" s="1"/>
      <c r="B40" s="18" t="s">
        <v>74</v>
      </c>
      <c r="C40" s="18" t="s">
        <v>880</v>
      </c>
      <c r="D40" s="19">
        <v>104.3</v>
      </c>
      <c r="E40" s="19">
        <v>101.65355</v>
      </c>
      <c r="F40" s="19">
        <v>101.65355</v>
      </c>
      <c r="G40" s="19">
        <v>2.6464500000000002</v>
      </c>
      <c r="H40" s="19">
        <v>652.5</v>
      </c>
      <c r="I40" s="19">
        <v>650</v>
      </c>
      <c r="J40" s="19">
        <v>650</v>
      </c>
      <c r="K40" s="19">
        <v>2.5</v>
      </c>
      <c r="L40" s="19">
        <v>214.2</v>
      </c>
      <c r="M40" s="19">
        <v>211.66204999999999</v>
      </c>
      <c r="N40" s="19">
        <v>211.66204999999999</v>
      </c>
      <c r="O40" s="19">
        <v>2.5379499999999999</v>
      </c>
      <c r="P40" s="19">
        <v>0</v>
      </c>
      <c r="Q40" s="19">
        <v>8.8258700000000001</v>
      </c>
      <c r="R40" s="19"/>
      <c r="S40" s="19">
        <v>0</v>
      </c>
      <c r="T40" s="19">
        <v>0</v>
      </c>
      <c r="U40" s="19">
        <v>8.5166900000000005</v>
      </c>
      <c r="V40" s="19"/>
      <c r="W40" s="19">
        <v>0</v>
      </c>
      <c r="X40" s="19">
        <v>91.9</v>
      </c>
      <c r="Y40" s="19">
        <v>67.118319999999997</v>
      </c>
      <c r="Z40" s="19">
        <v>70.603849999999994</v>
      </c>
      <c r="AA40" s="19">
        <v>21.296150000000001</v>
      </c>
      <c r="AB40" s="19">
        <v>143.69999999999999</v>
      </c>
      <c r="AC40" s="19">
        <v>192.27896999999999</v>
      </c>
      <c r="AD40" s="19">
        <v>195.25358</v>
      </c>
      <c r="AE40" s="19">
        <v>-51.553579999999997</v>
      </c>
      <c r="AF40" s="19">
        <v>80.400000000000006</v>
      </c>
      <c r="AG40" s="19">
        <v>86.98997</v>
      </c>
      <c r="AH40" s="19"/>
      <c r="AI40" s="19">
        <v>80.400000000000006</v>
      </c>
      <c r="AJ40" s="19"/>
      <c r="AK40" s="19"/>
      <c r="AL40" s="19"/>
      <c r="AM40" s="19">
        <v>0</v>
      </c>
      <c r="AN40" s="19">
        <v>151.69999999999999</v>
      </c>
      <c r="AO40" s="19">
        <v>152.37168</v>
      </c>
      <c r="AP40" s="19">
        <v>168.32812000000001</v>
      </c>
      <c r="AQ40" s="19">
        <v>-16.628119999999999</v>
      </c>
      <c r="AR40" s="19">
        <v>151.19999999999999</v>
      </c>
      <c r="AS40" s="19">
        <v>152.37168</v>
      </c>
      <c r="AT40" s="19">
        <v>168.32812000000001</v>
      </c>
      <c r="AU40" s="19">
        <v>-17.128119999999999</v>
      </c>
      <c r="AV40" s="19">
        <v>150.9</v>
      </c>
      <c r="AW40" s="19">
        <v>152.37168</v>
      </c>
      <c r="AX40" s="19">
        <v>168.32812000000001</v>
      </c>
      <c r="AY40" s="19">
        <v>-17.42812</v>
      </c>
      <c r="AZ40" s="19">
        <v>246.5</v>
      </c>
      <c r="BA40" s="19">
        <v>229.24387999999999</v>
      </c>
      <c r="BB40" s="19">
        <v>253.25040999999999</v>
      </c>
      <c r="BC40" s="19">
        <v>-6.7504099999999996</v>
      </c>
      <c r="BD40" s="19">
        <v>203.2</v>
      </c>
      <c r="BE40" s="19">
        <v>207.24285</v>
      </c>
      <c r="BF40" s="19">
        <v>207.24285</v>
      </c>
      <c r="BG40" s="19">
        <v>-4.0428499999999996</v>
      </c>
      <c r="BH40" s="19">
        <v>106</v>
      </c>
      <c r="BI40" s="19">
        <v>103.93259999999999</v>
      </c>
      <c r="BJ40" s="19">
        <v>103.93259999999999</v>
      </c>
      <c r="BK40" s="19">
        <v>2.0674000000000001</v>
      </c>
      <c r="BL40" s="19">
        <v>347.3</v>
      </c>
      <c r="BM40" s="19">
        <v>266.25688000000002</v>
      </c>
      <c r="BN40" s="19">
        <v>428.12171999999998</v>
      </c>
      <c r="BO40" s="19">
        <v>-80.821719999999999</v>
      </c>
      <c r="BP40" s="19"/>
      <c r="BQ40" s="19"/>
      <c r="BR40" s="19"/>
      <c r="BS40" s="19">
        <v>0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166.9</v>
      </c>
      <c r="CG40" s="19">
        <v>164.06706</v>
      </c>
      <c r="CH40" s="19">
        <v>164.06706</v>
      </c>
      <c r="CI40" s="19">
        <v>2.8329399999999998</v>
      </c>
      <c r="CJ40" s="19">
        <v>8.1999999999999993</v>
      </c>
      <c r="CK40" s="19">
        <v>7.36313</v>
      </c>
      <c r="CL40" s="19">
        <v>7.36313</v>
      </c>
      <c r="CM40" s="19">
        <v>0.83687</v>
      </c>
      <c r="CN40" s="19">
        <v>5.4</v>
      </c>
      <c r="CO40" s="19">
        <v>3.95383</v>
      </c>
      <c r="CP40" s="19">
        <v>3.95383</v>
      </c>
      <c r="CQ40" s="19">
        <v>1.44617</v>
      </c>
      <c r="CR40" s="19">
        <v>0</v>
      </c>
      <c r="CS40" s="19"/>
      <c r="CT40" s="19"/>
      <c r="CU40" s="19">
        <v>0</v>
      </c>
      <c r="CV40" s="19">
        <v>6.5</v>
      </c>
      <c r="CW40" s="19">
        <v>6.8787000000000003</v>
      </c>
      <c r="CX40" s="19">
        <v>6.8787000000000003</v>
      </c>
      <c r="CY40" s="19">
        <v>-0.37869999999999998</v>
      </c>
      <c r="CZ40" s="19">
        <v>80.2</v>
      </c>
      <c r="DA40" s="19">
        <v>49.800220000000003</v>
      </c>
      <c r="DB40" s="19">
        <v>103.28843999999999</v>
      </c>
      <c r="DC40" s="19">
        <v>-23.088439999999999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99.2</v>
      </c>
      <c r="DU40" s="19">
        <v>93.140799999999999</v>
      </c>
      <c r="DV40" s="19">
        <v>105.51466000000001</v>
      </c>
      <c r="DW40" s="19">
        <v>-6.3146599999999999</v>
      </c>
      <c r="DX40" s="19">
        <v>175.6</v>
      </c>
      <c r="DY40" s="19">
        <v>192.22701000000001</v>
      </c>
      <c r="DZ40" s="19">
        <v>197.37297000000001</v>
      </c>
      <c r="EA40" s="19">
        <v>-21.772970000000001</v>
      </c>
      <c r="EB40" s="19"/>
      <c r="EC40" s="19"/>
      <c r="ED40" s="19"/>
      <c r="EE40" s="19">
        <v>0</v>
      </c>
      <c r="EF40" s="19">
        <v>63.5</v>
      </c>
      <c r="EG40" s="19"/>
      <c r="EH40" s="19"/>
      <c r="EI40" s="19">
        <v>63.5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234.7</v>
      </c>
      <c r="ES40" s="19">
        <v>228.67832999999999</v>
      </c>
      <c r="ET40" s="19">
        <v>228.67832999999999</v>
      </c>
      <c r="EU40" s="19">
        <v>6.0216700000000003</v>
      </c>
      <c r="EV40" s="19">
        <v>60.5</v>
      </c>
      <c r="EW40" s="19">
        <v>63.121380000000002</v>
      </c>
      <c r="EX40" s="19">
        <v>67.691249999999997</v>
      </c>
      <c r="EY40" s="19">
        <v>-7.1912500000000001</v>
      </c>
      <c r="EZ40" s="19">
        <v>77.2</v>
      </c>
      <c r="FA40" s="19">
        <v>151.36251999999999</v>
      </c>
      <c r="FB40" s="19">
        <v>151.36251999999999</v>
      </c>
      <c r="FC40" s="19">
        <v>-74.162520000000001</v>
      </c>
      <c r="FD40" s="19">
        <v>40.5</v>
      </c>
      <c r="FE40" s="19">
        <v>41.89893</v>
      </c>
      <c r="FF40" s="19">
        <v>36.598640000000003</v>
      </c>
      <c r="FG40" s="19">
        <v>3.9013599999999999</v>
      </c>
      <c r="FH40" s="19">
        <v>18.600000000000001</v>
      </c>
      <c r="FI40" s="19">
        <v>19.21088</v>
      </c>
      <c r="FJ40" s="19">
        <v>19.21088</v>
      </c>
      <c r="FK40" s="19">
        <v>-0.61087999999999998</v>
      </c>
      <c r="FL40" s="19">
        <v>18.8</v>
      </c>
      <c r="FM40" s="19">
        <v>18.46453</v>
      </c>
      <c r="FN40" s="19">
        <v>18.46453</v>
      </c>
      <c r="FO40" s="19">
        <v>0.33546999999999999</v>
      </c>
      <c r="FP40" s="19">
        <v>87.8</v>
      </c>
      <c r="FQ40" s="19">
        <v>87.773570000000007</v>
      </c>
      <c r="FR40" s="19">
        <v>87.773570000000007</v>
      </c>
      <c r="FS40" s="19">
        <v>2.6429999999999999E-2</v>
      </c>
      <c r="FT40" s="19">
        <v>182.2</v>
      </c>
      <c r="FU40" s="19">
        <v>185.82039</v>
      </c>
      <c r="FV40" s="19">
        <v>184.33242999999999</v>
      </c>
      <c r="FW40" s="19">
        <v>-2.1324299999999998</v>
      </c>
      <c r="FX40" s="19">
        <v>182.3</v>
      </c>
      <c r="FY40" s="19">
        <v>185.82039</v>
      </c>
      <c r="FZ40" s="19">
        <v>120</v>
      </c>
      <c r="GA40" s="19">
        <v>62.3</v>
      </c>
      <c r="GB40" s="19">
        <v>182.7</v>
      </c>
      <c r="GC40" s="19">
        <v>186.37841</v>
      </c>
      <c r="GD40" s="19">
        <v>92.442989999999995</v>
      </c>
      <c r="GE40" s="19">
        <v>90.257009999999994</v>
      </c>
      <c r="GF40" s="19">
        <v>107.2</v>
      </c>
      <c r="GG40" s="19">
        <v>110.48202000000001</v>
      </c>
      <c r="GH40" s="19">
        <v>88.14716</v>
      </c>
      <c r="GI40" s="19">
        <v>19.05284</v>
      </c>
      <c r="GJ40" s="19">
        <v>14.7</v>
      </c>
      <c r="GK40" s="19">
        <v>36.253610000000002</v>
      </c>
      <c r="GL40" s="19">
        <v>36.253610000000002</v>
      </c>
      <c r="GM40" s="19">
        <v>-21.553609999999999</v>
      </c>
      <c r="GN40" s="19">
        <v>41.7</v>
      </c>
      <c r="GO40" s="19">
        <v>39.900689999999997</v>
      </c>
      <c r="GP40" s="19">
        <v>39.900689999999997</v>
      </c>
      <c r="GQ40" s="19">
        <v>1.79931</v>
      </c>
      <c r="GR40" s="19">
        <v>3.6</v>
      </c>
      <c r="GS40" s="19"/>
      <c r="GT40" s="19"/>
      <c r="GU40" s="19">
        <v>3.6</v>
      </c>
      <c r="GV40" s="19">
        <v>14.3</v>
      </c>
      <c r="GW40" s="19">
        <v>13.002269999999999</v>
      </c>
      <c r="GX40" s="19">
        <v>13.002269999999999</v>
      </c>
      <c r="GY40" s="19">
        <v>1.2977300000000001</v>
      </c>
      <c r="GZ40" s="19">
        <v>104.8</v>
      </c>
      <c r="HA40" s="19">
        <v>76.773560000000003</v>
      </c>
      <c r="HB40" s="19">
        <v>100.1739</v>
      </c>
      <c r="HC40" s="19">
        <v>4.6261000000000001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0</v>
      </c>
      <c r="HM40" s="19"/>
      <c r="HN40" s="19"/>
      <c r="HO40" s="19">
        <v>0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44.6</v>
      </c>
      <c r="HY40" s="19">
        <v>45.555999999999997</v>
      </c>
      <c r="HZ40" s="19">
        <v>45.555999999999997</v>
      </c>
      <c r="IA40" s="19">
        <v>-0.95599999999999996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81.7</v>
      </c>
      <c r="IO40" s="19">
        <v>88.470349999999996</v>
      </c>
      <c r="IP40" s="19">
        <v>88.470349999999996</v>
      </c>
      <c r="IQ40" s="19">
        <v>-6.7703499999999996</v>
      </c>
      <c r="IR40" s="19">
        <v>165.6</v>
      </c>
      <c r="IS40" s="19">
        <v>182.27759</v>
      </c>
      <c r="IT40" s="19">
        <v>182.27759</v>
      </c>
      <c r="IU40" s="19">
        <v>-16.677589999999999</v>
      </c>
      <c r="IV40" s="19">
        <v>164.6</v>
      </c>
      <c r="IW40" s="19">
        <v>182.27759</v>
      </c>
      <c r="IX40" s="19">
        <v>182.27759</v>
      </c>
      <c r="IY40" s="19">
        <v>-17.677589999999999</v>
      </c>
      <c r="IZ40" s="19">
        <v>197.3</v>
      </c>
      <c r="JA40" s="19">
        <v>182.27759</v>
      </c>
      <c r="JB40" s="19">
        <v>182.27759</v>
      </c>
      <c r="JC40" s="19">
        <v>15.022410000000001</v>
      </c>
      <c r="JD40" s="19">
        <v>263.5</v>
      </c>
      <c r="JE40" s="19">
        <v>274.23745000000002</v>
      </c>
      <c r="JF40" s="19">
        <v>274.23745000000002</v>
      </c>
      <c r="JG40" s="19">
        <v>-10.737450000000001</v>
      </c>
      <c r="JH40" s="19">
        <v>0</v>
      </c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/>
      <c r="KC40" s="19"/>
      <c r="KD40" s="19"/>
      <c r="KE40" s="19">
        <v>0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2.9</v>
      </c>
      <c r="KO40" s="19">
        <v>3.3688899999999999</v>
      </c>
      <c r="KP40" s="19">
        <v>3.3688899999999999</v>
      </c>
      <c r="KQ40" s="19">
        <v>-0.46888999999999997</v>
      </c>
      <c r="KR40" s="19">
        <v>77.400000000000006</v>
      </c>
      <c r="KS40" s="19">
        <v>118.83942</v>
      </c>
      <c r="KT40" s="19">
        <v>168.62969000000001</v>
      </c>
      <c r="KU40" s="19">
        <v>-91.229690000000005</v>
      </c>
      <c r="KV40" s="19">
        <v>112.1</v>
      </c>
      <c r="KW40" s="19">
        <v>103.32422</v>
      </c>
      <c r="KX40" s="19">
        <v>108.13</v>
      </c>
      <c r="KY40" s="19">
        <v>3.97</v>
      </c>
      <c r="KZ40" s="19">
        <v>62.9</v>
      </c>
      <c r="LA40" s="19">
        <v>67.199219999999997</v>
      </c>
      <c r="LB40" s="19">
        <v>67.199219999999997</v>
      </c>
      <c r="LC40" s="19">
        <v>-4.29922</v>
      </c>
      <c r="LD40" s="19">
        <v>67.2</v>
      </c>
      <c r="LE40" s="19">
        <v>78.567999999999998</v>
      </c>
      <c r="LF40" s="19">
        <v>78.567999999999998</v>
      </c>
      <c r="LG40" s="19">
        <v>-11.368</v>
      </c>
      <c r="LH40" s="19">
        <v>28.2</v>
      </c>
      <c r="LI40" s="19">
        <v>29.980560000000001</v>
      </c>
      <c r="LJ40" s="19">
        <v>29.980560000000001</v>
      </c>
      <c r="LK40" s="19">
        <v>-1.7805599999999999</v>
      </c>
      <c r="LL40" s="19">
        <v>0</v>
      </c>
      <c r="LM40" s="19"/>
      <c r="LN40" s="19"/>
      <c r="LO40" s="19">
        <v>0</v>
      </c>
      <c r="LP40" s="19"/>
      <c r="LQ40" s="19"/>
      <c r="LR40" s="19"/>
      <c r="LS40" s="19">
        <v>0</v>
      </c>
      <c r="LT40" s="19">
        <v>0</v>
      </c>
      <c r="LU40" s="19"/>
      <c r="LV40" s="19"/>
      <c r="LW40" s="19">
        <v>0</v>
      </c>
      <c r="LX40" s="19">
        <v>141.4</v>
      </c>
      <c r="LY40" s="19">
        <v>151.08876000000001</v>
      </c>
      <c r="LZ40" s="19">
        <v>151.08876000000001</v>
      </c>
      <c r="MA40" s="19">
        <v>-9.6887600000000003</v>
      </c>
      <c r="MB40" s="19">
        <v>143.6</v>
      </c>
      <c r="MC40" s="19">
        <v>151.08876000000001</v>
      </c>
      <c r="MD40" s="19">
        <v>151.08876000000001</v>
      </c>
      <c r="ME40" s="19">
        <v>-7.4887600000000001</v>
      </c>
      <c r="MF40" s="19">
        <v>146.5</v>
      </c>
      <c r="MG40" s="19">
        <v>151.54248000000001</v>
      </c>
      <c r="MH40" s="19">
        <v>151.54248000000001</v>
      </c>
      <c r="MI40" s="19">
        <v>-5.0424800000000003</v>
      </c>
      <c r="MJ40" s="19">
        <v>0</v>
      </c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207.4</v>
      </c>
      <c r="NE40" s="19">
        <v>206.49084999999999</v>
      </c>
      <c r="NF40" s="19">
        <v>206.49084999999999</v>
      </c>
      <c r="NG40" s="19">
        <v>0.90915000000000001</v>
      </c>
      <c r="NH40" s="19">
        <v>99.6</v>
      </c>
      <c r="NI40" s="19">
        <v>103.55547</v>
      </c>
      <c r="NJ40" s="19">
        <v>103.55547</v>
      </c>
      <c r="NK40" s="19">
        <v>-3.95547</v>
      </c>
      <c r="NL40" s="19">
        <v>7.8</v>
      </c>
      <c r="NM40" s="19">
        <v>8.2552000000000003</v>
      </c>
      <c r="NN40" s="19">
        <v>3.4805199999999998</v>
      </c>
      <c r="NO40" s="19">
        <v>4.3194800000000004</v>
      </c>
      <c r="NP40" s="19">
        <v>3.5</v>
      </c>
      <c r="NQ40" s="19">
        <v>4.0686799999999996</v>
      </c>
      <c r="NR40" s="19">
        <v>3.6513900000000001</v>
      </c>
      <c r="NS40" s="19">
        <v>-0.15139</v>
      </c>
      <c r="NT40" s="19">
        <v>10.7</v>
      </c>
      <c r="NU40" s="19">
        <v>10.00972</v>
      </c>
      <c r="NV40" s="19">
        <v>10.00972</v>
      </c>
      <c r="NW40" s="19">
        <v>0.69028</v>
      </c>
      <c r="NX40" s="19">
        <v>0.5</v>
      </c>
      <c r="NY40" s="19">
        <v>0.52</v>
      </c>
      <c r="NZ40" s="19">
        <v>0.52</v>
      </c>
      <c r="OA40" s="19">
        <v>-0.02</v>
      </c>
      <c r="OB40" s="19">
        <v>34.700000000000003</v>
      </c>
      <c r="OC40" s="19">
        <v>35.6</v>
      </c>
      <c r="OD40" s="19">
        <v>54.878</v>
      </c>
      <c r="OE40" s="19">
        <v>-20.178000000000001</v>
      </c>
      <c r="OF40" s="19">
        <v>45.8</v>
      </c>
      <c r="OG40" s="19">
        <v>38.200000000000003</v>
      </c>
      <c r="OH40" s="19">
        <v>38.919499999999999</v>
      </c>
      <c r="OI40" s="19">
        <v>6.8804999999999996</v>
      </c>
      <c r="OJ40" s="19">
        <v>12.6</v>
      </c>
      <c r="OK40" s="19">
        <v>15.577299999999999</v>
      </c>
      <c r="OL40" s="19">
        <v>15.577299999999999</v>
      </c>
      <c r="OM40" s="19">
        <v>-2.9773000000000001</v>
      </c>
      <c r="ON40" s="19">
        <v>0.1</v>
      </c>
      <c r="OO40" s="19"/>
      <c r="OP40" s="19"/>
      <c r="OQ40" s="19">
        <v>0.1</v>
      </c>
      <c r="OR40" s="19">
        <v>16.600000000000001</v>
      </c>
      <c r="OS40" s="19">
        <v>20.456230000000001</v>
      </c>
      <c r="OT40" s="19">
        <v>20.456230000000001</v>
      </c>
      <c r="OU40" s="19">
        <v>-3.85623</v>
      </c>
      <c r="OV40" s="19">
        <v>9.9</v>
      </c>
      <c r="OW40" s="19">
        <v>9</v>
      </c>
      <c r="OX40" s="19">
        <v>9</v>
      </c>
      <c r="OY40" s="19">
        <v>0.9</v>
      </c>
      <c r="OZ40" s="19">
        <v>5.5</v>
      </c>
      <c r="PA40" s="19">
        <v>5.0402100000000001</v>
      </c>
      <c r="PB40" s="19">
        <v>5.2669800000000002</v>
      </c>
      <c r="PC40" s="19">
        <v>0.23302</v>
      </c>
      <c r="PD40" s="19">
        <v>129.4</v>
      </c>
      <c r="PE40" s="19">
        <v>94.2</v>
      </c>
      <c r="PF40" s="19">
        <v>103.0645</v>
      </c>
      <c r="PG40" s="19">
        <v>26.3355</v>
      </c>
      <c r="PH40" s="19">
        <v>66.2</v>
      </c>
      <c r="PI40" s="19">
        <v>46.06</v>
      </c>
      <c r="PJ40" s="19">
        <v>46.06</v>
      </c>
      <c r="PK40" s="19">
        <v>20.14</v>
      </c>
      <c r="PL40" s="19">
        <v>1.4</v>
      </c>
      <c r="PM40" s="19">
        <v>1.2989999999999999</v>
      </c>
      <c r="PN40" s="19">
        <v>1.2989999999999999</v>
      </c>
      <c r="PO40" s="19">
        <v>0.10100000000000001</v>
      </c>
      <c r="PP40" s="19">
        <v>2.6</v>
      </c>
      <c r="PQ40" s="19">
        <v>3.2</v>
      </c>
      <c r="PR40" s="19">
        <v>3.2</v>
      </c>
      <c r="PS40" s="19">
        <v>-0.6</v>
      </c>
      <c r="PT40" s="19">
        <v>2.2000000000000002</v>
      </c>
      <c r="PU40" s="19"/>
      <c r="PV40" s="19"/>
      <c r="PW40" s="19">
        <v>2.2000000000000002</v>
      </c>
      <c r="PX40" s="19">
        <v>20.9</v>
      </c>
      <c r="PY40" s="19">
        <v>18.70083</v>
      </c>
      <c r="PZ40" s="19">
        <v>18.70083</v>
      </c>
      <c r="QA40" s="19">
        <v>2.1991700000000001</v>
      </c>
      <c r="QB40" s="19">
        <v>9.9</v>
      </c>
      <c r="QC40" s="19">
        <v>9</v>
      </c>
      <c r="QD40" s="19">
        <v>9</v>
      </c>
      <c r="QE40" s="19">
        <v>0.9</v>
      </c>
      <c r="QF40" s="19">
        <v>8.1999999999999993</v>
      </c>
      <c r="QG40" s="19">
        <v>8.5</v>
      </c>
      <c r="QH40" s="19">
        <v>8.5</v>
      </c>
      <c r="QI40" s="19">
        <v>-0.3</v>
      </c>
      <c r="QJ40" s="19"/>
      <c r="QK40" s="19">
        <v>3.3</v>
      </c>
      <c r="QL40" s="19">
        <v>3.3</v>
      </c>
      <c r="QM40" s="19">
        <v>-3.3</v>
      </c>
      <c r="QN40" s="19">
        <v>7.5</v>
      </c>
      <c r="QO40" s="19">
        <v>8</v>
      </c>
      <c r="QP40" s="19">
        <v>8</v>
      </c>
      <c r="QQ40" s="19">
        <v>-0.5</v>
      </c>
      <c r="QR40" s="19">
        <v>11.1</v>
      </c>
      <c r="QS40" s="19">
        <v>9.9365000000000006</v>
      </c>
      <c r="QT40" s="19">
        <v>9.9365000000000006</v>
      </c>
      <c r="QU40" s="19">
        <v>1.1635</v>
      </c>
      <c r="QV40" s="19">
        <v>13.9</v>
      </c>
      <c r="QW40" s="19">
        <v>11.814</v>
      </c>
      <c r="QX40" s="19">
        <v>11.814</v>
      </c>
      <c r="QY40" s="19">
        <v>2.0859999999999999</v>
      </c>
      <c r="QZ40" s="19">
        <v>5.2</v>
      </c>
      <c r="RA40" s="19">
        <v>6.2</v>
      </c>
      <c r="RB40" s="19">
        <v>9.8186999999999998</v>
      </c>
      <c r="RC40" s="19">
        <v>-4.6186999999999996</v>
      </c>
      <c r="RD40" s="19">
        <v>22.7</v>
      </c>
      <c r="RE40" s="19">
        <v>28.2</v>
      </c>
      <c r="RF40" s="19">
        <v>34.721899999999998</v>
      </c>
      <c r="RG40" s="19">
        <v>-12.0219</v>
      </c>
      <c r="RH40" s="19">
        <v>8</v>
      </c>
      <c r="RI40" s="19">
        <v>7.0766999999999998</v>
      </c>
      <c r="RJ40" s="19">
        <v>7.0766999999999998</v>
      </c>
      <c r="RK40" s="19">
        <v>0.92330000000000001</v>
      </c>
      <c r="RL40" s="19">
        <v>2.9</v>
      </c>
      <c r="RM40" s="19">
        <v>3</v>
      </c>
      <c r="RN40" s="19">
        <v>3</v>
      </c>
      <c r="RO40" s="19">
        <v>-0.1</v>
      </c>
      <c r="RP40" s="19">
        <v>0</v>
      </c>
      <c r="RQ40" s="19">
        <v>3.8105099999999998</v>
      </c>
      <c r="RR40" s="19">
        <v>3.8105000000000002</v>
      </c>
      <c r="RS40" s="19">
        <v>-3.8105000000000002</v>
      </c>
      <c r="RT40" s="19">
        <v>1.76</v>
      </c>
      <c r="RU40" s="19">
        <v>1.84</v>
      </c>
      <c r="RV40" s="19">
        <v>1.84</v>
      </c>
      <c r="RW40" s="19">
        <v>-0.08</v>
      </c>
      <c r="RX40" s="19">
        <v>0</v>
      </c>
      <c r="RY40" s="19">
        <v>0.4</v>
      </c>
      <c r="RZ40" s="19">
        <v>0.4</v>
      </c>
      <c r="SA40" s="19">
        <v>-0.4</v>
      </c>
      <c r="SB40" s="19">
        <v>0</v>
      </c>
      <c r="SC40" s="19">
        <v>0.1736</v>
      </c>
      <c r="SD40" s="19">
        <v>0.1736</v>
      </c>
      <c r="SE40" s="19">
        <v>-0.1736</v>
      </c>
      <c r="SF40" s="19">
        <v>14.3</v>
      </c>
      <c r="SG40" s="19">
        <v>15.937799999999999</v>
      </c>
      <c r="SH40" s="19">
        <v>15.937799999999999</v>
      </c>
      <c r="SI40" s="19">
        <v>-1.6377999999999999</v>
      </c>
      <c r="SJ40" s="19">
        <v>4.9000000000000004</v>
      </c>
      <c r="SK40" s="19">
        <v>4.7</v>
      </c>
      <c r="SL40" s="19">
        <v>4.7</v>
      </c>
      <c r="SM40" s="19">
        <v>0.2</v>
      </c>
      <c r="SN40" s="19">
        <v>8.4</v>
      </c>
      <c r="SO40" s="19">
        <v>8</v>
      </c>
      <c r="SP40" s="19">
        <v>8</v>
      </c>
      <c r="SQ40" s="19">
        <v>0.4</v>
      </c>
      <c r="SR40" s="19">
        <v>12.2</v>
      </c>
      <c r="SS40" s="19">
        <v>11.661809999999999</v>
      </c>
      <c r="ST40" s="19">
        <v>11.661809999999999</v>
      </c>
      <c r="SU40" s="19">
        <v>0.53818999999999995</v>
      </c>
      <c r="SV40" s="19">
        <v>14.2</v>
      </c>
      <c r="SW40" s="19">
        <v>9.8000000000000007</v>
      </c>
      <c r="SX40" s="19">
        <v>19.666699999999999</v>
      </c>
      <c r="SY40" s="19">
        <v>-5.4667000000000003</v>
      </c>
      <c r="SZ40" s="19">
        <v>20.5</v>
      </c>
      <c r="TA40" s="19">
        <v>13</v>
      </c>
      <c r="TB40" s="19">
        <v>54.810499999999998</v>
      </c>
      <c r="TC40" s="19">
        <v>-34.310499999999998</v>
      </c>
      <c r="TD40" s="19">
        <v>19.5</v>
      </c>
      <c r="TE40" s="19">
        <v>15.8492</v>
      </c>
      <c r="TF40" s="19">
        <v>15.8492</v>
      </c>
      <c r="TG40" s="19">
        <v>3.6507999999999998</v>
      </c>
      <c r="TH40" s="19">
        <v>10.5</v>
      </c>
      <c r="TI40" s="19">
        <v>15</v>
      </c>
      <c r="TJ40" s="19">
        <v>35.134799999999998</v>
      </c>
      <c r="TK40" s="19">
        <v>-24.634799999999998</v>
      </c>
      <c r="TL40" s="19">
        <v>18.5</v>
      </c>
      <c r="TM40" s="19">
        <v>16</v>
      </c>
      <c r="TN40" s="19">
        <v>51.955399999999997</v>
      </c>
      <c r="TO40" s="19">
        <v>-33.455399999999997</v>
      </c>
      <c r="TP40" s="19">
        <v>1.2</v>
      </c>
      <c r="TQ40" s="19">
        <v>1</v>
      </c>
      <c r="TR40" s="19">
        <v>3.8246000000000002</v>
      </c>
      <c r="TS40" s="19">
        <v>-2.6246</v>
      </c>
      <c r="TT40" s="19">
        <v>0.5</v>
      </c>
      <c r="TU40" s="19">
        <v>1.1000000000000001</v>
      </c>
      <c r="TV40" s="19">
        <v>3.75</v>
      </c>
      <c r="TW40" s="19">
        <v>-3.25</v>
      </c>
      <c r="TX40" s="19">
        <v>1.5</v>
      </c>
      <c r="TY40" s="19">
        <v>19.46</v>
      </c>
      <c r="TZ40" s="19">
        <v>19.46</v>
      </c>
      <c r="UA40" s="19">
        <v>-17.96</v>
      </c>
      <c r="UB40" s="19">
        <v>10.5</v>
      </c>
      <c r="UC40" s="19">
        <v>11.661809999999999</v>
      </c>
      <c r="UD40" s="19">
        <v>11.661809999999999</v>
      </c>
      <c r="UE40" s="19">
        <v>-1.16181</v>
      </c>
      <c r="UF40" s="19">
        <v>3.7</v>
      </c>
      <c r="UG40" s="19">
        <v>5</v>
      </c>
      <c r="UH40" s="19">
        <v>5</v>
      </c>
      <c r="UI40" s="19">
        <v>-1.3</v>
      </c>
      <c r="UJ40" s="19">
        <v>4.3</v>
      </c>
      <c r="UK40" s="19">
        <v>3.8</v>
      </c>
      <c r="UL40" s="19">
        <v>3.8</v>
      </c>
      <c r="UM40" s="19">
        <v>0.5</v>
      </c>
      <c r="UN40" s="19">
        <v>8.6999999999999993</v>
      </c>
      <c r="UO40" s="19">
        <v>9</v>
      </c>
      <c r="UP40" s="19">
        <v>9</v>
      </c>
      <c r="UQ40" s="19">
        <v>-0.3</v>
      </c>
      <c r="UR40" s="19">
        <v>9.4</v>
      </c>
      <c r="US40" s="19">
        <v>10</v>
      </c>
      <c r="UT40" s="19">
        <v>10</v>
      </c>
      <c r="UU40" s="19">
        <v>-0.6</v>
      </c>
      <c r="UV40" s="19">
        <v>9.6999999999999993</v>
      </c>
      <c r="UW40" s="19">
        <v>10</v>
      </c>
      <c r="UX40" s="19">
        <v>10</v>
      </c>
      <c r="UY40" s="19">
        <v>-0.3</v>
      </c>
      <c r="UZ40" s="19">
        <v>15.2</v>
      </c>
      <c r="VA40" s="19">
        <v>16.3643</v>
      </c>
      <c r="VB40" s="19">
        <v>16.3643</v>
      </c>
      <c r="VC40" s="19">
        <v>-1.1642999999999999</v>
      </c>
      <c r="VD40" s="19">
        <v>171.5</v>
      </c>
      <c r="VE40" s="19">
        <v>154</v>
      </c>
      <c r="VF40" s="19">
        <v>153.9725</v>
      </c>
      <c r="VG40" s="19">
        <v>17.5275</v>
      </c>
      <c r="VH40" s="19">
        <v>2.9</v>
      </c>
      <c r="VI40" s="19">
        <v>4.8045</v>
      </c>
      <c r="VJ40" s="19">
        <v>4.8045</v>
      </c>
      <c r="VK40" s="19">
        <v>-1.9045000000000001</v>
      </c>
      <c r="VL40" s="19">
        <v>77.400000000000006</v>
      </c>
      <c r="VM40" s="19">
        <v>92</v>
      </c>
      <c r="VN40" s="19">
        <v>92</v>
      </c>
      <c r="VO40" s="19">
        <v>-14.6</v>
      </c>
      <c r="VP40" s="19">
        <v>0.6</v>
      </c>
      <c r="VQ40" s="19">
        <v>0.6</v>
      </c>
      <c r="VR40" s="19">
        <v>0.6</v>
      </c>
      <c r="VS40" s="19">
        <v>0</v>
      </c>
      <c r="VT40" s="19">
        <v>63</v>
      </c>
      <c r="VU40" s="19"/>
      <c r="VV40" s="19">
        <v>49</v>
      </c>
      <c r="VW40" s="19">
        <v>14</v>
      </c>
      <c r="VX40" s="19">
        <v>70.599999999999994</v>
      </c>
      <c r="VY40" s="19"/>
      <c r="VZ40" s="19">
        <v>58</v>
      </c>
      <c r="WA40" s="19">
        <v>12.6</v>
      </c>
      <c r="WB40" s="19">
        <v>65.900000000000006</v>
      </c>
      <c r="WC40" s="19">
        <v>66.239999999999995</v>
      </c>
      <c r="WD40" s="19">
        <v>66.239999999999995</v>
      </c>
      <c r="WE40" s="19">
        <v>-0.34</v>
      </c>
      <c r="WF40" s="19"/>
      <c r="WG40" s="19"/>
      <c r="WH40" s="19"/>
      <c r="WI40" s="19">
        <v>0</v>
      </c>
      <c r="WJ40" s="19">
        <v>0.8</v>
      </c>
      <c r="WK40" s="19">
        <v>1.1000000000000001</v>
      </c>
      <c r="WL40" s="19">
        <v>1.1000000000000001</v>
      </c>
      <c r="WM40" s="19">
        <v>-0.3</v>
      </c>
      <c r="WN40" s="19"/>
      <c r="WO40" s="19"/>
      <c r="WP40" s="19"/>
      <c r="WQ40" s="19">
        <v>0</v>
      </c>
      <c r="WR40" s="19"/>
      <c r="WS40" s="19"/>
      <c r="WT40" s="19"/>
      <c r="WU40" s="19">
        <v>0</v>
      </c>
      <c r="WV40" s="19">
        <v>5.8</v>
      </c>
      <c r="WW40" s="19">
        <v>4.9036999999999997</v>
      </c>
      <c r="WX40" s="19">
        <v>4.9036999999999997</v>
      </c>
      <c r="WY40" s="19">
        <v>0.89629999999999999</v>
      </c>
      <c r="WZ40" s="19">
        <v>10</v>
      </c>
      <c r="XA40" s="19">
        <v>10</v>
      </c>
      <c r="XB40" s="19">
        <v>10</v>
      </c>
      <c r="XC40" s="19">
        <v>0</v>
      </c>
      <c r="XD40" s="19">
        <v>19.600000000000001</v>
      </c>
      <c r="XE40" s="19">
        <v>18.46453</v>
      </c>
      <c r="XF40" s="19">
        <v>18.46453</v>
      </c>
      <c r="XG40" s="19">
        <v>1.13547</v>
      </c>
      <c r="XH40" s="19">
        <v>19.100000000000001</v>
      </c>
      <c r="XI40" s="19">
        <v>18.46453</v>
      </c>
      <c r="XJ40" s="19">
        <v>18.46453</v>
      </c>
      <c r="XK40" s="19">
        <v>0.63546999999999998</v>
      </c>
      <c r="XL40" s="19">
        <v>10.4</v>
      </c>
      <c r="XM40" s="19">
        <v>10.7</v>
      </c>
      <c r="XN40" s="19">
        <v>10.7</v>
      </c>
      <c r="XO40" s="19">
        <v>-0.3</v>
      </c>
      <c r="XP40" s="19">
        <v>33.9</v>
      </c>
      <c r="XQ40" s="19">
        <v>17</v>
      </c>
      <c r="XR40" s="19">
        <v>15</v>
      </c>
      <c r="XS40" s="19">
        <v>18.899999999999999</v>
      </c>
      <c r="XT40" s="19"/>
      <c r="XU40" s="19">
        <v>17</v>
      </c>
      <c r="XV40" s="19">
        <v>15</v>
      </c>
      <c r="XW40" s="19">
        <v>-15</v>
      </c>
      <c r="XX40" s="19">
        <v>18</v>
      </c>
      <c r="XY40" s="19">
        <v>19</v>
      </c>
      <c r="XZ40" s="19">
        <v>14</v>
      </c>
      <c r="YA40" s="19">
        <v>4</v>
      </c>
      <c r="YB40" s="19"/>
      <c r="YC40" s="19"/>
      <c r="YD40" s="19"/>
      <c r="YE40" s="19">
        <v>0</v>
      </c>
      <c r="YF40" s="19"/>
      <c r="YG40" s="19"/>
      <c r="YH40" s="19"/>
      <c r="YI40" s="19">
        <v>0</v>
      </c>
      <c r="YJ40" s="19">
        <v>10.7</v>
      </c>
      <c r="YK40" s="19">
        <v>11</v>
      </c>
      <c r="YL40" s="19">
        <v>11</v>
      </c>
      <c r="YM40" s="19">
        <v>-0.3</v>
      </c>
      <c r="YN40" s="19">
        <v>0</v>
      </c>
      <c r="YO40" s="19">
        <v>13.5</v>
      </c>
      <c r="YP40" s="19">
        <v>13.5</v>
      </c>
      <c r="YQ40" s="19">
        <v>-13.5</v>
      </c>
    </row>
    <row r="41" spans="1:667" ht="24" customHeight="1" x14ac:dyDescent="0.3">
      <c r="A41" s="1"/>
      <c r="B41" s="13" t="s">
        <v>74</v>
      </c>
      <c r="C41" s="13" t="s">
        <v>881</v>
      </c>
      <c r="D41" s="14">
        <v>104.3</v>
      </c>
      <c r="E41" s="14">
        <v>101.65355</v>
      </c>
      <c r="F41" s="14">
        <v>101.65355</v>
      </c>
      <c r="G41" s="14">
        <v>2.6464500000000002</v>
      </c>
      <c r="H41" s="14">
        <v>657.6</v>
      </c>
      <c r="I41" s="14">
        <v>650</v>
      </c>
      <c r="J41" s="14">
        <v>650</v>
      </c>
      <c r="K41" s="14">
        <v>7.6</v>
      </c>
      <c r="L41" s="14">
        <v>145.30000000000001</v>
      </c>
      <c r="M41" s="14">
        <v>211.66204999999999</v>
      </c>
      <c r="N41" s="14">
        <v>211.66204999999999</v>
      </c>
      <c r="O41" s="14">
        <v>-66.362049999999996</v>
      </c>
      <c r="P41" s="14">
        <v>3.8</v>
      </c>
      <c r="Q41" s="14">
        <v>8.8258700000000001</v>
      </c>
      <c r="R41" s="14"/>
      <c r="S41" s="14">
        <v>3.8</v>
      </c>
      <c r="T41" s="14">
        <v>3.8</v>
      </c>
      <c r="U41" s="14">
        <v>8.5166900000000005</v>
      </c>
      <c r="V41" s="14"/>
      <c r="W41" s="14">
        <v>3.8</v>
      </c>
      <c r="X41" s="14">
        <v>90.4</v>
      </c>
      <c r="Y41" s="14">
        <v>61.282800000000002</v>
      </c>
      <c r="Z41" s="14">
        <v>72.897090000000006</v>
      </c>
      <c r="AA41" s="14">
        <v>17.50291</v>
      </c>
      <c r="AB41" s="14">
        <v>194.1</v>
      </c>
      <c r="AC41" s="14">
        <v>199.96124</v>
      </c>
      <c r="AD41" s="14">
        <v>198.10839999999999</v>
      </c>
      <c r="AE41" s="14">
        <v>-4.0084</v>
      </c>
      <c r="AF41" s="14">
        <v>80.099999999999994</v>
      </c>
      <c r="AG41" s="14">
        <v>86.98997</v>
      </c>
      <c r="AH41" s="14"/>
      <c r="AI41" s="14">
        <v>80.099999999999994</v>
      </c>
      <c r="AJ41" s="14"/>
      <c r="AK41" s="14"/>
      <c r="AL41" s="14"/>
      <c r="AM41" s="14">
        <v>0</v>
      </c>
      <c r="AN41" s="14">
        <v>177</v>
      </c>
      <c r="AO41" s="14">
        <v>165.86884000000001</v>
      </c>
      <c r="AP41" s="14">
        <v>166.63310000000001</v>
      </c>
      <c r="AQ41" s="14">
        <v>10.366899999999999</v>
      </c>
      <c r="AR41" s="14">
        <v>199.8</v>
      </c>
      <c r="AS41" s="14">
        <v>165.86884000000001</v>
      </c>
      <c r="AT41" s="14">
        <v>166.63310000000001</v>
      </c>
      <c r="AU41" s="14">
        <v>33.166899999999998</v>
      </c>
      <c r="AV41" s="14">
        <v>200.1</v>
      </c>
      <c r="AW41" s="14">
        <v>165.86884000000001</v>
      </c>
      <c r="AX41" s="14">
        <v>166.63310000000001</v>
      </c>
      <c r="AY41" s="14">
        <v>33.466900000000003</v>
      </c>
      <c r="AZ41" s="14">
        <v>267.3</v>
      </c>
      <c r="BA41" s="14">
        <v>249.55042</v>
      </c>
      <c r="BB41" s="14">
        <v>250.70025000000001</v>
      </c>
      <c r="BC41" s="14">
        <v>16.59975</v>
      </c>
      <c r="BD41" s="14">
        <v>204.1</v>
      </c>
      <c r="BE41" s="14">
        <v>207.24285</v>
      </c>
      <c r="BF41" s="14">
        <v>207.24285</v>
      </c>
      <c r="BG41" s="14">
        <v>-3.1428500000000001</v>
      </c>
      <c r="BH41" s="14">
        <v>105.9</v>
      </c>
      <c r="BI41" s="14">
        <v>103.93259999999999</v>
      </c>
      <c r="BJ41" s="14">
        <v>103.93259999999999</v>
      </c>
      <c r="BK41" s="14">
        <v>1.9674</v>
      </c>
      <c r="BL41" s="14">
        <v>518.9</v>
      </c>
      <c r="BM41" s="14">
        <v>381.67637999999999</v>
      </c>
      <c r="BN41" s="14">
        <v>524.66030000000001</v>
      </c>
      <c r="BO41" s="14">
        <v>-5.7603</v>
      </c>
      <c r="BP41" s="14"/>
      <c r="BQ41" s="14"/>
      <c r="BR41" s="14"/>
      <c r="BS41" s="14">
        <v>0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166.9</v>
      </c>
      <c r="CG41" s="14">
        <v>164.06706</v>
      </c>
      <c r="CH41" s="14">
        <v>164.06706</v>
      </c>
      <c r="CI41" s="14">
        <v>2.8329399999999998</v>
      </c>
      <c r="CJ41" s="14">
        <v>8.3000000000000007</v>
      </c>
      <c r="CK41" s="14">
        <v>7.36313</v>
      </c>
      <c r="CL41" s="14">
        <v>7.36313</v>
      </c>
      <c r="CM41" s="14">
        <v>0.93686999999999998</v>
      </c>
      <c r="CN41" s="14">
        <v>5.6</v>
      </c>
      <c r="CO41" s="14">
        <v>3.95383</v>
      </c>
      <c r="CP41" s="14">
        <v>3.95383</v>
      </c>
      <c r="CQ41" s="14">
        <v>1.6461699999999999</v>
      </c>
      <c r="CR41" s="14">
        <v>0</v>
      </c>
      <c r="CS41" s="14"/>
      <c r="CT41" s="14"/>
      <c r="CU41" s="14">
        <v>0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82.5</v>
      </c>
      <c r="DA41" s="14">
        <v>49.800220000000003</v>
      </c>
      <c r="DB41" s="14">
        <v>142.44412</v>
      </c>
      <c r="DC41" s="14">
        <v>-59.944119999999998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99.3</v>
      </c>
      <c r="DU41" s="14">
        <v>96.098920000000007</v>
      </c>
      <c r="DV41" s="14">
        <v>112.46647</v>
      </c>
      <c r="DW41" s="14">
        <v>-13.16647</v>
      </c>
      <c r="DX41" s="14">
        <v>185</v>
      </c>
      <c r="DY41" s="14">
        <v>200.02023</v>
      </c>
      <c r="DZ41" s="14">
        <v>196.87017</v>
      </c>
      <c r="EA41" s="14">
        <v>-11.87017</v>
      </c>
      <c r="EB41" s="14"/>
      <c r="EC41" s="14"/>
      <c r="ED41" s="14"/>
      <c r="EE41" s="14">
        <v>0</v>
      </c>
      <c r="EF41" s="14">
        <v>63.1</v>
      </c>
      <c r="EG41" s="14"/>
      <c r="EH41" s="14"/>
      <c r="EI41" s="14">
        <v>63.1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234.6</v>
      </c>
      <c r="ES41" s="14">
        <v>228.67832999999999</v>
      </c>
      <c r="ET41" s="14">
        <v>228.67832999999999</v>
      </c>
      <c r="EU41" s="14">
        <v>5.9216699999999998</v>
      </c>
      <c r="EV41" s="14">
        <v>60.9</v>
      </c>
      <c r="EW41" s="14">
        <v>63.121380000000002</v>
      </c>
      <c r="EX41" s="14">
        <v>67.691249999999997</v>
      </c>
      <c r="EY41" s="14">
        <v>-6.7912499999999998</v>
      </c>
      <c r="EZ41" s="14">
        <v>76.7</v>
      </c>
      <c r="FA41" s="14">
        <v>151.36251999999999</v>
      </c>
      <c r="FB41" s="14">
        <v>151.36251999999999</v>
      </c>
      <c r="FC41" s="14">
        <v>-74.662520000000001</v>
      </c>
      <c r="FD41" s="14">
        <v>40.5</v>
      </c>
      <c r="FE41" s="14">
        <v>41.89893</v>
      </c>
      <c r="FF41" s="14">
        <v>36.598640000000003</v>
      </c>
      <c r="FG41" s="14">
        <v>3.9013599999999999</v>
      </c>
      <c r="FH41" s="14">
        <v>18.600000000000001</v>
      </c>
      <c r="FI41" s="14">
        <v>19.21088</v>
      </c>
      <c r="FJ41" s="14">
        <v>19.21088</v>
      </c>
      <c r="FK41" s="14">
        <v>-0.61087999999999998</v>
      </c>
      <c r="FL41" s="14">
        <v>18.8</v>
      </c>
      <c r="FM41" s="14">
        <v>18.46453</v>
      </c>
      <c r="FN41" s="14">
        <v>18.46453</v>
      </c>
      <c r="FO41" s="14">
        <v>0.33546999999999999</v>
      </c>
      <c r="FP41" s="14">
        <v>90.8</v>
      </c>
      <c r="FQ41" s="14">
        <v>87.773570000000007</v>
      </c>
      <c r="FR41" s="14">
        <v>87.773570000000007</v>
      </c>
      <c r="FS41" s="14">
        <v>3.02643</v>
      </c>
      <c r="FT41" s="14">
        <v>180.5</v>
      </c>
      <c r="FU41" s="14">
        <v>185.82039</v>
      </c>
      <c r="FV41" s="14">
        <v>166.5</v>
      </c>
      <c r="FW41" s="14">
        <v>14</v>
      </c>
      <c r="FX41" s="14">
        <v>181</v>
      </c>
      <c r="FY41" s="14">
        <v>185.82039</v>
      </c>
      <c r="FZ41" s="14">
        <v>166.5</v>
      </c>
      <c r="GA41" s="14">
        <v>14.5</v>
      </c>
      <c r="GB41" s="14">
        <v>184.6</v>
      </c>
      <c r="GC41" s="14">
        <v>186.37841</v>
      </c>
      <c r="GD41" s="14">
        <v>167</v>
      </c>
      <c r="GE41" s="14">
        <v>17.600000000000001</v>
      </c>
      <c r="GF41" s="14">
        <v>87</v>
      </c>
      <c r="GG41" s="14">
        <v>110.48202000000001</v>
      </c>
      <c r="GH41" s="14">
        <v>88.14716</v>
      </c>
      <c r="GI41" s="14">
        <v>-1.14716</v>
      </c>
      <c r="GJ41" s="14">
        <v>14.1</v>
      </c>
      <c r="GK41" s="14">
        <v>36.253610000000002</v>
      </c>
      <c r="GL41" s="14">
        <v>36.253610000000002</v>
      </c>
      <c r="GM41" s="14">
        <v>-22.15361</v>
      </c>
      <c r="GN41" s="14">
        <v>42.2</v>
      </c>
      <c r="GO41" s="14">
        <v>39.900689999999997</v>
      </c>
      <c r="GP41" s="14">
        <v>39.900689999999997</v>
      </c>
      <c r="GQ41" s="14">
        <v>2.2993100000000002</v>
      </c>
      <c r="GR41" s="14">
        <v>3.6</v>
      </c>
      <c r="GS41" s="14"/>
      <c r="GT41" s="14"/>
      <c r="GU41" s="14">
        <v>3.6</v>
      </c>
      <c r="GV41" s="14">
        <v>14.2</v>
      </c>
      <c r="GW41" s="14">
        <v>13.002269999999999</v>
      </c>
      <c r="GX41" s="14">
        <v>13.002269999999999</v>
      </c>
      <c r="GY41" s="14">
        <v>1.19773</v>
      </c>
      <c r="GZ41" s="14">
        <v>153.19999999999999</v>
      </c>
      <c r="HA41" s="14">
        <v>83.990780000000001</v>
      </c>
      <c r="HB41" s="14">
        <v>102.44626</v>
      </c>
      <c r="HC41" s="14">
        <v>50.753740000000001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0</v>
      </c>
      <c r="HM41" s="14"/>
      <c r="HN41" s="14"/>
      <c r="HO41" s="14">
        <v>0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44.6</v>
      </c>
      <c r="HY41" s="14">
        <v>45.555999999999997</v>
      </c>
      <c r="HZ41" s="14">
        <v>45.555999999999997</v>
      </c>
      <c r="IA41" s="14">
        <v>-0.95599999999999996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81.599999999999994</v>
      </c>
      <c r="IO41" s="14">
        <v>88.470349999999996</v>
      </c>
      <c r="IP41" s="14">
        <v>88.470349999999996</v>
      </c>
      <c r="IQ41" s="14">
        <v>-6.8703500000000002</v>
      </c>
      <c r="IR41" s="14">
        <v>166</v>
      </c>
      <c r="IS41" s="14">
        <v>181.46719999999999</v>
      </c>
      <c r="IT41" s="14">
        <v>181.46719999999999</v>
      </c>
      <c r="IU41" s="14">
        <v>-15.4672</v>
      </c>
      <c r="IV41" s="14">
        <v>165.1</v>
      </c>
      <c r="IW41" s="14">
        <v>181.46719999999999</v>
      </c>
      <c r="IX41" s="14">
        <v>181.46719999999999</v>
      </c>
      <c r="IY41" s="14">
        <v>-16.3672</v>
      </c>
      <c r="IZ41" s="14">
        <v>197.6</v>
      </c>
      <c r="JA41" s="14">
        <v>181.46719999999999</v>
      </c>
      <c r="JB41" s="14">
        <v>181.46719999999999</v>
      </c>
      <c r="JC41" s="14">
        <v>16.1328</v>
      </c>
      <c r="JD41" s="14">
        <v>262.89999999999998</v>
      </c>
      <c r="JE41" s="14">
        <v>273.01821000000001</v>
      </c>
      <c r="JF41" s="14">
        <v>273.01821000000001</v>
      </c>
      <c r="JG41" s="14">
        <v>-10.118209999999999</v>
      </c>
      <c r="JH41" s="14">
        <v>0</v>
      </c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/>
      <c r="KC41" s="14"/>
      <c r="KD41" s="14"/>
      <c r="KE41" s="14">
        <v>0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2.9</v>
      </c>
      <c r="KO41" s="14">
        <v>3.3688899999999999</v>
      </c>
      <c r="KP41" s="14">
        <v>3.3688899999999999</v>
      </c>
      <c r="KQ41" s="14">
        <v>-0.46888999999999997</v>
      </c>
      <c r="KR41" s="14">
        <v>102.7</v>
      </c>
      <c r="KS41" s="14">
        <v>149.42715999999999</v>
      </c>
      <c r="KT41" s="14">
        <v>175.27976000000001</v>
      </c>
      <c r="KU41" s="14">
        <v>-72.579759999999993</v>
      </c>
      <c r="KV41" s="14">
        <v>122.1</v>
      </c>
      <c r="KW41" s="14">
        <v>108.64205</v>
      </c>
      <c r="KX41" s="14">
        <v>108.13</v>
      </c>
      <c r="KY41" s="14">
        <v>13.97</v>
      </c>
      <c r="KZ41" s="14">
        <v>60.8</v>
      </c>
      <c r="LA41" s="14">
        <v>67.199219999999997</v>
      </c>
      <c r="LB41" s="14">
        <v>67.199219999999997</v>
      </c>
      <c r="LC41" s="14">
        <v>-6.3992199999999997</v>
      </c>
      <c r="LD41" s="14">
        <v>69.599999999999994</v>
      </c>
      <c r="LE41" s="14">
        <v>78.567999999999998</v>
      </c>
      <c r="LF41" s="14">
        <v>78.567999999999998</v>
      </c>
      <c r="LG41" s="14">
        <v>-8.968</v>
      </c>
      <c r="LH41" s="14">
        <v>28.1</v>
      </c>
      <c r="LI41" s="14">
        <v>29.980560000000001</v>
      </c>
      <c r="LJ41" s="14">
        <v>29.980560000000001</v>
      </c>
      <c r="LK41" s="14">
        <v>-1.88056</v>
      </c>
      <c r="LL41" s="14">
        <v>0</v>
      </c>
      <c r="LM41" s="14"/>
      <c r="LN41" s="14"/>
      <c r="LO41" s="14">
        <v>0</v>
      </c>
      <c r="LP41" s="14"/>
      <c r="LQ41" s="14"/>
      <c r="LR41" s="14"/>
      <c r="LS41" s="14">
        <v>0</v>
      </c>
      <c r="LT41" s="14">
        <v>0</v>
      </c>
      <c r="LU41" s="14"/>
      <c r="LV41" s="14"/>
      <c r="LW41" s="14">
        <v>0</v>
      </c>
      <c r="LX41" s="14">
        <v>141.6</v>
      </c>
      <c r="LY41" s="14">
        <v>151.08876000000001</v>
      </c>
      <c r="LZ41" s="14">
        <v>151.08876000000001</v>
      </c>
      <c r="MA41" s="14">
        <v>-9.4887599999999992</v>
      </c>
      <c r="MB41" s="14">
        <v>143.9</v>
      </c>
      <c r="MC41" s="14">
        <v>151.08876000000001</v>
      </c>
      <c r="MD41" s="14">
        <v>151.08876000000001</v>
      </c>
      <c r="ME41" s="14">
        <v>-7.1887600000000003</v>
      </c>
      <c r="MF41" s="14">
        <v>147.1</v>
      </c>
      <c r="MG41" s="14">
        <v>151.54248000000001</v>
      </c>
      <c r="MH41" s="14">
        <v>151.54248000000001</v>
      </c>
      <c r="MI41" s="14">
        <v>-4.4424799999999998</v>
      </c>
      <c r="MJ41" s="14">
        <v>0</v>
      </c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207.7</v>
      </c>
      <c r="NE41" s="14">
        <v>206.49084999999999</v>
      </c>
      <c r="NF41" s="14">
        <v>206.49084999999999</v>
      </c>
      <c r="NG41" s="14">
        <v>1.2091499999999999</v>
      </c>
      <c r="NH41" s="14">
        <v>99.8</v>
      </c>
      <c r="NI41" s="14">
        <v>103.55547</v>
      </c>
      <c r="NJ41" s="14">
        <v>103.55547</v>
      </c>
      <c r="NK41" s="14">
        <v>-3.7554699999999999</v>
      </c>
      <c r="NL41" s="14">
        <v>7.8</v>
      </c>
      <c r="NM41" s="14">
        <v>8.2552000000000003</v>
      </c>
      <c r="NN41" s="14">
        <v>3.4805199999999998</v>
      </c>
      <c r="NO41" s="14">
        <v>4.3194800000000004</v>
      </c>
      <c r="NP41" s="14">
        <v>3.5</v>
      </c>
      <c r="NQ41" s="14">
        <v>4.0686799999999996</v>
      </c>
      <c r="NR41" s="14">
        <v>3.6513900000000001</v>
      </c>
      <c r="NS41" s="14">
        <v>-0.15139</v>
      </c>
      <c r="NT41" s="14">
        <v>10.8</v>
      </c>
      <c r="NU41" s="14">
        <v>10.00972</v>
      </c>
      <c r="NV41" s="14">
        <v>10.00972</v>
      </c>
      <c r="NW41" s="14">
        <v>0.79027999999999998</v>
      </c>
      <c r="NX41" s="14">
        <v>0.2</v>
      </c>
      <c r="NY41" s="14">
        <v>0.44800000000000001</v>
      </c>
      <c r="NZ41" s="14">
        <v>0.44800000000000001</v>
      </c>
      <c r="OA41" s="14">
        <v>-0.248</v>
      </c>
      <c r="OB41" s="14">
        <v>32.9</v>
      </c>
      <c r="OC41" s="14">
        <v>36.299999999999997</v>
      </c>
      <c r="OD41" s="14">
        <v>52.4803</v>
      </c>
      <c r="OE41" s="14">
        <v>-19.580300000000001</v>
      </c>
      <c r="OF41" s="14">
        <v>21.8</v>
      </c>
      <c r="OG41" s="14">
        <v>20.2</v>
      </c>
      <c r="OH41" s="14">
        <v>20.238199999999999</v>
      </c>
      <c r="OI41" s="14">
        <v>1.5618000000000001</v>
      </c>
      <c r="OJ41" s="14">
        <v>12.2</v>
      </c>
      <c r="OK41" s="14">
        <v>15.3926</v>
      </c>
      <c r="OL41" s="14">
        <v>15.3926</v>
      </c>
      <c r="OM41" s="14">
        <v>-3.1926000000000001</v>
      </c>
      <c r="ON41" s="14">
        <v>0.1</v>
      </c>
      <c r="OO41" s="14"/>
      <c r="OP41" s="14"/>
      <c r="OQ41" s="14">
        <v>0.1</v>
      </c>
      <c r="OR41" s="14">
        <v>16.399999999999999</v>
      </c>
      <c r="OS41" s="14">
        <v>20.456230000000001</v>
      </c>
      <c r="OT41" s="14">
        <v>20.456230000000001</v>
      </c>
      <c r="OU41" s="14">
        <v>-4.0562300000000002</v>
      </c>
      <c r="OV41" s="14">
        <v>9.9</v>
      </c>
      <c r="OW41" s="14">
        <v>9</v>
      </c>
      <c r="OX41" s="14">
        <v>9</v>
      </c>
      <c r="OY41" s="14">
        <v>0.9</v>
      </c>
      <c r="OZ41" s="14">
        <v>5.5</v>
      </c>
      <c r="PA41" s="14">
        <v>4.6605299999999996</v>
      </c>
      <c r="PB41" s="14">
        <v>5.4161900000000003</v>
      </c>
      <c r="PC41" s="14">
        <v>8.3809999999999996E-2</v>
      </c>
      <c r="PD41" s="14">
        <v>56.7</v>
      </c>
      <c r="PE41" s="14">
        <v>36.9</v>
      </c>
      <c r="PF41" s="14">
        <v>44.721499999999999</v>
      </c>
      <c r="PG41" s="14">
        <v>11.9785</v>
      </c>
      <c r="PH41" s="14">
        <v>20.100000000000001</v>
      </c>
      <c r="PI41" s="14">
        <v>16.21</v>
      </c>
      <c r="PJ41" s="14">
        <v>16.21</v>
      </c>
      <c r="PK41" s="14">
        <v>3.89</v>
      </c>
      <c r="PL41" s="14">
        <v>1.4</v>
      </c>
      <c r="PM41" s="14">
        <v>1.296</v>
      </c>
      <c r="PN41" s="14">
        <v>1.296</v>
      </c>
      <c r="PO41" s="14">
        <v>0.104</v>
      </c>
      <c r="PP41" s="14">
        <v>2.6</v>
      </c>
      <c r="PQ41" s="14">
        <v>3.2</v>
      </c>
      <c r="PR41" s="14">
        <v>3.2</v>
      </c>
      <c r="PS41" s="14">
        <v>-0.6</v>
      </c>
      <c r="PT41" s="14">
        <v>1.7</v>
      </c>
      <c r="PU41" s="14"/>
      <c r="PV41" s="14"/>
      <c r="PW41" s="14">
        <v>1.7</v>
      </c>
      <c r="PX41" s="14">
        <v>20.7</v>
      </c>
      <c r="PY41" s="14">
        <v>18.570430000000002</v>
      </c>
      <c r="PZ41" s="14">
        <v>18.570419999999999</v>
      </c>
      <c r="QA41" s="14">
        <v>2.1295799999999998</v>
      </c>
      <c r="QB41" s="14">
        <v>9.9</v>
      </c>
      <c r="QC41" s="14">
        <v>9</v>
      </c>
      <c r="QD41" s="14">
        <v>9</v>
      </c>
      <c r="QE41" s="14">
        <v>0.9</v>
      </c>
      <c r="QF41" s="14">
        <v>8.1999999999999993</v>
      </c>
      <c r="QG41" s="14">
        <v>8.5</v>
      </c>
      <c r="QH41" s="14">
        <v>8.5</v>
      </c>
      <c r="QI41" s="14">
        <v>-0.3</v>
      </c>
      <c r="QJ41" s="14"/>
      <c r="QK41" s="14">
        <v>3.3</v>
      </c>
      <c r="QL41" s="14">
        <v>3.3</v>
      </c>
      <c r="QM41" s="14">
        <v>-3.3</v>
      </c>
      <c r="QN41" s="14">
        <v>7.5</v>
      </c>
      <c r="QO41" s="14">
        <v>8</v>
      </c>
      <c r="QP41" s="14">
        <v>8</v>
      </c>
      <c r="QQ41" s="14">
        <v>-0.5</v>
      </c>
      <c r="QR41" s="14">
        <v>7.8</v>
      </c>
      <c r="QS41" s="14">
        <v>5.5869999999999997</v>
      </c>
      <c r="QT41" s="14">
        <v>5.5869999999999997</v>
      </c>
      <c r="QU41" s="14">
        <v>2.2130000000000001</v>
      </c>
      <c r="QV41" s="14">
        <v>8.6999999999999993</v>
      </c>
      <c r="QW41" s="14">
        <v>6.532</v>
      </c>
      <c r="QX41" s="14">
        <v>6.532</v>
      </c>
      <c r="QY41" s="14">
        <v>2.1680000000000001</v>
      </c>
      <c r="QZ41" s="14">
        <v>5.0999999999999996</v>
      </c>
      <c r="RA41" s="14">
        <v>6.1</v>
      </c>
      <c r="RB41" s="14">
        <v>9.8724000000000007</v>
      </c>
      <c r="RC41" s="14">
        <v>-4.7724000000000002</v>
      </c>
      <c r="RD41" s="14">
        <v>23</v>
      </c>
      <c r="RE41" s="14">
        <v>27.9</v>
      </c>
      <c r="RF41" s="14">
        <v>35.277799999999999</v>
      </c>
      <c r="RG41" s="14">
        <v>-12.277799999999999</v>
      </c>
      <c r="RH41" s="14">
        <v>2.2000000000000002</v>
      </c>
      <c r="RI41" s="14">
        <v>2.5779000000000001</v>
      </c>
      <c r="RJ41" s="14">
        <v>2.5779000000000001</v>
      </c>
      <c r="RK41" s="14">
        <v>-0.37790000000000001</v>
      </c>
      <c r="RL41" s="14">
        <v>3</v>
      </c>
      <c r="RM41" s="14">
        <v>3</v>
      </c>
      <c r="RN41" s="14">
        <v>3</v>
      </c>
      <c r="RO41" s="14">
        <v>0</v>
      </c>
      <c r="RP41" s="14">
        <v>0</v>
      </c>
      <c r="RQ41" s="14">
        <v>7.52569</v>
      </c>
      <c r="RR41" s="14">
        <v>3.8105000000000002</v>
      </c>
      <c r="RS41" s="14">
        <v>-3.8105000000000002</v>
      </c>
      <c r="RT41" s="14">
        <v>1.8</v>
      </c>
      <c r="RU41" s="14">
        <v>1.84</v>
      </c>
      <c r="RV41" s="14">
        <v>1.84</v>
      </c>
      <c r="RW41" s="14">
        <v>-0.04</v>
      </c>
      <c r="RX41" s="14">
        <v>0</v>
      </c>
      <c r="RY41" s="14">
        <v>0.4</v>
      </c>
      <c r="RZ41" s="14">
        <v>0.4</v>
      </c>
      <c r="SA41" s="14">
        <v>-0.4</v>
      </c>
      <c r="SB41" s="14">
        <v>0</v>
      </c>
      <c r="SC41" s="14">
        <v>0.121</v>
      </c>
      <c r="SD41" s="14">
        <v>0.121</v>
      </c>
      <c r="SE41" s="14">
        <v>-0.121</v>
      </c>
      <c r="SF41" s="14">
        <v>14.3</v>
      </c>
      <c r="SG41" s="14">
        <v>15.937799999999999</v>
      </c>
      <c r="SH41" s="14">
        <v>15.937799999999999</v>
      </c>
      <c r="SI41" s="14">
        <v>-1.6377999999999999</v>
      </c>
      <c r="SJ41" s="14">
        <v>5</v>
      </c>
      <c r="SK41" s="14">
        <v>4.7</v>
      </c>
      <c r="SL41" s="14">
        <v>4.7</v>
      </c>
      <c r="SM41" s="14">
        <v>0.3</v>
      </c>
      <c r="SN41" s="14">
        <v>8.4</v>
      </c>
      <c r="SO41" s="14">
        <v>8</v>
      </c>
      <c r="SP41" s="14">
        <v>8</v>
      </c>
      <c r="SQ41" s="14">
        <v>0.4</v>
      </c>
      <c r="SR41" s="14">
        <v>12.6</v>
      </c>
      <c r="SS41" s="14">
        <v>11.661809999999999</v>
      </c>
      <c r="ST41" s="14">
        <v>11.661809999999999</v>
      </c>
      <c r="SU41" s="14">
        <v>0.93818999999999997</v>
      </c>
      <c r="SV41" s="14">
        <v>15.6</v>
      </c>
      <c r="SW41" s="14">
        <v>9</v>
      </c>
      <c r="SX41" s="14">
        <v>17.306000000000001</v>
      </c>
      <c r="SY41" s="14">
        <v>-1.706</v>
      </c>
      <c r="SZ41" s="14">
        <v>23.8</v>
      </c>
      <c r="TA41" s="14">
        <v>12</v>
      </c>
      <c r="TB41" s="14">
        <v>51.332799999999999</v>
      </c>
      <c r="TC41" s="14">
        <v>-27.532800000000002</v>
      </c>
      <c r="TD41" s="14">
        <v>10</v>
      </c>
      <c r="TE41" s="14">
        <v>8.5848999999999993</v>
      </c>
      <c r="TF41" s="14">
        <v>8.5848999999999993</v>
      </c>
      <c r="TG41" s="14">
        <v>1.4151</v>
      </c>
      <c r="TH41" s="14">
        <v>10.9</v>
      </c>
      <c r="TI41" s="14">
        <v>10</v>
      </c>
      <c r="TJ41" s="14">
        <v>31.945399999999999</v>
      </c>
      <c r="TK41" s="14">
        <v>-21.045400000000001</v>
      </c>
      <c r="TL41" s="14">
        <v>18.100000000000001</v>
      </c>
      <c r="TM41" s="14">
        <v>18</v>
      </c>
      <c r="TN41" s="14">
        <v>47.436199999999999</v>
      </c>
      <c r="TO41" s="14">
        <v>-29.336200000000002</v>
      </c>
      <c r="TP41" s="14">
        <v>1.4</v>
      </c>
      <c r="TQ41" s="14">
        <v>0.9</v>
      </c>
      <c r="TR41" s="14">
        <v>3.6017000000000001</v>
      </c>
      <c r="TS41" s="14">
        <v>-2.2017000000000002</v>
      </c>
      <c r="TT41" s="14">
        <v>1</v>
      </c>
      <c r="TU41" s="14">
        <v>1</v>
      </c>
      <c r="TV41" s="14">
        <v>3.4559000000000002</v>
      </c>
      <c r="TW41" s="14">
        <v>-2.4559000000000002</v>
      </c>
      <c r="TX41" s="14">
        <v>0.7</v>
      </c>
      <c r="TY41" s="14">
        <v>13.74</v>
      </c>
      <c r="TZ41" s="14">
        <v>13.74</v>
      </c>
      <c r="UA41" s="14">
        <v>-13.04</v>
      </c>
      <c r="UB41" s="14">
        <v>10.5</v>
      </c>
      <c r="UC41" s="14">
        <v>11.661809999999999</v>
      </c>
      <c r="UD41" s="14">
        <v>11.661809999999999</v>
      </c>
      <c r="UE41" s="14">
        <v>-1.16181</v>
      </c>
      <c r="UF41" s="14">
        <v>3.7</v>
      </c>
      <c r="UG41" s="14">
        <v>5</v>
      </c>
      <c r="UH41" s="14">
        <v>5</v>
      </c>
      <c r="UI41" s="14">
        <v>-1.3</v>
      </c>
      <c r="UJ41" s="14">
        <v>4.2</v>
      </c>
      <c r="UK41" s="14">
        <v>3.8</v>
      </c>
      <c r="UL41" s="14">
        <v>3.8</v>
      </c>
      <c r="UM41" s="14">
        <v>0.4</v>
      </c>
      <c r="UN41" s="14">
        <v>8.6999999999999993</v>
      </c>
      <c r="UO41" s="14">
        <v>9</v>
      </c>
      <c r="UP41" s="14">
        <v>9</v>
      </c>
      <c r="UQ41" s="14">
        <v>-0.3</v>
      </c>
      <c r="UR41" s="14">
        <v>9.4</v>
      </c>
      <c r="US41" s="14">
        <v>10</v>
      </c>
      <c r="UT41" s="14">
        <v>10</v>
      </c>
      <c r="UU41" s="14">
        <v>-0.6</v>
      </c>
      <c r="UV41" s="14">
        <v>9.6999999999999993</v>
      </c>
      <c r="UW41" s="14">
        <v>10</v>
      </c>
      <c r="UX41" s="14">
        <v>10</v>
      </c>
      <c r="UY41" s="14">
        <v>-0.3</v>
      </c>
      <c r="UZ41" s="14">
        <v>14.5</v>
      </c>
      <c r="VA41" s="14">
        <v>16.470700000000001</v>
      </c>
      <c r="VB41" s="14">
        <v>16.470700000000001</v>
      </c>
      <c r="VC41" s="14">
        <v>-1.9706999999999999</v>
      </c>
      <c r="VD41" s="14">
        <v>57.4</v>
      </c>
      <c r="VE41" s="14">
        <v>78.3</v>
      </c>
      <c r="VF41" s="14">
        <v>78.258499999999998</v>
      </c>
      <c r="VG41" s="14">
        <v>-20.858499999999999</v>
      </c>
      <c r="VH41" s="14">
        <v>1.8</v>
      </c>
      <c r="VI41" s="14">
        <v>3.5245000000000002</v>
      </c>
      <c r="VJ41" s="14">
        <v>3.5245000000000002</v>
      </c>
      <c r="VK41" s="14">
        <v>-1.7244999999999999</v>
      </c>
      <c r="VL41" s="14">
        <v>37.799999999999997</v>
      </c>
      <c r="VM41" s="14">
        <v>61</v>
      </c>
      <c r="VN41" s="14">
        <v>61</v>
      </c>
      <c r="VO41" s="14">
        <v>-23.2</v>
      </c>
      <c r="VP41" s="14">
        <v>0.6</v>
      </c>
      <c r="VQ41" s="14">
        <v>0.6</v>
      </c>
      <c r="VR41" s="14">
        <v>0.6</v>
      </c>
      <c r="VS41" s="14">
        <v>0</v>
      </c>
      <c r="VT41" s="14">
        <v>68.400000000000006</v>
      </c>
      <c r="VU41" s="14">
        <v>15</v>
      </c>
      <c r="VV41" s="14">
        <v>57</v>
      </c>
      <c r="VW41" s="14">
        <v>11.4</v>
      </c>
      <c r="VX41" s="14">
        <v>82.3</v>
      </c>
      <c r="VY41" s="14">
        <v>10</v>
      </c>
      <c r="VZ41" s="14">
        <v>65</v>
      </c>
      <c r="WA41" s="14">
        <v>17.3</v>
      </c>
      <c r="WB41" s="14">
        <v>32.9</v>
      </c>
      <c r="WC41" s="14">
        <v>43.92</v>
      </c>
      <c r="WD41" s="14">
        <v>43.92</v>
      </c>
      <c r="WE41" s="14">
        <v>-11.02</v>
      </c>
      <c r="WF41" s="14"/>
      <c r="WG41" s="14"/>
      <c r="WH41" s="14"/>
      <c r="WI41" s="14">
        <v>0</v>
      </c>
      <c r="WJ41" s="14">
        <v>0.8</v>
      </c>
      <c r="WK41" s="14">
        <v>1.1000000000000001</v>
      </c>
      <c r="WL41" s="14">
        <v>1.1000000000000001</v>
      </c>
      <c r="WM41" s="14">
        <v>-0.3</v>
      </c>
      <c r="WN41" s="14"/>
      <c r="WO41" s="14"/>
      <c r="WP41" s="14"/>
      <c r="WQ41" s="14">
        <v>0</v>
      </c>
      <c r="WR41" s="14"/>
      <c r="WS41" s="14"/>
      <c r="WT41" s="14"/>
      <c r="WU41" s="14">
        <v>0</v>
      </c>
      <c r="WV41" s="14">
        <v>2.2000000000000002</v>
      </c>
      <c r="WW41" s="14">
        <v>2.9091999999999998</v>
      </c>
      <c r="WX41" s="14">
        <v>2.9091999999999998</v>
      </c>
      <c r="WY41" s="14">
        <v>-0.70920000000000005</v>
      </c>
      <c r="WZ41" s="14">
        <v>10</v>
      </c>
      <c r="XA41" s="14">
        <v>10</v>
      </c>
      <c r="XB41" s="14">
        <v>10</v>
      </c>
      <c r="XC41" s="14">
        <v>0</v>
      </c>
      <c r="XD41" s="14">
        <v>19.8</v>
      </c>
      <c r="XE41" s="14">
        <v>18.46453</v>
      </c>
      <c r="XF41" s="14">
        <v>18.46453</v>
      </c>
      <c r="XG41" s="14">
        <v>1.3354699999999999</v>
      </c>
      <c r="XH41" s="14">
        <v>19.3</v>
      </c>
      <c r="XI41" s="14">
        <v>18.46453</v>
      </c>
      <c r="XJ41" s="14">
        <v>18.46453</v>
      </c>
      <c r="XK41" s="14">
        <v>0.83547000000000005</v>
      </c>
      <c r="XL41" s="14">
        <v>11.1</v>
      </c>
      <c r="XM41" s="14">
        <v>10.7</v>
      </c>
      <c r="XN41" s="14">
        <v>10.7</v>
      </c>
      <c r="XO41" s="14">
        <v>0.4</v>
      </c>
      <c r="XP41" s="14">
        <v>33.9</v>
      </c>
      <c r="XQ41" s="14">
        <v>17</v>
      </c>
      <c r="XR41" s="14">
        <v>15</v>
      </c>
      <c r="XS41" s="14">
        <v>18.899999999999999</v>
      </c>
      <c r="XT41" s="14"/>
      <c r="XU41" s="14">
        <v>17</v>
      </c>
      <c r="XV41" s="14">
        <v>15</v>
      </c>
      <c r="XW41" s="14">
        <v>-15</v>
      </c>
      <c r="XX41" s="14">
        <v>18</v>
      </c>
      <c r="XY41" s="14">
        <v>19</v>
      </c>
      <c r="XZ41" s="14">
        <v>14</v>
      </c>
      <c r="YA41" s="14">
        <v>4</v>
      </c>
      <c r="YB41" s="14"/>
      <c r="YC41" s="14"/>
      <c r="YD41" s="14"/>
      <c r="YE41" s="14">
        <v>0</v>
      </c>
      <c r="YF41" s="14"/>
      <c r="YG41" s="14"/>
      <c r="YH41" s="14"/>
      <c r="YI41" s="14">
        <v>0</v>
      </c>
      <c r="YJ41" s="14">
        <v>10.7</v>
      </c>
      <c r="YK41" s="14">
        <v>11</v>
      </c>
      <c r="YL41" s="14">
        <v>11</v>
      </c>
      <c r="YM41" s="14">
        <v>-0.3</v>
      </c>
      <c r="YN41" s="14">
        <v>0</v>
      </c>
      <c r="YO41" s="14">
        <v>13.5</v>
      </c>
      <c r="YP41" s="14">
        <v>13.5</v>
      </c>
      <c r="YQ41" s="14">
        <v>-13.5</v>
      </c>
    </row>
    <row r="42" spans="1:667" ht="24" customHeight="1" x14ac:dyDescent="0.3">
      <c r="A42" s="1"/>
      <c r="B42" s="16" t="s">
        <v>74</v>
      </c>
      <c r="C42" s="16" t="s">
        <v>882</v>
      </c>
      <c r="D42" s="17">
        <v>104.3</v>
      </c>
      <c r="E42" s="17">
        <v>101.65355</v>
      </c>
      <c r="F42" s="17">
        <v>101.65355</v>
      </c>
      <c r="G42" s="17">
        <v>2.6464500000000002</v>
      </c>
      <c r="H42" s="17">
        <v>652.6</v>
      </c>
      <c r="I42" s="17">
        <v>650</v>
      </c>
      <c r="J42" s="17">
        <v>650</v>
      </c>
      <c r="K42" s="17">
        <v>2.6</v>
      </c>
      <c r="L42" s="17">
        <v>144.80000000000001</v>
      </c>
      <c r="M42" s="17">
        <v>211.66204999999999</v>
      </c>
      <c r="N42" s="17">
        <v>211.66204999999999</v>
      </c>
      <c r="O42" s="17">
        <v>-66.862049999999996</v>
      </c>
      <c r="P42" s="17">
        <v>6.9</v>
      </c>
      <c r="Q42" s="17">
        <v>8.8258700000000001</v>
      </c>
      <c r="R42" s="17"/>
      <c r="S42" s="17">
        <v>6.9</v>
      </c>
      <c r="T42" s="17">
        <v>6.9</v>
      </c>
      <c r="U42" s="17">
        <v>8.5166900000000005</v>
      </c>
      <c r="V42" s="17"/>
      <c r="W42" s="17">
        <v>6.9</v>
      </c>
      <c r="X42" s="17">
        <v>73.3</v>
      </c>
      <c r="Y42" s="17">
        <v>30.70262</v>
      </c>
      <c r="Z42" s="17">
        <v>69.66131</v>
      </c>
      <c r="AA42" s="17">
        <v>3.63869</v>
      </c>
      <c r="AB42" s="17">
        <v>191.1</v>
      </c>
      <c r="AC42" s="17">
        <v>214.24148</v>
      </c>
      <c r="AD42" s="17">
        <v>196.26047</v>
      </c>
      <c r="AE42" s="17">
        <v>-5.1604700000000001</v>
      </c>
      <c r="AF42" s="17">
        <v>80.5</v>
      </c>
      <c r="AG42" s="17">
        <v>86.98997</v>
      </c>
      <c r="AH42" s="17"/>
      <c r="AI42" s="17">
        <v>80.5</v>
      </c>
      <c r="AJ42" s="17"/>
      <c r="AK42" s="17"/>
      <c r="AL42" s="17"/>
      <c r="AM42" s="17">
        <v>0</v>
      </c>
      <c r="AN42" s="17">
        <v>176.6</v>
      </c>
      <c r="AO42" s="17">
        <v>173.33283</v>
      </c>
      <c r="AP42" s="17">
        <v>174.00081</v>
      </c>
      <c r="AQ42" s="17">
        <v>2.5991900000000001</v>
      </c>
      <c r="AR42" s="17">
        <v>182.6</v>
      </c>
      <c r="AS42" s="17">
        <v>173.33283</v>
      </c>
      <c r="AT42" s="17">
        <v>174.00081</v>
      </c>
      <c r="AU42" s="17">
        <v>8.5991900000000001</v>
      </c>
      <c r="AV42" s="17">
        <v>183.2</v>
      </c>
      <c r="AW42" s="17">
        <v>173.33283</v>
      </c>
      <c r="AX42" s="17">
        <v>174.00081</v>
      </c>
      <c r="AY42" s="17">
        <v>9.1991899999999998</v>
      </c>
      <c r="AZ42" s="17">
        <v>265.7</v>
      </c>
      <c r="BA42" s="17">
        <v>260.78001999999998</v>
      </c>
      <c r="BB42" s="17">
        <v>261.78500000000003</v>
      </c>
      <c r="BC42" s="17">
        <v>3.915</v>
      </c>
      <c r="BD42" s="17">
        <v>203</v>
      </c>
      <c r="BE42" s="17">
        <v>207.24285</v>
      </c>
      <c r="BF42" s="17">
        <v>207.24285</v>
      </c>
      <c r="BG42" s="17">
        <v>-4.2428499999999998</v>
      </c>
      <c r="BH42" s="17">
        <v>106.3</v>
      </c>
      <c r="BI42" s="17">
        <v>103.93259999999999</v>
      </c>
      <c r="BJ42" s="17">
        <v>103.93259999999999</v>
      </c>
      <c r="BK42" s="17">
        <v>2.3673999999999999</v>
      </c>
      <c r="BL42" s="17">
        <v>556.9</v>
      </c>
      <c r="BM42" s="17">
        <v>506.31675000000001</v>
      </c>
      <c r="BN42" s="17">
        <v>566.08941000000004</v>
      </c>
      <c r="BO42" s="17">
        <v>-9.1894100000000005</v>
      </c>
      <c r="BP42" s="17"/>
      <c r="BQ42" s="17"/>
      <c r="BR42" s="17"/>
      <c r="BS42" s="17">
        <v>0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166.2</v>
      </c>
      <c r="CG42" s="17">
        <v>164.06706</v>
      </c>
      <c r="CH42" s="17">
        <v>164.06706</v>
      </c>
      <c r="CI42" s="17">
        <v>2.1329400000000001</v>
      </c>
      <c r="CJ42" s="17">
        <v>7.7</v>
      </c>
      <c r="CK42" s="17">
        <v>7.36313</v>
      </c>
      <c r="CL42" s="17">
        <v>7.36313</v>
      </c>
      <c r="CM42" s="17">
        <v>0.33687</v>
      </c>
      <c r="CN42" s="17">
        <v>5.4</v>
      </c>
      <c r="CO42" s="17">
        <v>3.95383</v>
      </c>
      <c r="CP42" s="17">
        <v>3.95383</v>
      </c>
      <c r="CQ42" s="17">
        <v>1.44617</v>
      </c>
      <c r="CR42" s="17">
        <v>22.5</v>
      </c>
      <c r="CS42" s="17"/>
      <c r="CT42" s="17"/>
      <c r="CU42" s="17">
        <v>22.5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140.80000000000001</v>
      </c>
      <c r="DA42" s="17">
        <v>66.567440000000005</v>
      </c>
      <c r="DB42" s="17">
        <v>142.44412</v>
      </c>
      <c r="DC42" s="17">
        <v>-1.64412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98.5</v>
      </c>
      <c r="DU42" s="17">
        <v>108.10942</v>
      </c>
      <c r="DV42" s="17">
        <v>112.46647</v>
      </c>
      <c r="DW42" s="17">
        <v>-13.966469999999999</v>
      </c>
      <c r="DX42" s="17">
        <v>213.3</v>
      </c>
      <c r="DY42" s="17">
        <v>201.70491999999999</v>
      </c>
      <c r="DZ42" s="17">
        <v>220.69499999999999</v>
      </c>
      <c r="EA42" s="17">
        <v>-7.3949999999999996</v>
      </c>
      <c r="EB42" s="17"/>
      <c r="EC42" s="17"/>
      <c r="ED42" s="17"/>
      <c r="EE42" s="17">
        <v>0</v>
      </c>
      <c r="EF42" s="17">
        <v>61.3</v>
      </c>
      <c r="EG42" s="17"/>
      <c r="EH42" s="17"/>
      <c r="EI42" s="17">
        <v>61.3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233.8</v>
      </c>
      <c r="ES42" s="17">
        <v>228.67832999999999</v>
      </c>
      <c r="ET42" s="17">
        <v>228.67832999999999</v>
      </c>
      <c r="EU42" s="17">
        <v>5.1216699999999999</v>
      </c>
      <c r="EV42" s="17">
        <v>60.5</v>
      </c>
      <c r="EW42" s="17">
        <v>63.121380000000002</v>
      </c>
      <c r="EX42" s="17">
        <v>67.691249999999997</v>
      </c>
      <c r="EY42" s="17">
        <v>-7.1912500000000001</v>
      </c>
      <c r="EZ42" s="17">
        <v>116.8</v>
      </c>
      <c r="FA42" s="17">
        <v>151.36251999999999</v>
      </c>
      <c r="FB42" s="17">
        <v>137.18351999999999</v>
      </c>
      <c r="FC42" s="17">
        <v>-20.383520000000001</v>
      </c>
      <c r="FD42" s="17">
        <v>40.1</v>
      </c>
      <c r="FE42" s="17">
        <v>41.89893</v>
      </c>
      <c r="FF42" s="17">
        <v>36.598640000000003</v>
      </c>
      <c r="FG42" s="17">
        <v>3.50136</v>
      </c>
      <c r="FH42" s="17">
        <v>18.600000000000001</v>
      </c>
      <c r="FI42" s="17">
        <v>19.21088</v>
      </c>
      <c r="FJ42" s="17">
        <v>19.21088</v>
      </c>
      <c r="FK42" s="17">
        <v>-0.61087999999999998</v>
      </c>
      <c r="FL42" s="17">
        <v>18.8</v>
      </c>
      <c r="FM42" s="17">
        <v>18.46453</v>
      </c>
      <c r="FN42" s="17">
        <v>18.46453</v>
      </c>
      <c r="FO42" s="17">
        <v>0.33546999999999999</v>
      </c>
      <c r="FP42" s="17">
        <v>85.9</v>
      </c>
      <c r="FQ42" s="17">
        <v>87.773570000000007</v>
      </c>
      <c r="FR42" s="17">
        <v>87.773570000000007</v>
      </c>
      <c r="FS42" s="17">
        <v>-1.87357</v>
      </c>
      <c r="FT42" s="17">
        <v>178.5</v>
      </c>
      <c r="FU42" s="17">
        <v>185.82039</v>
      </c>
      <c r="FV42" s="17">
        <v>185.82039</v>
      </c>
      <c r="FW42" s="17">
        <v>-7.3203899999999997</v>
      </c>
      <c r="FX42" s="17">
        <v>178.7</v>
      </c>
      <c r="FY42" s="17">
        <v>185.82039</v>
      </c>
      <c r="FZ42" s="17">
        <v>185.82039</v>
      </c>
      <c r="GA42" s="17">
        <v>-7.1203900000000004</v>
      </c>
      <c r="GB42" s="17">
        <v>182.5</v>
      </c>
      <c r="GC42" s="17">
        <v>186.37841</v>
      </c>
      <c r="GD42" s="17">
        <v>186.37841</v>
      </c>
      <c r="GE42" s="17">
        <v>-3.8784100000000001</v>
      </c>
      <c r="GF42" s="17">
        <v>86.4</v>
      </c>
      <c r="GG42" s="17">
        <v>110.48202000000001</v>
      </c>
      <c r="GH42" s="17">
        <v>88.14716</v>
      </c>
      <c r="GI42" s="17">
        <v>-1.74716</v>
      </c>
      <c r="GJ42" s="17">
        <v>12</v>
      </c>
      <c r="GK42" s="17">
        <v>36.253610000000002</v>
      </c>
      <c r="GL42" s="17">
        <v>22.038959999999999</v>
      </c>
      <c r="GM42" s="17">
        <v>-10.038959999999999</v>
      </c>
      <c r="GN42" s="17">
        <v>41.3</v>
      </c>
      <c r="GO42" s="17">
        <v>39.900689999999997</v>
      </c>
      <c r="GP42" s="17">
        <v>39.900689999999997</v>
      </c>
      <c r="GQ42" s="17">
        <v>1.3993100000000001</v>
      </c>
      <c r="GR42" s="17">
        <v>3.6</v>
      </c>
      <c r="GS42" s="17"/>
      <c r="GT42" s="17"/>
      <c r="GU42" s="17">
        <v>3.6</v>
      </c>
      <c r="GV42" s="17">
        <v>14</v>
      </c>
      <c r="GW42" s="17">
        <v>13.002269999999999</v>
      </c>
      <c r="GX42" s="17">
        <v>13.002269999999999</v>
      </c>
      <c r="GY42" s="17">
        <v>0.99773000000000001</v>
      </c>
      <c r="GZ42" s="17">
        <v>110.6</v>
      </c>
      <c r="HA42" s="17">
        <v>69.258510000000001</v>
      </c>
      <c r="HB42" s="17">
        <v>107.79888</v>
      </c>
      <c r="HC42" s="17">
        <v>2.8011200000000001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0</v>
      </c>
      <c r="HM42" s="17"/>
      <c r="HN42" s="17"/>
      <c r="HO42" s="17">
        <v>0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44.7</v>
      </c>
      <c r="HY42" s="17">
        <v>45.555999999999997</v>
      </c>
      <c r="HZ42" s="17">
        <v>45.555999999999997</v>
      </c>
      <c r="IA42" s="17">
        <v>-0.85599999999999998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81.3</v>
      </c>
      <c r="IO42" s="17">
        <v>88.470349999999996</v>
      </c>
      <c r="IP42" s="17">
        <v>88.470349999999996</v>
      </c>
      <c r="IQ42" s="17">
        <v>-7.17035</v>
      </c>
      <c r="IR42" s="17">
        <v>167</v>
      </c>
      <c r="IS42" s="17">
        <v>180.93451999999999</v>
      </c>
      <c r="IT42" s="17">
        <v>180.93451999999999</v>
      </c>
      <c r="IU42" s="17">
        <v>-13.934519999999999</v>
      </c>
      <c r="IV42" s="17">
        <v>165.3</v>
      </c>
      <c r="IW42" s="17">
        <v>180.93451999999999</v>
      </c>
      <c r="IX42" s="17">
        <v>180.93451999999999</v>
      </c>
      <c r="IY42" s="17">
        <v>-15.63452</v>
      </c>
      <c r="IZ42" s="17">
        <v>196.4</v>
      </c>
      <c r="JA42" s="17">
        <v>180.93451999999999</v>
      </c>
      <c r="JB42" s="17">
        <v>180.93451999999999</v>
      </c>
      <c r="JC42" s="17">
        <v>15.465479999999999</v>
      </c>
      <c r="JD42" s="17">
        <v>263.8</v>
      </c>
      <c r="JE42" s="17">
        <v>272.21679999999998</v>
      </c>
      <c r="JF42" s="17">
        <v>272.21679999999998</v>
      </c>
      <c r="JG42" s="17">
        <v>-8.4168000000000003</v>
      </c>
      <c r="JH42" s="17">
        <v>0</v>
      </c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/>
      <c r="KC42" s="17"/>
      <c r="KD42" s="17"/>
      <c r="KE42" s="17">
        <v>0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2.9</v>
      </c>
      <c r="KO42" s="17">
        <v>3.3688899999999999</v>
      </c>
      <c r="KP42" s="17">
        <v>3.3688899999999999</v>
      </c>
      <c r="KQ42" s="17">
        <v>-0.46888999999999997</v>
      </c>
      <c r="KR42" s="17">
        <v>96.5</v>
      </c>
      <c r="KS42" s="17">
        <v>159.56044</v>
      </c>
      <c r="KT42" s="17">
        <v>202.49757</v>
      </c>
      <c r="KU42" s="17">
        <v>-105.99757</v>
      </c>
      <c r="KV42" s="17">
        <v>117.8</v>
      </c>
      <c r="KW42" s="17">
        <v>112.0955</v>
      </c>
      <c r="KX42" s="17">
        <v>120.01524000000001</v>
      </c>
      <c r="KY42" s="17">
        <v>-2.2152400000000001</v>
      </c>
      <c r="KZ42" s="17">
        <v>60.3</v>
      </c>
      <c r="LA42" s="17">
        <v>67.199219999999997</v>
      </c>
      <c r="LB42" s="17">
        <v>67.199219999999997</v>
      </c>
      <c r="LC42" s="17">
        <v>-6.8992199999999997</v>
      </c>
      <c r="LD42" s="17">
        <v>71</v>
      </c>
      <c r="LE42" s="17">
        <v>78.567999999999998</v>
      </c>
      <c r="LF42" s="17">
        <v>78.567999999999998</v>
      </c>
      <c r="LG42" s="17">
        <v>-7.5679999999999996</v>
      </c>
      <c r="LH42" s="17">
        <v>27.9</v>
      </c>
      <c r="LI42" s="17">
        <v>29.980560000000001</v>
      </c>
      <c r="LJ42" s="17">
        <v>29.980560000000001</v>
      </c>
      <c r="LK42" s="17">
        <v>-2.0805600000000002</v>
      </c>
      <c r="LL42" s="17">
        <v>0</v>
      </c>
      <c r="LM42" s="17"/>
      <c r="LN42" s="17"/>
      <c r="LO42" s="17">
        <v>0</v>
      </c>
      <c r="LP42" s="17"/>
      <c r="LQ42" s="17"/>
      <c r="LR42" s="17"/>
      <c r="LS42" s="17">
        <v>0</v>
      </c>
      <c r="LT42" s="17">
        <v>0</v>
      </c>
      <c r="LU42" s="17"/>
      <c r="LV42" s="17"/>
      <c r="LW42" s="17">
        <v>0</v>
      </c>
      <c r="LX42" s="17">
        <v>141.4</v>
      </c>
      <c r="LY42" s="17">
        <v>151.08876000000001</v>
      </c>
      <c r="LZ42" s="17">
        <v>151.08876000000001</v>
      </c>
      <c r="MA42" s="17">
        <v>-9.6887600000000003</v>
      </c>
      <c r="MB42" s="17">
        <v>144</v>
      </c>
      <c r="MC42" s="17">
        <v>151.08876000000001</v>
      </c>
      <c r="MD42" s="17">
        <v>151.08876000000001</v>
      </c>
      <c r="ME42" s="17">
        <v>-7.0887599999999997</v>
      </c>
      <c r="MF42" s="17">
        <v>165.8</v>
      </c>
      <c r="MG42" s="17">
        <v>151.54248000000001</v>
      </c>
      <c r="MH42" s="17">
        <v>151.54248000000001</v>
      </c>
      <c r="MI42" s="17">
        <v>14.25752</v>
      </c>
      <c r="MJ42" s="17">
        <v>85</v>
      </c>
      <c r="MK42" s="17"/>
      <c r="ML42" s="17"/>
      <c r="MM42" s="17">
        <v>85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207.8</v>
      </c>
      <c r="NE42" s="17">
        <v>206.49084999999999</v>
      </c>
      <c r="NF42" s="17">
        <v>206.49084999999999</v>
      </c>
      <c r="NG42" s="17">
        <v>1.30915</v>
      </c>
      <c r="NH42" s="17">
        <v>100</v>
      </c>
      <c r="NI42" s="17">
        <v>103.55547</v>
      </c>
      <c r="NJ42" s="17">
        <v>103.55547</v>
      </c>
      <c r="NK42" s="17">
        <v>-3.5554700000000001</v>
      </c>
      <c r="NL42" s="17">
        <v>7.9</v>
      </c>
      <c r="NM42" s="17">
        <v>8.2552000000000003</v>
      </c>
      <c r="NN42" s="17">
        <v>3.4805199999999998</v>
      </c>
      <c r="NO42" s="17">
        <v>4.4194800000000001</v>
      </c>
      <c r="NP42" s="17">
        <v>3.5</v>
      </c>
      <c r="NQ42" s="17">
        <v>4.0686799999999996</v>
      </c>
      <c r="NR42" s="17">
        <v>3.6513900000000001</v>
      </c>
      <c r="NS42" s="17">
        <v>-0.15139</v>
      </c>
      <c r="NT42" s="17">
        <v>10.6</v>
      </c>
      <c r="NU42" s="17">
        <v>10.00972</v>
      </c>
      <c r="NV42" s="17">
        <v>10.00972</v>
      </c>
      <c r="NW42" s="17">
        <v>0.59028000000000003</v>
      </c>
      <c r="NX42" s="17">
        <v>0</v>
      </c>
      <c r="NY42" s="17">
        <v>0.31</v>
      </c>
      <c r="NZ42" s="17">
        <v>0.31</v>
      </c>
      <c r="OA42" s="17">
        <v>-0.31</v>
      </c>
      <c r="OB42" s="17">
        <v>26.4</v>
      </c>
      <c r="OC42" s="17">
        <v>36.1</v>
      </c>
      <c r="OD42" s="17">
        <v>50.897399999999998</v>
      </c>
      <c r="OE42" s="17">
        <v>-24.497399999999999</v>
      </c>
      <c r="OF42" s="17">
        <v>4.4000000000000004</v>
      </c>
      <c r="OG42" s="17">
        <v>6</v>
      </c>
      <c r="OH42" s="17">
        <v>5.9507000000000003</v>
      </c>
      <c r="OI42" s="17">
        <v>-1.5507</v>
      </c>
      <c r="OJ42" s="17">
        <v>15.1</v>
      </c>
      <c r="OK42" s="17">
        <v>15.2079</v>
      </c>
      <c r="OL42" s="17">
        <v>15.2079</v>
      </c>
      <c r="OM42" s="17">
        <v>-0.1079</v>
      </c>
      <c r="ON42" s="17">
        <v>0</v>
      </c>
      <c r="OO42" s="17"/>
      <c r="OP42" s="17"/>
      <c r="OQ42" s="17">
        <v>0</v>
      </c>
      <c r="OR42" s="17">
        <v>16.3</v>
      </c>
      <c r="OS42" s="17">
        <v>20.456230000000001</v>
      </c>
      <c r="OT42" s="17">
        <v>20.456230000000001</v>
      </c>
      <c r="OU42" s="17">
        <v>-4.1562299999999999</v>
      </c>
      <c r="OV42" s="17">
        <v>10</v>
      </c>
      <c r="OW42" s="17">
        <v>9</v>
      </c>
      <c r="OX42" s="17">
        <v>9</v>
      </c>
      <c r="OY42" s="17">
        <v>1</v>
      </c>
      <c r="OZ42" s="17">
        <v>5.4</v>
      </c>
      <c r="PA42" s="17">
        <v>2.6709100000000001</v>
      </c>
      <c r="PB42" s="17">
        <v>5.20566</v>
      </c>
      <c r="PC42" s="17">
        <v>0.19434000000000001</v>
      </c>
      <c r="PD42" s="17">
        <v>7.2</v>
      </c>
      <c r="PE42" s="17">
        <v>8.6</v>
      </c>
      <c r="PF42" s="17">
        <v>8.6278000000000006</v>
      </c>
      <c r="PG42" s="17">
        <v>-1.4278</v>
      </c>
      <c r="PH42" s="17">
        <v>3.9</v>
      </c>
      <c r="PI42" s="17">
        <v>1.37</v>
      </c>
      <c r="PJ42" s="17">
        <v>1.37</v>
      </c>
      <c r="PK42" s="17">
        <v>2.5299999999999998</v>
      </c>
      <c r="PL42" s="17">
        <v>1.4</v>
      </c>
      <c r="PM42" s="17">
        <v>1.294</v>
      </c>
      <c r="PN42" s="17">
        <v>1.294</v>
      </c>
      <c r="PO42" s="17">
        <v>0.106</v>
      </c>
      <c r="PP42" s="17">
        <v>2.6</v>
      </c>
      <c r="PQ42" s="17">
        <v>3.2</v>
      </c>
      <c r="PR42" s="17">
        <v>3.2</v>
      </c>
      <c r="PS42" s="17">
        <v>-0.6</v>
      </c>
      <c r="PT42" s="17">
        <v>1.7</v>
      </c>
      <c r="PU42" s="17"/>
      <c r="PV42" s="17"/>
      <c r="PW42" s="17">
        <v>1.7</v>
      </c>
      <c r="PX42" s="17">
        <v>20.7</v>
      </c>
      <c r="PY42" s="17">
        <v>18.596509999999999</v>
      </c>
      <c r="PZ42" s="17">
        <v>18.596509999999999</v>
      </c>
      <c r="QA42" s="17">
        <v>2.1034899999999999</v>
      </c>
      <c r="QB42" s="17">
        <v>9.9</v>
      </c>
      <c r="QC42" s="17">
        <v>9</v>
      </c>
      <c r="QD42" s="17">
        <v>9</v>
      </c>
      <c r="QE42" s="17">
        <v>0.9</v>
      </c>
      <c r="QF42" s="17">
        <v>8.1999999999999993</v>
      </c>
      <c r="QG42" s="17">
        <v>8.5</v>
      </c>
      <c r="QH42" s="17">
        <v>8.5</v>
      </c>
      <c r="QI42" s="17">
        <v>-0.3</v>
      </c>
      <c r="QJ42" s="17"/>
      <c r="QK42" s="17">
        <v>3.3</v>
      </c>
      <c r="QL42" s="17">
        <v>3.3</v>
      </c>
      <c r="QM42" s="17">
        <v>-3.3</v>
      </c>
      <c r="QN42" s="17">
        <v>7.5</v>
      </c>
      <c r="QO42" s="17">
        <v>8</v>
      </c>
      <c r="QP42" s="17">
        <v>8</v>
      </c>
      <c r="QQ42" s="17">
        <v>-0.5</v>
      </c>
      <c r="QR42" s="17">
        <v>2.2999999999999998</v>
      </c>
      <c r="QS42" s="17">
        <v>1.3314999999999999</v>
      </c>
      <c r="QT42" s="17">
        <v>1.3314999999999999</v>
      </c>
      <c r="QU42" s="17">
        <v>0.96850000000000003</v>
      </c>
      <c r="QV42" s="17">
        <v>3.2</v>
      </c>
      <c r="QW42" s="17">
        <v>1.4710000000000001</v>
      </c>
      <c r="QX42" s="17">
        <v>1.4710000000000001</v>
      </c>
      <c r="QY42" s="17">
        <v>1.7290000000000001</v>
      </c>
      <c r="QZ42" s="17">
        <v>3.6</v>
      </c>
      <c r="RA42" s="17">
        <v>6</v>
      </c>
      <c r="RB42" s="17">
        <v>9.5597999999999992</v>
      </c>
      <c r="RC42" s="17">
        <v>-5.9598000000000004</v>
      </c>
      <c r="RD42" s="17">
        <v>19.7</v>
      </c>
      <c r="RE42" s="17">
        <v>26.9</v>
      </c>
      <c r="RF42" s="17">
        <v>34.139899999999997</v>
      </c>
      <c r="RG42" s="17">
        <v>-14.4399</v>
      </c>
      <c r="RH42" s="17">
        <v>0</v>
      </c>
      <c r="RI42" s="17">
        <v>0.4672</v>
      </c>
      <c r="RJ42" s="17">
        <v>0.4672</v>
      </c>
      <c r="RK42" s="17">
        <v>-0.4672</v>
      </c>
      <c r="RL42" s="17">
        <v>3</v>
      </c>
      <c r="RM42" s="17">
        <v>3</v>
      </c>
      <c r="RN42" s="17">
        <v>3</v>
      </c>
      <c r="RO42" s="17">
        <v>0</v>
      </c>
      <c r="RP42" s="17">
        <v>0</v>
      </c>
      <c r="RQ42" s="17">
        <v>8.8276299999999992</v>
      </c>
      <c r="RR42" s="17">
        <v>19.792000000000002</v>
      </c>
      <c r="RS42" s="17">
        <v>-19.792000000000002</v>
      </c>
      <c r="RT42" s="17">
        <v>1.88</v>
      </c>
      <c r="RU42" s="17">
        <v>1.88</v>
      </c>
      <c r="RV42" s="17">
        <v>1.88</v>
      </c>
      <c r="RW42" s="17">
        <v>0</v>
      </c>
      <c r="RX42" s="17">
        <v>0</v>
      </c>
      <c r="RY42" s="17">
        <v>0.4</v>
      </c>
      <c r="RZ42" s="17">
        <v>0.4</v>
      </c>
      <c r="SA42" s="17">
        <v>-0.4</v>
      </c>
      <c r="SB42" s="17">
        <v>0</v>
      </c>
      <c r="SC42" s="17">
        <v>6.3100000000000003E-2</v>
      </c>
      <c r="SD42" s="17">
        <v>6.3100000000000003E-2</v>
      </c>
      <c r="SE42" s="17">
        <v>-6.3100000000000003E-2</v>
      </c>
      <c r="SF42" s="17">
        <v>14.2</v>
      </c>
      <c r="SG42" s="17">
        <v>15.937799999999999</v>
      </c>
      <c r="SH42" s="17">
        <v>15.937799999999999</v>
      </c>
      <c r="SI42" s="17">
        <v>-1.7378</v>
      </c>
      <c r="SJ42" s="17">
        <v>4.8</v>
      </c>
      <c r="SK42" s="17">
        <v>4.7</v>
      </c>
      <c r="SL42" s="17">
        <v>4.7</v>
      </c>
      <c r="SM42" s="17">
        <v>0.1</v>
      </c>
      <c r="SN42" s="17">
        <v>8.4</v>
      </c>
      <c r="SO42" s="17">
        <v>8</v>
      </c>
      <c r="SP42" s="17">
        <v>8</v>
      </c>
      <c r="SQ42" s="17">
        <v>0.4</v>
      </c>
      <c r="SR42" s="17">
        <v>12.2</v>
      </c>
      <c r="SS42" s="17">
        <v>11.661809999999999</v>
      </c>
      <c r="ST42" s="17">
        <v>11.661809999999999</v>
      </c>
      <c r="SU42" s="17">
        <v>0.53818999999999995</v>
      </c>
      <c r="SV42" s="17">
        <v>19.3</v>
      </c>
      <c r="SW42" s="17">
        <v>9.8000000000000007</v>
      </c>
      <c r="SX42" s="17">
        <v>16.6586</v>
      </c>
      <c r="SY42" s="17">
        <v>2.6414</v>
      </c>
      <c r="SZ42" s="17">
        <v>28.3</v>
      </c>
      <c r="TA42" s="17">
        <v>15</v>
      </c>
      <c r="TB42" s="17">
        <v>50.928400000000003</v>
      </c>
      <c r="TC42" s="17">
        <v>-22.628399999999999</v>
      </c>
      <c r="TD42" s="17">
        <v>1.5</v>
      </c>
      <c r="TE42" s="17">
        <v>2.9264999999999999</v>
      </c>
      <c r="TF42" s="17">
        <v>2.9264999999999999</v>
      </c>
      <c r="TG42" s="17">
        <v>-1.4265000000000001</v>
      </c>
      <c r="TH42" s="17">
        <v>11.5</v>
      </c>
      <c r="TI42" s="17">
        <v>10</v>
      </c>
      <c r="TJ42" s="17">
        <v>31.545200000000001</v>
      </c>
      <c r="TK42" s="17">
        <v>-20.045200000000001</v>
      </c>
      <c r="TL42" s="17">
        <v>19.2</v>
      </c>
      <c r="TM42" s="17">
        <v>20</v>
      </c>
      <c r="TN42" s="17">
        <v>44.072899999999997</v>
      </c>
      <c r="TO42" s="17">
        <v>-24.872900000000001</v>
      </c>
      <c r="TP42" s="17">
        <v>1.2</v>
      </c>
      <c r="TQ42" s="17">
        <v>0.8</v>
      </c>
      <c r="TR42" s="17">
        <v>3.6656</v>
      </c>
      <c r="TS42" s="17">
        <v>-2.4655999999999998</v>
      </c>
      <c r="TT42" s="17">
        <v>1.3</v>
      </c>
      <c r="TU42" s="17">
        <v>0.8</v>
      </c>
      <c r="TV42" s="17">
        <v>2.871</v>
      </c>
      <c r="TW42" s="17">
        <v>-1.571</v>
      </c>
      <c r="TX42" s="17">
        <v>0</v>
      </c>
      <c r="TY42" s="17">
        <v>7.26</v>
      </c>
      <c r="TZ42" s="17">
        <v>7.26</v>
      </c>
      <c r="UA42" s="17">
        <v>-7.26</v>
      </c>
      <c r="UB42" s="17">
        <v>10.5</v>
      </c>
      <c r="UC42" s="17">
        <v>11.661809999999999</v>
      </c>
      <c r="UD42" s="17">
        <v>11.661809999999999</v>
      </c>
      <c r="UE42" s="17">
        <v>-1.16181</v>
      </c>
      <c r="UF42" s="17">
        <v>3.7</v>
      </c>
      <c r="UG42" s="17">
        <v>5</v>
      </c>
      <c r="UH42" s="17">
        <v>5</v>
      </c>
      <c r="UI42" s="17">
        <v>-1.3</v>
      </c>
      <c r="UJ42" s="17">
        <v>4.3</v>
      </c>
      <c r="UK42" s="17">
        <v>3.8</v>
      </c>
      <c r="UL42" s="17">
        <v>3.8</v>
      </c>
      <c r="UM42" s="17">
        <v>0.5</v>
      </c>
      <c r="UN42" s="17">
        <v>8.6999999999999993</v>
      </c>
      <c r="UO42" s="17">
        <v>9</v>
      </c>
      <c r="UP42" s="17">
        <v>9</v>
      </c>
      <c r="UQ42" s="17">
        <v>-0.3</v>
      </c>
      <c r="UR42" s="17">
        <v>9.6</v>
      </c>
      <c r="US42" s="17">
        <v>10</v>
      </c>
      <c r="UT42" s="17">
        <v>10</v>
      </c>
      <c r="UU42" s="17">
        <v>-0.4</v>
      </c>
      <c r="UV42" s="17">
        <v>9.9</v>
      </c>
      <c r="UW42" s="17">
        <v>10</v>
      </c>
      <c r="UX42" s="17">
        <v>10</v>
      </c>
      <c r="UY42" s="17">
        <v>-0.1</v>
      </c>
      <c r="UZ42" s="17">
        <v>11.8</v>
      </c>
      <c r="VA42" s="17">
        <v>16.577200000000001</v>
      </c>
      <c r="VB42" s="17">
        <v>16.577200000000001</v>
      </c>
      <c r="VC42" s="17">
        <v>-4.7771999999999997</v>
      </c>
      <c r="VD42" s="17">
        <v>19.100000000000001</v>
      </c>
      <c r="VE42" s="17">
        <v>19.8</v>
      </c>
      <c r="VF42" s="17">
        <v>19.8215</v>
      </c>
      <c r="VG42" s="17">
        <v>-0.72150000000000003</v>
      </c>
      <c r="VH42" s="17">
        <v>0.9</v>
      </c>
      <c r="VI42" s="17">
        <v>0.64880000000000004</v>
      </c>
      <c r="VJ42" s="17">
        <v>0.64880000000000004</v>
      </c>
      <c r="VK42" s="17">
        <v>0.25119999999999998</v>
      </c>
      <c r="VL42" s="17">
        <v>5.2</v>
      </c>
      <c r="VM42" s="17">
        <v>22</v>
      </c>
      <c r="VN42" s="17">
        <v>22</v>
      </c>
      <c r="VO42" s="17">
        <v>-16.8</v>
      </c>
      <c r="VP42" s="17">
        <v>0.6</v>
      </c>
      <c r="VQ42" s="17">
        <v>0.6</v>
      </c>
      <c r="VR42" s="17">
        <v>0.6</v>
      </c>
      <c r="VS42" s="17">
        <v>0</v>
      </c>
      <c r="VT42" s="17">
        <v>82.2</v>
      </c>
      <c r="VU42" s="17">
        <v>20</v>
      </c>
      <c r="VV42" s="17">
        <v>65</v>
      </c>
      <c r="VW42" s="17">
        <v>17.2</v>
      </c>
      <c r="VX42" s="17">
        <v>79.900000000000006</v>
      </c>
      <c r="VY42" s="17">
        <v>15</v>
      </c>
      <c r="VZ42" s="17">
        <v>71</v>
      </c>
      <c r="WA42" s="17">
        <v>8.9</v>
      </c>
      <c r="WB42" s="17">
        <v>6</v>
      </c>
      <c r="WC42" s="17">
        <v>15.84</v>
      </c>
      <c r="WD42" s="17">
        <v>15.84</v>
      </c>
      <c r="WE42" s="17">
        <v>-9.84</v>
      </c>
      <c r="WF42" s="17"/>
      <c r="WG42" s="17"/>
      <c r="WH42" s="17"/>
      <c r="WI42" s="17">
        <v>0</v>
      </c>
      <c r="WJ42" s="17">
        <v>0.8</v>
      </c>
      <c r="WK42" s="17">
        <v>1.1000000000000001</v>
      </c>
      <c r="WL42" s="17">
        <v>1.1000000000000001</v>
      </c>
      <c r="WM42" s="17">
        <v>-0.3</v>
      </c>
      <c r="WN42" s="17"/>
      <c r="WO42" s="17"/>
      <c r="WP42" s="17"/>
      <c r="WQ42" s="17">
        <v>0</v>
      </c>
      <c r="WR42" s="17"/>
      <c r="WS42" s="17"/>
      <c r="WT42" s="17"/>
      <c r="WU42" s="17">
        <v>0</v>
      </c>
      <c r="WV42" s="17">
        <v>1.1000000000000001</v>
      </c>
      <c r="WW42" s="17">
        <v>0.67200000000000004</v>
      </c>
      <c r="WX42" s="17">
        <v>0.67200000000000004</v>
      </c>
      <c r="WY42" s="17">
        <v>0.42799999999999999</v>
      </c>
      <c r="WZ42" s="17">
        <v>10</v>
      </c>
      <c r="XA42" s="17">
        <v>10</v>
      </c>
      <c r="XB42" s="17">
        <v>10</v>
      </c>
      <c r="XC42" s="17">
        <v>0</v>
      </c>
      <c r="XD42" s="17">
        <v>19.600000000000001</v>
      </c>
      <c r="XE42" s="17">
        <v>18.46453</v>
      </c>
      <c r="XF42" s="17">
        <v>18.46453</v>
      </c>
      <c r="XG42" s="17">
        <v>1.13547</v>
      </c>
      <c r="XH42" s="17">
        <v>18.899999999999999</v>
      </c>
      <c r="XI42" s="17">
        <v>18.46453</v>
      </c>
      <c r="XJ42" s="17">
        <v>18.46453</v>
      </c>
      <c r="XK42" s="17">
        <v>0.43547000000000002</v>
      </c>
      <c r="XL42" s="17">
        <v>10.8</v>
      </c>
      <c r="XM42" s="17">
        <v>10.7</v>
      </c>
      <c r="XN42" s="17">
        <v>10.7</v>
      </c>
      <c r="XO42" s="17">
        <v>0.1</v>
      </c>
      <c r="XP42" s="17">
        <v>34</v>
      </c>
      <c r="XQ42" s="17">
        <v>17</v>
      </c>
      <c r="XR42" s="17">
        <v>15</v>
      </c>
      <c r="XS42" s="17">
        <v>19</v>
      </c>
      <c r="XT42" s="17"/>
      <c r="XU42" s="17">
        <v>17</v>
      </c>
      <c r="XV42" s="17">
        <v>15</v>
      </c>
      <c r="XW42" s="17">
        <v>-15</v>
      </c>
      <c r="XX42" s="17">
        <v>18.2</v>
      </c>
      <c r="XY42" s="17">
        <v>19</v>
      </c>
      <c r="XZ42" s="17">
        <v>14</v>
      </c>
      <c r="YA42" s="17">
        <v>4.2</v>
      </c>
      <c r="YB42" s="17"/>
      <c r="YC42" s="17"/>
      <c r="YD42" s="17"/>
      <c r="YE42" s="17">
        <v>0</v>
      </c>
      <c r="YF42" s="17"/>
      <c r="YG42" s="17"/>
      <c r="YH42" s="17"/>
      <c r="YI42" s="17">
        <v>0</v>
      </c>
      <c r="YJ42" s="17">
        <v>10.7</v>
      </c>
      <c r="YK42" s="17">
        <v>11</v>
      </c>
      <c r="YL42" s="17">
        <v>11</v>
      </c>
      <c r="YM42" s="17">
        <v>-0.3</v>
      </c>
      <c r="YN42" s="17">
        <v>0</v>
      </c>
      <c r="YO42" s="17">
        <v>13.5</v>
      </c>
      <c r="YP42" s="17">
        <v>13.5</v>
      </c>
      <c r="YQ42" s="17">
        <v>-13.5</v>
      </c>
    </row>
    <row r="43" spans="1:667" ht="24" customHeight="1" x14ac:dyDescent="0.3">
      <c r="A43" s="1"/>
      <c r="B43" s="16" t="s">
        <v>74</v>
      </c>
      <c r="C43" s="16" t="s">
        <v>883</v>
      </c>
      <c r="D43" s="17">
        <v>104.3</v>
      </c>
      <c r="E43" s="17">
        <v>101.65355</v>
      </c>
      <c r="F43" s="17">
        <v>101.65355</v>
      </c>
      <c r="G43" s="17">
        <v>2.6464500000000002</v>
      </c>
      <c r="H43" s="17">
        <v>644.20000000000005</v>
      </c>
      <c r="I43" s="17">
        <v>650</v>
      </c>
      <c r="J43" s="17">
        <v>650</v>
      </c>
      <c r="K43" s="17">
        <v>-5.8</v>
      </c>
      <c r="L43" s="17">
        <v>142.9</v>
      </c>
      <c r="M43" s="17">
        <v>211.66204999999999</v>
      </c>
      <c r="N43" s="17">
        <v>211.66204999999999</v>
      </c>
      <c r="O43" s="17">
        <v>-68.762050000000002</v>
      </c>
      <c r="P43" s="17">
        <v>3.7</v>
      </c>
      <c r="Q43" s="17">
        <v>8.8258700000000001</v>
      </c>
      <c r="R43" s="17"/>
      <c r="S43" s="17">
        <v>3.7</v>
      </c>
      <c r="T43" s="17">
        <v>3.7</v>
      </c>
      <c r="U43" s="17">
        <v>8.5166900000000005</v>
      </c>
      <c r="V43" s="17"/>
      <c r="W43" s="17">
        <v>3.7</v>
      </c>
      <c r="X43" s="17">
        <v>32.4</v>
      </c>
      <c r="Y43" s="17">
        <v>57.093020000000003</v>
      </c>
      <c r="Z43" s="17">
        <v>65.456670000000003</v>
      </c>
      <c r="AA43" s="17">
        <v>-33.056669999999997</v>
      </c>
      <c r="AB43" s="17">
        <v>150.4</v>
      </c>
      <c r="AC43" s="17">
        <v>188.31396000000001</v>
      </c>
      <c r="AD43" s="17">
        <v>195.25407999999999</v>
      </c>
      <c r="AE43" s="17">
        <v>-44.854080000000003</v>
      </c>
      <c r="AF43" s="17">
        <v>80.7</v>
      </c>
      <c r="AG43" s="17">
        <v>86.98997</v>
      </c>
      <c r="AH43" s="17"/>
      <c r="AI43" s="17">
        <v>80.7</v>
      </c>
      <c r="AJ43" s="17"/>
      <c r="AK43" s="17"/>
      <c r="AL43" s="17"/>
      <c r="AM43" s="17">
        <v>0</v>
      </c>
      <c r="AN43" s="17">
        <v>170.1</v>
      </c>
      <c r="AO43" s="17">
        <v>152.49405999999999</v>
      </c>
      <c r="AP43" s="17">
        <v>170.74867</v>
      </c>
      <c r="AQ43" s="17">
        <v>-0.64866999999999997</v>
      </c>
      <c r="AR43" s="17">
        <v>177.1</v>
      </c>
      <c r="AS43" s="17">
        <v>152.49405999999999</v>
      </c>
      <c r="AT43" s="17">
        <v>170.74867</v>
      </c>
      <c r="AU43" s="17">
        <v>6.3513299999999999</v>
      </c>
      <c r="AV43" s="17">
        <v>177.2</v>
      </c>
      <c r="AW43" s="17">
        <v>152.49405999999999</v>
      </c>
      <c r="AX43" s="17">
        <v>170.74867</v>
      </c>
      <c r="AY43" s="17">
        <v>6.4513299999999996</v>
      </c>
      <c r="AZ43" s="17">
        <v>279.2</v>
      </c>
      <c r="BA43" s="17">
        <v>229.428</v>
      </c>
      <c r="BB43" s="17">
        <v>256.89215000000002</v>
      </c>
      <c r="BC43" s="17">
        <v>22.307849999999998</v>
      </c>
      <c r="BD43" s="17">
        <v>206.2</v>
      </c>
      <c r="BE43" s="17">
        <v>207.24285</v>
      </c>
      <c r="BF43" s="17">
        <v>207.24285</v>
      </c>
      <c r="BG43" s="17">
        <v>-1.0428500000000001</v>
      </c>
      <c r="BH43" s="17">
        <v>106.3</v>
      </c>
      <c r="BI43" s="17">
        <v>103.93259999999999</v>
      </c>
      <c r="BJ43" s="17">
        <v>103.93259999999999</v>
      </c>
      <c r="BK43" s="17">
        <v>2.3673999999999999</v>
      </c>
      <c r="BL43" s="17">
        <v>542.20000000000005</v>
      </c>
      <c r="BM43" s="17">
        <v>566.08941000000004</v>
      </c>
      <c r="BN43" s="17">
        <v>566.08941000000004</v>
      </c>
      <c r="BO43" s="17">
        <v>-23.889410000000002</v>
      </c>
      <c r="BP43" s="17"/>
      <c r="BQ43" s="17"/>
      <c r="BR43" s="17"/>
      <c r="BS43" s="17">
        <v>0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161.6</v>
      </c>
      <c r="CG43" s="17">
        <v>164.06706</v>
      </c>
      <c r="CH43" s="17">
        <v>164.06706</v>
      </c>
      <c r="CI43" s="17">
        <v>-2.46706</v>
      </c>
      <c r="CJ43" s="17">
        <v>6.8</v>
      </c>
      <c r="CK43" s="17">
        <v>7.36313</v>
      </c>
      <c r="CL43" s="17">
        <v>7.36313</v>
      </c>
      <c r="CM43" s="17">
        <v>-0.56313000000000002</v>
      </c>
      <c r="CN43" s="17">
        <v>5.2</v>
      </c>
      <c r="CO43" s="17">
        <v>3.95383</v>
      </c>
      <c r="CP43" s="17">
        <v>3.95383</v>
      </c>
      <c r="CQ43" s="17">
        <v>1.24617</v>
      </c>
      <c r="CR43" s="17">
        <v>22.5</v>
      </c>
      <c r="CS43" s="17"/>
      <c r="CT43" s="17"/>
      <c r="CU43" s="17">
        <v>22.5</v>
      </c>
      <c r="CV43" s="17">
        <v>6.8</v>
      </c>
      <c r="CW43" s="17">
        <v>6.8787000000000003</v>
      </c>
      <c r="CX43" s="17">
        <v>6.8787000000000003</v>
      </c>
      <c r="CY43" s="17">
        <v>-7.8700000000000006E-2</v>
      </c>
      <c r="CZ43" s="17">
        <v>139.19999999999999</v>
      </c>
      <c r="DA43" s="17">
        <v>107.35775</v>
      </c>
      <c r="DB43" s="17">
        <v>142.44412</v>
      </c>
      <c r="DC43" s="17">
        <v>-3.2441200000000001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108.8</v>
      </c>
      <c r="DU43" s="17">
        <v>112.46647</v>
      </c>
      <c r="DV43" s="17">
        <v>112.46647</v>
      </c>
      <c r="DW43" s="17">
        <v>-3.6664699999999999</v>
      </c>
      <c r="DX43" s="17">
        <v>221.7</v>
      </c>
      <c r="DY43" s="17">
        <v>220.69499999999999</v>
      </c>
      <c r="DZ43" s="17">
        <v>220.69499999999999</v>
      </c>
      <c r="EA43" s="17">
        <v>1.0049999999999999</v>
      </c>
      <c r="EB43" s="17"/>
      <c r="EC43" s="17"/>
      <c r="ED43" s="17"/>
      <c r="EE43" s="17">
        <v>0</v>
      </c>
      <c r="EF43" s="17">
        <v>59.1</v>
      </c>
      <c r="EG43" s="17"/>
      <c r="EH43" s="17"/>
      <c r="EI43" s="17">
        <v>59.1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233.3</v>
      </c>
      <c r="ES43" s="17">
        <v>228.67832999999999</v>
      </c>
      <c r="ET43" s="17">
        <v>228.67832999999999</v>
      </c>
      <c r="EU43" s="17">
        <v>4.6216699999999999</v>
      </c>
      <c r="EV43" s="17">
        <v>61.2</v>
      </c>
      <c r="EW43" s="17">
        <v>63.121380000000002</v>
      </c>
      <c r="EX43" s="17">
        <v>67.691249999999997</v>
      </c>
      <c r="EY43" s="17">
        <v>-6.49125</v>
      </c>
      <c r="EZ43" s="17">
        <v>138.4</v>
      </c>
      <c r="FA43" s="17">
        <v>74.987210000000005</v>
      </c>
      <c r="FB43" s="17">
        <v>137.18351999999999</v>
      </c>
      <c r="FC43" s="17">
        <v>1.21648</v>
      </c>
      <c r="FD43" s="17">
        <v>40.299999999999997</v>
      </c>
      <c r="FE43" s="17">
        <v>41.89893</v>
      </c>
      <c r="FF43" s="17">
        <v>36.598640000000003</v>
      </c>
      <c r="FG43" s="17">
        <v>3.7013600000000002</v>
      </c>
      <c r="FH43" s="17">
        <v>18.600000000000001</v>
      </c>
      <c r="FI43" s="17">
        <v>19.21088</v>
      </c>
      <c r="FJ43" s="17">
        <v>19.21088</v>
      </c>
      <c r="FK43" s="17">
        <v>-0.61087999999999998</v>
      </c>
      <c r="FL43" s="17">
        <v>18.8</v>
      </c>
      <c r="FM43" s="17">
        <v>18.46453</v>
      </c>
      <c r="FN43" s="17">
        <v>18.46453</v>
      </c>
      <c r="FO43" s="17">
        <v>0.33546999999999999</v>
      </c>
      <c r="FP43" s="17">
        <v>88</v>
      </c>
      <c r="FQ43" s="17">
        <v>87.773570000000007</v>
      </c>
      <c r="FR43" s="17">
        <v>87.773570000000007</v>
      </c>
      <c r="FS43" s="17">
        <v>0.22642999999999999</v>
      </c>
      <c r="FT43" s="17">
        <v>176.2</v>
      </c>
      <c r="FU43" s="17">
        <v>185.82039</v>
      </c>
      <c r="FV43" s="17">
        <v>185.82039</v>
      </c>
      <c r="FW43" s="17">
        <v>-9.6203900000000004</v>
      </c>
      <c r="FX43" s="17">
        <v>176.6</v>
      </c>
      <c r="FY43" s="17">
        <v>185.82039</v>
      </c>
      <c r="FZ43" s="17">
        <v>185.82039</v>
      </c>
      <c r="GA43" s="17">
        <v>-9.2203900000000001</v>
      </c>
      <c r="GB43" s="17">
        <v>181.4</v>
      </c>
      <c r="GC43" s="17">
        <v>186.37841</v>
      </c>
      <c r="GD43" s="17">
        <v>186.37841</v>
      </c>
      <c r="GE43" s="17">
        <v>-4.9784100000000002</v>
      </c>
      <c r="GF43" s="17">
        <v>84.6</v>
      </c>
      <c r="GG43" s="17">
        <v>110.48202000000001</v>
      </c>
      <c r="GH43" s="17">
        <v>88.14716</v>
      </c>
      <c r="GI43" s="17">
        <v>-3.5471599999999999</v>
      </c>
      <c r="GJ43" s="17">
        <v>12.4</v>
      </c>
      <c r="GK43" s="17">
        <v>22.505700000000001</v>
      </c>
      <c r="GL43" s="17">
        <v>18</v>
      </c>
      <c r="GM43" s="17">
        <v>-5.6</v>
      </c>
      <c r="GN43" s="17">
        <v>40.6</v>
      </c>
      <c r="GO43" s="17">
        <v>39.900689999999997</v>
      </c>
      <c r="GP43" s="17">
        <v>39.900689999999997</v>
      </c>
      <c r="GQ43" s="17">
        <v>0.69930999999999999</v>
      </c>
      <c r="GR43" s="17">
        <v>3.6</v>
      </c>
      <c r="GS43" s="17"/>
      <c r="GT43" s="17"/>
      <c r="GU43" s="17">
        <v>3.6</v>
      </c>
      <c r="GV43" s="17">
        <v>0</v>
      </c>
      <c r="GW43" s="17">
        <v>13.002269999999999</v>
      </c>
      <c r="GX43" s="17">
        <v>13.002269999999999</v>
      </c>
      <c r="GY43" s="17">
        <v>-13.002269999999999</v>
      </c>
      <c r="GZ43" s="17">
        <v>60</v>
      </c>
      <c r="HA43" s="17">
        <v>66.303030000000007</v>
      </c>
      <c r="HB43" s="17">
        <v>174.55948000000001</v>
      </c>
      <c r="HC43" s="17">
        <v>-114.55947999999999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0</v>
      </c>
      <c r="HM43" s="17">
        <v>48.059229999999999</v>
      </c>
      <c r="HN43" s="17">
        <v>48.059229999999999</v>
      </c>
      <c r="HO43" s="17">
        <v>-48.059229999999999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44.5</v>
      </c>
      <c r="HY43" s="17">
        <v>45.555999999999997</v>
      </c>
      <c r="HZ43" s="17">
        <v>45.555999999999997</v>
      </c>
      <c r="IA43" s="17">
        <v>-1.056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80.8</v>
      </c>
      <c r="IO43" s="17">
        <v>88.470349999999996</v>
      </c>
      <c r="IP43" s="17">
        <v>88.470349999999996</v>
      </c>
      <c r="IQ43" s="17">
        <v>-7.67035</v>
      </c>
      <c r="IR43" s="17">
        <v>169</v>
      </c>
      <c r="IS43" s="17">
        <v>180.93451999999999</v>
      </c>
      <c r="IT43" s="17">
        <v>180.93451999999999</v>
      </c>
      <c r="IU43" s="17">
        <v>-11.934519999999999</v>
      </c>
      <c r="IV43" s="17">
        <v>167.1</v>
      </c>
      <c r="IW43" s="17">
        <v>180.93451999999999</v>
      </c>
      <c r="IX43" s="17">
        <v>180.93451999999999</v>
      </c>
      <c r="IY43" s="17">
        <v>-13.834519999999999</v>
      </c>
      <c r="IZ43" s="17">
        <v>198.5</v>
      </c>
      <c r="JA43" s="17">
        <v>180.93451999999999</v>
      </c>
      <c r="JB43" s="17">
        <v>180.93451999999999</v>
      </c>
      <c r="JC43" s="17">
        <v>17.565480000000001</v>
      </c>
      <c r="JD43" s="17">
        <v>264.60000000000002</v>
      </c>
      <c r="JE43" s="17">
        <v>272.21679999999998</v>
      </c>
      <c r="JF43" s="17">
        <v>272.21679999999998</v>
      </c>
      <c r="JG43" s="17">
        <v>-7.6167999999999996</v>
      </c>
      <c r="JH43" s="17">
        <v>0</v>
      </c>
      <c r="JI43" s="17"/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/>
      <c r="KC43" s="17"/>
      <c r="KD43" s="17"/>
      <c r="KE43" s="17">
        <v>0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2.9</v>
      </c>
      <c r="KO43" s="17">
        <v>3.3688899999999999</v>
      </c>
      <c r="KP43" s="17">
        <v>3.3688899999999999</v>
      </c>
      <c r="KQ43" s="17">
        <v>-0.46888999999999997</v>
      </c>
      <c r="KR43" s="17">
        <v>117.2</v>
      </c>
      <c r="KS43" s="17">
        <v>181.78516999999999</v>
      </c>
      <c r="KT43" s="17">
        <v>158.42954</v>
      </c>
      <c r="KU43" s="17">
        <v>-41.22954</v>
      </c>
      <c r="KV43" s="17">
        <v>123.3</v>
      </c>
      <c r="KW43" s="17">
        <v>126.62345999999999</v>
      </c>
      <c r="KX43" s="17">
        <v>120.95860999999999</v>
      </c>
      <c r="KY43" s="17">
        <v>2.3413900000000001</v>
      </c>
      <c r="KZ43" s="17">
        <v>59.4</v>
      </c>
      <c r="LA43" s="17">
        <v>67.199219999999997</v>
      </c>
      <c r="LB43" s="17">
        <v>67.199219999999997</v>
      </c>
      <c r="LC43" s="17">
        <v>-7.79922</v>
      </c>
      <c r="LD43" s="17">
        <v>67.599999999999994</v>
      </c>
      <c r="LE43" s="17">
        <v>78.567999999999998</v>
      </c>
      <c r="LF43" s="17">
        <v>78.567999999999998</v>
      </c>
      <c r="LG43" s="17">
        <v>-10.968</v>
      </c>
      <c r="LH43" s="17">
        <v>28.6</v>
      </c>
      <c r="LI43" s="17">
        <v>29.980560000000001</v>
      </c>
      <c r="LJ43" s="17">
        <v>29.980560000000001</v>
      </c>
      <c r="LK43" s="17">
        <v>-1.38056</v>
      </c>
      <c r="LL43" s="17">
        <v>0</v>
      </c>
      <c r="LM43" s="17">
        <v>66.941299999999998</v>
      </c>
      <c r="LN43" s="17"/>
      <c r="LO43" s="17">
        <v>0</v>
      </c>
      <c r="LP43" s="17"/>
      <c r="LQ43" s="17"/>
      <c r="LR43" s="17"/>
      <c r="LS43" s="17">
        <v>0</v>
      </c>
      <c r="LT43" s="17">
        <v>0</v>
      </c>
      <c r="LU43" s="17"/>
      <c r="LV43" s="17"/>
      <c r="LW43" s="17">
        <v>0</v>
      </c>
      <c r="LX43" s="17">
        <v>141.5</v>
      </c>
      <c r="LY43" s="17">
        <v>151.08876000000001</v>
      </c>
      <c r="LZ43" s="17">
        <v>151.08876000000001</v>
      </c>
      <c r="MA43" s="17">
        <v>-9.5887600000000006</v>
      </c>
      <c r="MB43" s="17">
        <v>143.9</v>
      </c>
      <c r="MC43" s="17">
        <v>151.08876000000001</v>
      </c>
      <c r="MD43" s="17">
        <v>151.08876000000001</v>
      </c>
      <c r="ME43" s="17">
        <v>-7.1887600000000003</v>
      </c>
      <c r="MF43" s="17">
        <v>168.8</v>
      </c>
      <c r="MG43" s="17">
        <v>151.54248000000001</v>
      </c>
      <c r="MH43" s="17">
        <v>151.54248000000001</v>
      </c>
      <c r="MI43" s="17">
        <v>17.25752</v>
      </c>
      <c r="MJ43" s="17">
        <v>185.1</v>
      </c>
      <c r="MK43" s="17">
        <v>102.98661</v>
      </c>
      <c r="ML43" s="17"/>
      <c r="MM43" s="17">
        <v>185.1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208.2</v>
      </c>
      <c r="NE43" s="17">
        <v>206.49084999999999</v>
      </c>
      <c r="NF43" s="17">
        <v>206.49084999999999</v>
      </c>
      <c r="NG43" s="17">
        <v>1.7091499999999999</v>
      </c>
      <c r="NH43" s="17">
        <v>100.6</v>
      </c>
      <c r="NI43" s="17">
        <v>103.55547</v>
      </c>
      <c r="NJ43" s="17">
        <v>103.55547</v>
      </c>
      <c r="NK43" s="17">
        <v>-2.95547</v>
      </c>
      <c r="NL43" s="17">
        <v>7.9</v>
      </c>
      <c r="NM43" s="17">
        <v>8.2552000000000003</v>
      </c>
      <c r="NN43" s="17">
        <v>3.4805199999999998</v>
      </c>
      <c r="NO43" s="17">
        <v>4.4194800000000001</v>
      </c>
      <c r="NP43" s="17">
        <v>3.5</v>
      </c>
      <c r="NQ43" s="17">
        <v>4.0686799999999996</v>
      </c>
      <c r="NR43" s="17">
        <v>3.6513900000000001</v>
      </c>
      <c r="NS43" s="17">
        <v>-0.15139</v>
      </c>
      <c r="NT43" s="17">
        <v>10.5</v>
      </c>
      <c r="NU43" s="17">
        <v>10.00972</v>
      </c>
      <c r="NV43" s="17">
        <v>10.00972</v>
      </c>
      <c r="NW43" s="17">
        <v>0.49027999999999999</v>
      </c>
      <c r="NX43" s="17">
        <v>0</v>
      </c>
      <c r="NY43" s="17">
        <v>0.107</v>
      </c>
      <c r="NZ43" s="17">
        <v>0.107</v>
      </c>
      <c r="OA43" s="17">
        <v>-0.107</v>
      </c>
      <c r="OB43" s="17">
        <v>23.2</v>
      </c>
      <c r="OC43" s="17">
        <v>35.700000000000003</v>
      </c>
      <c r="OD43" s="17">
        <v>51.976500000000001</v>
      </c>
      <c r="OE43" s="17">
        <v>-28.776499999999999</v>
      </c>
      <c r="OF43" s="17">
        <v>0</v>
      </c>
      <c r="OG43" s="17">
        <v>0.9</v>
      </c>
      <c r="OH43" s="17">
        <v>0.85329999999999995</v>
      </c>
      <c r="OI43" s="17">
        <v>-0.85329999999999995</v>
      </c>
      <c r="OJ43" s="17">
        <v>14</v>
      </c>
      <c r="OK43" s="17">
        <v>15.034700000000001</v>
      </c>
      <c r="OL43" s="17">
        <v>15.034700000000001</v>
      </c>
      <c r="OM43" s="17">
        <v>-1.0347</v>
      </c>
      <c r="ON43" s="17">
        <v>0</v>
      </c>
      <c r="OO43" s="17"/>
      <c r="OP43" s="17"/>
      <c r="OQ43" s="17">
        <v>0</v>
      </c>
      <c r="OR43" s="17">
        <v>16.2</v>
      </c>
      <c r="OS43" s="17">
        <v>20.456230000000001</v>
      </c>
      <c r="OT43" s="17">
        <v>20.456230000000001</v>
      </c>
      <c r="OU43" s="17">
        <v>-4.2562300000000004</v>
      </c>
      <c r="OV43" s="17">
        <v>9.9</v>
      </c>
      <c r="OW43" s="17">
        <v>9</v>
      </c>
      <c r="OX43" s="17">
        <v>9</v>
      </c>
      <c r="OY43" s="17">
        <v>0.9</v>
      </c>
      <c r="OZ43" s="17">
        <v>3.1</v>
      </c>
      <c r="PA43" s="17">
        <v>4.3879400000000004</v>
      </c>
      <c r="PB43" s="17">
        <v>4.9321000000000002</v>
      </c>
      <c r="PC43" s="17">
        <v>-1.8321000000000001</v>
      </c>
      <c r="PD43" s="17">
        <v>0</v>
      </c>
      <c r="PE43" s="17">
        <v>0.4</v>
      </c>
      <c r="PF43" s="17">
        <v>0.40179999999999999</v>
      </c>
      <c r="PG43" s="17">
        <v>-0.40179999999999999</v>
      </c>
      <c r="PH43" s="17">
        <v>0</v>
      </c>
      <c r="PI43" s="17"/>
      <c r="PJ43" s="17"/>
      <c r="PK43" s="17">
        <v>0</v>
      </c>
      <c r="PL43" s="17">
        <v>1.4</v>
      </c>
      <c r="PM43" s="17">
        <v>1.2929999999999999</v>
      </c>
      <c r="PN43" s="17">
        <v>1.2929999999999999</v>
      </c>
      <c r="PO43" s="17">
        <v>0.107</v>
      </c>
      <c r="PP43" s="17">
        <v>3</v>
      </c>
      <c r="PQ43" s="17">
        <v>3.2</v>
      </c>
      <c r="PR43" s="17">
        <v>3.2</v>
      </c>
      <c r="PS43" s="17">
        <v>-0.2</v>
      </c>
      <c r="PT43" s="17">
        <v>2.5</v>
      </c>
      <c r="PU43" s="17"/>
      <c r="PV43" s="17"/>
      <c r="PW43" s="17">
        <v>2.5</v>
      </c>
      <c r="PX43" s="17">
        <v>20.2</v>
      </c>
      <c r="PY43" s="17">
        <v>18.570430000000002</v>
      </c>
      <c r="PZ43" s="17">
        <v>18.570419999999999</v>
      </c>
      <c r="QA43" s="17">
        <v>1.62958</v>
      </c>
      <c r="QB43" s="17">
        <v>9.9</v>
      </c>
      <c r="QC43" s="17">
        <v>9</v>
      </c>
      <c r="QD43" s="17">
        <v>9</v>
      </c>
      <c r="QE43" s="17">
        <v>0.9</v>
      </c>
      <c r="QF43" s="17">
        <v>8.1999999999999993</v>
      </c>
      <c r="QG43" s="17">
        <v>8.5</v>
      </c>
      <c r="QH43" s="17">
        <v>8.5</v>
      </c>
      <c r="QI43" s="17">
        <v>-0.3</v>
      </c>
      <c r="QJ43" s="17"/>
      <c r="QK43" s="17">
        <v>3.3</v>
      </c>
      <c r="QL43" s="17">
        <v>3.3</v>
      </c>
      <c r="QM43" s="17">
        <v>-3.3</v>
      </c>
      <c r="QN43" s="17">
        <v>7.5</v>
      </c>
      <c r="QO43" s="17">
        <v>8</v>
      </c>
      <c r="QP43" s="17">
        <v>8</v>
      </c>
      <c r="QQ43" s="17">
        <v>-0.5</v>
      </c>
      <c r="QR43" s="17">
        <v>0</v>
      </c>
      <c r="QS43" s="17">
        <v>4.7E-2</v>
      </c>
      <c r="QT43" s="17">
        <v>4.7E-2</v>
      </c>
      <c r="QU43" s="17">
        <v>-4.7E-2</v>
      </c>
      <c r="QV43" s="17">
        <v>0</v>
      </c>
      <c r="QW43" s="17">
        <v>4.1000000000000002E-2</v>
      </c>
      <c r="QX43" s="17">
        <v>4.1000000000000002E-2</v>
      </c>
      <c r="QY43" s="17">
        <v>-4.1000000000000002E-2</v>
      </c>
      <c r="QZ43" s="17">
        <v>3.1</v>
      </c>
      <c r="RA43" s="17">
        <v>6</v>
      </c>
      <c r="RB43" s="17">
        <v>9.1562999999999999</v>
      </c>
      <c r="RC43" s="17">
        <v>-6.0563000000000002</v>
      </c>
      <c r="RD43" s="17">
        <v>17.899999999999999</v>
      </c>
      <c r="RE43" s="17">
        <v>25.7</v>
      </c>
      <c r="RF43" s="17">
        <v>33.870699999999999</v>
      </c>
      <c r="RG43" s="17">
        <v>-15.970700000000001</v>
      </c>
      <c r="RH43" s="17">
        <v>0</v>
      </c>
      <c r="RI43" s="17">
        <v>4.5999999999999999E-3</v>
      </c>
      <c r="RJ43" s="17">
        <v>4.5999999999999999E-3</v>
      </c>
      <c r="RK43" s="17">
        <v>-4.5999999999999999E-3</v>
      </c>
      <c r="RL43" s="17">
        <v>3</v>
      </c>
      <c r="RM43" s="17">
        <v>3</v>
      </c>
      <c r="RN43" s="17">
        <v>3</v>
      </c>
      <c r="RO43" s="17">
        <v>0</v>
      </c>
      <c r="RP43" s="17">
        <v>0</v>
      </c>
      <c r="RQ43" s="17">
        <v>15.12275</v>
      </c>
      <c r="RR43" s="17">
        <v>19.792000000000002</v>
      </c>
      <c r="RS43" s="17">
        <v>-19.792000000000002</v>
      </c>
      <c r="RT43" s="17">
        <v>1.92</v>
      </c>
      <c r="RU43" s="17">
        <v>1.88</v>
      </c>
      <c r="RV43" s="17">
        <v>1.88</v>
      </c>
      <c r="RW43" s="17">
        <v>0.04</v>
      </c>
      <c r="RX43" s="17">
        <v>0</v>
      </c>
      <c r="RY43" s="17">
        <v>0.4</v>
      </c>
      <c r="RZ43" s="17">
        <v>0.4</v>
      </c>
      <c r="SA43" s="17">
        <v>-0.4</v>
      </c>
      <c r="SB43" s="17">
        <v>0</v>
      </c>
      <c r="SC43" s="17">
        <v>5.1000000000000004E-3</v>
      </c>
      <c r="SD43" s="17">
        <v>5.1000000000000004E-3</v>
      </c>
      <c r="SE43" s="17">
        <v>-5.1000000000000004E-3</v>
      </c>
      <c r="SF43" s="17">
        <v>14.2</v>
      </c>
      <c r="SG43" s="17">
        <v>15.937799999999999</v>
      </c>
      <c r="SH43" s="17">
        <v>15.937799999999999</v>
      </c>
      <c r="SI43" s="17">
        <v>-1.7378</v>
      </c>
      <c r="SJ43" s="17">
        <v>4.3</v>
      </c>
      <c r="SK43" s="17">
        <v>4.7</v>
      </c>
      <c r="SL43" s="17">
        <v>4.7</v>
      </c>
      <c r="SM43" s="17">
        <v>-0.4</v>
      </c>
      <c r="SN43" s="17">
        <v>8.1999999999999993</v>
      </c>
      <c r="SO43" s="17">
        <v>8</v>
      </c>
      <c r="SP43" s="17">
        <v>8</v>
      </c>
      <c r="SQ43" s="17">
        <v>0.2</v>
      </c>
      <c r="SR43" s="17">
        <v>11.8</v>
      </c>
      <c r="SS43" s="17">
        <v>11.661809999999999</v>
      </c>
      <c r="ST43" s="17">
        <v>11.661809999999999</v>
      </c>
      <c r="SU43" s="17">
        <v>0.13819000000000001</v>
      </c>
      <c r="SV43" s="17">
        <v>19.2</v>
      </c>
      <c r="SW43" s="17">
        <v>9</v>
      </c>
      <c r="SX43" s="17">
        <v>15.293100000000001</v>
      </c>
      <c r="SY43" s="17">
        <v>3.9068999999999998</v>
      </c>
      <c r="SZ43" s="17">
        <v>30</v>
      </c>
      <c r="TA43" s="17">
        <v>16</v>
      </c>
      <c r="TB43" s="17">
        <v>53.055599999999998</v>
      </c>
      <c r="TC43" s="17">
        <v>-23.055599999999998</v>
      </c>
      <c r="TD43" s="17">
        <v>0</v>
      </c>
      <c r="TE43" s="17">
        <v>0.2359</v>
      </c>
      <c r="TF43" s="17">
        <v>0.2359</v>
      </c>
      <c r="TG43" s="17">
        <v>-0.2359</v>
      </c>
      <c r="TH43" s="17">
        <v>10.5</v>
      </c>
      <c r="TI43" s="17">
        <v>10</v>
      </c>
      <c r="TJ43" s="17">
        <v>27.746700000000001</v>
      </c>
      <c r="TK43" s="17">
        <v>-17.246700000000001</v>
      </c>
      <c r="TL43" s="17">
        <v>20.399999999999999</v>
      </c>
      <c r="TM43" s="17">
        <v>20</v>
      </c>
      <c r="TN43" s="17">
        <v>40.463799999999999</v>
      </c>
      <c r="TO43" s="17">
        <v>-20.063800000000001</v>
      </c>
      <c r="TP43" s="17">
        <v>1</v>
      </c>
      <c r="TQ43" s="17">
        <v>0.7</v>
      </c>
      <c r="TR43" s="17">
        <v>2.9767000000000001</v>
      </c>
      <c r="TS43" s="17">
        <v>-1.9766999999999999</v>
      </c>
      <c r="TT43" s="17">
        <v>0.8</v>
      </c>
      <c r="TU43" s="17">
        <v>0.7</v>
      </c>
      <c r="TV43" s="17">
        <v>2.7505999999999999</v>
      </c>
      <c r="TW43" s="17">
        <v>-1.9505999999999999</v>
      </c>
      <c r="TX43" s="17">
        <v>0</v>
      </c>
      <c r="TY43" s="17">
        <v>0.79</v>
      </c>
      <c r="TZ43" s="17">
        <v>0.79</v>
      </c>
      <c r="UA43" s="17">
        <v>-0.79</v>
      </c>
      <c r="UB43" s="17">
        <v>10.5</v>
      </c>
      <c r="UC43" s="17">
        <v>11.661809999999999</v>
      </c>
      <c r="UD43" s="17">
        <v>11.661809999999999</v>
      </c>
      <c r="UE43" s="17">
        <v>-1.16181</v>
      </c>
      <c r="UF43" s="17">
        <v>3.7</v>
      </c>
      <c r="UG43" s="17">
        <v>5</v>
      </c>
      <c r="UH43" s="17">
        <v>5</v>
      </c>
      <c r="UI43" s="17">
        <v>-1.3</v>
      </c>
      <c r="UJ43" s="17">
        <v>4.3</v>
      </c>
      <c r="UK43" s="17">
        <v>3.8</v>
      </c>
      <c r="UL43" s="17">
        <v>3.8</v>
      </c>
      <c r="UM43" s="17">
        <v>0.5</v>
      </c>
      <c r="UN43" s="17">
        <v>9</v>
      </c>
      <c r="UO43" s="17">
        <v>9</v>
      </c>
      <c r="UP43" s="17">
        <v>9</v>
      </c>
      <c r="UQ43" s="17">
        <v>0</v>
      </c>
      <c r="UR43" s="17">
        <v>10</v>
      </c>
      <c r="US43" s="17">
        <v>10</v>
      </c>
      <c r="UT43" s="17">
        <v>10</v>
      </c>
      <c r="UU43" s="17">
        <v>0</v>
      </c>
      <c r="UV43" s="17">
        <v>10</v>
      </c>
      <c r="UW43" s="17">
        <v>10</v>
      </c>
      <c r="UX43" s="17">
        <v>10</v>
      </c>
      <c r="UY43" s="17">
        <v>0</v>
      </c>
      <c r="UZ43" s="17">
        <v>11.2</v>
      </c>
      <c r="VA43" s="17">
        <v>16.619599999999998</v>
      </c>
      <c r="VB43" s="17">
        <v>16.619599999999998</v>
      </c>
      <c r="VC43" s="17">
        <v>-5.4196</v>
      </c>
      <c r="VD43" s="17">
        <v>0</v>
      </c>
      <c r="VE43" s="17">
        <v>1.1000000000000001</v>
      </c>
      <c r="VF43" s="17">
        <v>1.1214999999999999</v>
      </c>
      <c r="VG43" s="17">
        <v>-1.1214999999999999</v>
      </c>
      <c r="VH43" s="17">
        <v>0</v>
      </c>
      <c r="VI43" s="17">
        <v>0.20399999999999999</v>
      </c>
      <c r="VJ43" s="17">
        <v>0.20399999999999999</v>
      </c>
      <c r="VK43" s="17">
        <v>-0.20399999999999999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84.8</v>
      </c>
      <c r="VU43" s="17">
        <v>25</v>
      </c>
      <c r="VV43" s="17">
        <v>70</v>
      </c>
      <c r="VW43" s="17">
        <v>14.8</v>
      </c>
      <c r="VX43" s="17">
        <v>102.4</v>
      </c>
      <c r="VY43" s="17">
        <v>25</v>
      </c>
      <c r="VZ43" s="17">
        <v>72</v>
      </c>
      <c r="WA43" s="17">
        <v>30.4</v>
      </c>
      <c r="WB43" s="17">
        <v>0</v>
      </c>
      <c r="WC43" s="17">
        <v>1.44</v>
      </c>
      <c r="WD43" s="17">
        <v>1.44</v>
      </c>
      <c r="WE43" s="17">
        <v>-1.44</v>
      </c>
      <c r="WF43" s="17"/>
      <c r="WG43" s="17"/>
      <c r="WH43" s="17"/>
      <c r="WI43" s="17">
        <v>0</v>
      </c>
      <c r="WJ43" s="17">
        <v>0.8</v>
      </c>
      <c r="WK43" s="17">
        <v>1.1000000000000001</v>
      </c>
      <c r="WL43" s="17">
        <v>1.1000000000000001</v>
      </c>
      <c r="WM43" s="17">
        <v>-0.3</v>
      </c>
      <c r="WN43" s="17"/>
      <c r="WO43" s="17"/>
      <c r="WP43" s="17"/>
      <c r="WQ43" s="17">
        <v>0</v>
      </c>
      <c r="WR43" s="17"/>
      <c r="WS43" s="17"/>
      <c r="WT43" s="17"/>
      <c r="WU43" s="17">
        <v>0</v>
      </c>
      <c r="WV43" s="17">
        <v>0</v>
      </c>
      <c r="WW43" s="17">
        <v>0.1019</v>
      </c>
      <c r="WX43" s="17">
        <v>0.1019</v>
      </c>
      <c r="WY43" s="17">
        <v>-0.1019</v>
      </c>
      <c r="WZ43" s="17">
        <v>10</v>
      </c>
      <c r="XA43" s="17">
        <v>10</v>
      </c>
      <c r="XB43" s="17">
        <v>10</v>
      </c>
      <c r="XC43" s="17">
        <v>0</v>
      </c>
      <c r="XD43" s="17">
        <v>19.600000000000001</v>
      </c>
      <c r="XE43" s="17">
        <v>18.46453</v>
      </c>
      <c r="XF43" s="17">
        <v>18.46453</v>
      </c>
      <c r="XG43" s="17">
        <v>1.13547</v>
      </c>
      <c r="XH43" s="17">
        <v>18.7</v>
      </c>
      <c r="XI43" s="17">
        <v>18.46453</v>
      </c>
      <c r="XJ43" s="17">
        <v>18.46453</v>
      </c>
      <c r="XK43" s="17">
        <v>0.23547000000000001</v>
      </c>
      <c r="XL43" s="17">
        <v>11.3</v>
      </c>
      <c r="XM43" s="17">
        <v>10.7</v>
      </c>
      <c r="XN43" s="17">
        <v>10.7</v>
      </c>
      <c r="XO43" s="17">
        <v>0.6</v>
      </c>
      <c r="XP43" s="17">
        <v>34.200000000000003</v>
      </c>
      <c r="XQ43" s="17">
        <v>17</v>
      </c>
      <c r="XR43" s="17">
        <v>15</v>
      </c>
      <c r="XS43" s="17">
        <v>19.2</v>
      </c>
      <c r="XT43" s="17"/>
      <c r="XU43" s="17">
        <v>17</v>
      </c>
      <c r="XV43" s="17">
        <v>15</v>
      </c>
      <c r="XW43" s="17">
        <v>-15</v>
      </c>
      <c r="XX43" s="17">
        <v>18.399999999999999</v>
      </c>
      <c r="XY43" s="17">
        <v>19</v>
      </c>
      <c r="XZ43" s="17">
        <v>14</v>
      </c>
      <c r="YA43" s="17">
        <v>4.4000000000000004</v>
      </c>
      <c r="YB43" s="17"/>
      <c r="YC43" s="17"/>
      <c r="YD43" s="17"/>
      <c r="YE43" s="17">
        <v>0</v>
      </c>
      <c r="YF43" s="17"/>
      <c r="YG43" s="17"/>
      <c r="YH43" s="17"/>
      <c r="YI43" s="17">
        <v>0</v>
      </c>
      <c r="YJ43" s="17">
        <v>10.7</v>
      </c>
      <c r="YK43" s="17">
        <v>11</v>
      </c>
      <c r="YL43" s="17">
        <v>11</v>
      </c>
      <c r="YM43" s="17">
        <v>-0.3</v>
      </c>
      <c r="YN43" s="17">
        <v>0</v>
      </c>
      <c r="YO43" s="17">
        <v>13.5</v>
      </c>
      <c r="YP43" s="17">
        <v>13.5</v>
      </c>
      <c r="YQ43" s="17">
        <v>-13.5</v>
      </c>
    </row>
    <row r="44" spans="1:667" ht="24" customHeight="1" x14ac:dyDescent="0.3">
      <c r="A44" s="1"/>
      <c r="B44" s="16" t="s">
        <v>74</v>
      </c>
      <c r="C44" s="16" t="s">
        <v>884</v>
      </c>
      <c r="D44" s="17">
        <v>104.2</v>
      </c>
      <c r="E44" s="17">
        <v>101.65355</v>
      </c>
      <c r="F44" s="17">
        <v>101.65355</v>
      </c>
      <c r="G44" s="17">
        <v>2.5464500000000001</v>
      </c>
      <c r="H44" s="17">
        <v>643.29999999999995</v>
      </c>
      <c r="I44" s="17">
        <v>650</v>
      </c>
      <c r="J44" s="17">
        <v>650</v>
      </c>
      <c r="K44" s="17">
        <v>-6.7</v>
      </c>
      <c r="L44" s="17">
        <v>143.1</v>
      </c>
      <c r="M44" s="17">
        <v>211.66204999999999</v>
      </c>
      <c r="N44" s="17">
        <v>211.66204999999999</v>
      </c>
      <c r="O44" s="17">
        <v>-68.562049999999999</v>
      </c>
      <c r="P44" s="17">
        <v>3.6</v>
      </c>
      <c r="Q44" s="17">
        <v>8.8258700000000001</v>
      </c>
      <c r="R44" s="17"/>
      <c r="S44" s="17">
        <v>3.6</v>
      </c>
      <c r="T44" s="17">
        <v>3.8</v>
      </c>
      <c r="U44" s="17">
        <v>8.5166900000000005</v>
      </c>
      <c r="V44" s="17"/>
      <c r="W44" s="17">
        <v>3.8</v>
      </c>
      <c r="X44" s="17">
        <v>31.6</v>
      </c>
      <c r="Y44" s="17">
        <v>30.70262</v>
      </c>
      <c r="Z44" s="17">
        <v>46.323300000000003</v>
      </c>
      <c r="AA44" s="17">
        <v>-14.7233</v>
      </c>
      <c r="AB44" s="17">
        <v>139.6</v>
      </c>
      <c r="AC44" s="17">
        <v>183.94515000000001</v>
      </c>
      <c r="AD44" s="17">
        <v>179.14858000000001</v>
      </c>
      <c r="AE44" s="17">
        <v>-39.548580000000001</v>
      </c>
      <c r="AF44" s="17">
        <v>80.7</v>
      </c>
      <c r="AG44" s="17">
        <v>86.98997</v>
      </c>
      <c r="AH44" s="17"/>
      <c r="AI44" s="17">
        <v>80.7</v>
      </c>
      <c r="AJ44" s="17"/>
      <c r="AK44" s="17"/>
      <c r="AL44" s="17"/>
      <c r="AM44" s="17">
        <v>0</v>
      </c>
      <c r="AN44" s="17">
        <v>161</v>
      </c>
      <c r="AO44" s="17">
        <v>173.64666</v>
      </c>
      <c r="AP44" s="17">
        <v>170.74867</v>
      </c>
      <c r="AQ44" s="17">
        <v>-9.7486700000000006</v>
      </c>
      <c r="AR44" s="17">
        <v>161.5</v>
      </c>
      <c r="AS44" s="17">
        <v>173.64666</v>
      </c>
      <c r="AT44" s="17">
        <v>170.74867</v>
      </c>
      <c r="AU44" s="17">
        <v>-9.2486700000000006</v>
      </c>
      <c r="AV44" s="17">
        <v>160.9</v>
      </c>
      <c r="AW44" s="17">
        <v>173.64666</v>
      </c>
      <c r="AX44" s="17">
        <v>170.74867</v>
      </c>
      <c r="AY44" s="17">
        <v>-9.8486700000000003</v>
      </c>
      <c r="AZ44" s="17">
        <v>264.5</v>
      </c>
      <c r="BA44" s="17">
        <v>261.25218000000001</v>
      </c>
      <c r="BB44" s="17">
        <v>256.89215000000002</v>
      </c>
      <c r="BC44" s="17">
        <v>7.60785</v>
      </c>
      <c r="BD44" s="17">
        <v>204.2</v>
      </c>
      <c r="BE44" s="17">
        <v>207.24285</v>
      </c>
      <c r="BF44" s="17">
        <v>207.24285</v>
      </c>
      <c r="BG44" s="17">
        <v>-3.0428500000000001</v>
      </c>
      <c r="BH44" s="17">
        <v>106.5</v>
      </c>
      <c r="BI44" s="17">
        <v>103.93259999999999</v>
      </c>
      <c r="BJ44" s="17">
        <v>103.93259999999999</v>
      </c>
      <c r="BK44" s="17">
        <v>2.5674000000000001</v>
      </c>
      <c r="BL44" s="17">
        <v>547.6</v>
      </c>
      <c r="BM44" s="17">
        <v>551.64891</v>
      </c>
      <c r="BN44" s="17">
        <v>566.08941000000004</v>
      </c>
      <c r="BO44" s="17">
        <v>-18.489409999999999</v>
      </c>
      <c r="BP44" s="17"/>
      <c r="BQ44" s="17"/>
      <c r="BR44" s="17"/>
      <c r="BS44" s="17">
        <v>0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160.5</v>
      </c>
      <c r="CG44" s="17">
        <v>164.06706</v>
      </c>
      <c r="CH44" s="17">
        <v>164.06706</v>
      </c>
      <c r="CI44" s="17">
        <v>-3.5670600000000001</v>
      </c>
      <c r="CJ44" s="17">
        <v>7.5</v>
      </c>
      <c r="CK44" s="17">
        <v>7.36313</v>
      </c>
      <c r="CL44" s="17">
        <v>7.36313</v>
      </c>
      <c r="CM44" s="17">
        <v>0.13686999999999999</v>
      </c>
      <c r="CN44" s="17">
        <v>5.2</v>
      </c>
      <c r="CO44" s="17">
        <v>3.95383</v>
      </c>
      <c r="CP44" s="17">
        <v>3.95383</v>
      </c>
      <c r="CQ44" s="17">
        <v>1.24617</v>
      </c>
      <c r="CR44" s="17">
        <v>22.6</v>
      </c>
      <c r="CS44" s="17"/>
      <c r="CT44" s="17"/>
      <c r="CU44" s="17">
        <v>22.6</v>
      </c>
      <c r="CV44" s="17">
        <v>6.7</v>
      </c>
      <c r="CW44" s="17">
        <v>6.8787000000000003</v>
      </c>
      <c r="CX44" s="17">
        <v>6.8787000000000003</v>
      </c>
      <c r="CY44" s="17">
        <v>-0.1787</v>
      </c>
      <c r="CZ44" s="17">
        <v>139.5</v>
      </c>
      <c r="DA44" s="17">
        <v>95.028350000000003</v>
      </c>
      <c r="DB44" s="17">
        <v>142.44412</v>
      </c>
      <c r="DC44" s="17">
        <v>-2.9441199999999998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108</v>
      </c>
      <c r="DU44" s="17">
        <v>112.46647</v>
      </c>
      <c r="DV44" s="17">
        <v>112.46647</v>
      </c>
      <c r="DW44" s="17">
        <v>-4.4664700000000002</v>
      </c>
      <c r="DX44" s="17">
        <v>213</v>
      </c>
      <c r="DY44" s="17">
        <v>201.50013999999999</v>
      </c>
      <c r="DZ44" s="17">
        <v>220.69499999999999</v>
      </c>
      <c r="EA44" s="17">
        <v>-7.6950000000000003</v>
      </c>
      <c r="EB44" s="17"/>
      <c r="EC44" s="17"/>
      <c r="ED44" s="17"/>
      <c r="EE44" s="17">
        <v>0</v>
      </c>
      <c r="EF44" s="17">
        <v>55.9</v>
      </c>
      <c r="EG44" s="17"/>
      <c r="EH44" s="17"/>
      <c r="EI44" s="17">
        <v>55.9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232.6</v>
      </c>
      <c r="ES44" s="17">
        <v>228.67832999999999</v>
      </c>
      <c r="ET44" s="17">
        <v>228.67832999999999</v>
      </c>
      <c r="EU44" s="17">
        <v>3.9216700000000002</v>
      </c>
      <c r="EV44" s="17">
        <v>62.6</v>
      </c>
      <c r="EW44" s="17">
        <v>63.121380000000002</v>
      </c>
      <c r="EX44" s="17">
        <v>67.691249999999997</v>
      </c>
      <c r="EY44" s="17">
        <v>-5.0912499999999996</v>
      </c>
      <c r="EZ44" s="17">
        <v>138.9</v>
      </c>
      <c r="FA44" s="17">
        <v>66.941320000000005</v>
      </c>
      <c r="FB44" s="17">
        <v>137.18351999999999</v>
      </c>
      <c r="FC44" s="17">
        <v>1.71648</v>
      </c>
      <c r="FD44" s="17">
        <v>39.9</v>
      </c>
      <c r="FE44" s="17">
        <v>41.89893</v>
      </c>
      <c r="FF44" s="17">
        <v>36.598640000000003</v>
      </c>
      <c r="FG44" s="17">
        <v>3.3013599999999999</v>
      </c>
      <c r="FH44" s="17">
        <v>18.600000000000001</v>
      </c>
      <c r="FI44" s="17">
        <v>19.21088</v>
      </c>
      <c r="FJ44" s="17">
        <v>19.21088</v>
      </c>
      <c r="FK44" s="17">
        <v>-0.61087999999999998</v>
      </c>
      <c r="FL44" s="17">
        <v>18.8</v>
      </c>
      <c r="FM44" s="17">
        <v>18.46453</v>
      </c>
      <c r="FN44" s="17">
        <v>18.46453</v>
      </c>
      <c r="FO44" s="17">
        <v>0.33546999999999999</v>
      </c>
      <c r="FP44" s="17">
        <v>87.1</v>
      </c>
      <c r="FQ44" s="17">
        <v>87.773570000000007</v>
      </c>
      <c r="FR44" s="17">
        <v>87.773570000000007</v>
      </c>
      <c r="FS44" s="17">
        <v>-0.67357</v>
      </c>
      <c r="FT44" s="17">
        <v>174</v>
      </c>
      <c r="FU44" s="17">
        <v>185.82039</v>
      </c>
      <c r="FV44" s="17">
        <v>185.82039</v>
      </c>
      <c r="FW44" s="17">
        <v>-11.82039</v>
      </c>
      <c r="FX44" s="17">
        <v>174.1</v>
      </c>
      <c r="FY44" s="17">
        <v>185.82039</v>
      </c>
      <c r="FZ44" s="17">
        <v>185.82039</v>
      </c>
      <c r="GA44" s="17">
        <v>-11.72039</v>
      </c>
      <c r="GB44" s="17">
        <v>181.5</v>
      </c>
      <c r="GC44" s="17">
        <v>186.37841</v>
      </c>
      <c r="GD44" s="17">
        <v>186.37841</v>
      </c>
      <c r="GE44" s="17">
        <v>-4.8784099999999997</v>
      </c>
      <c r="GF44" s="17">
        <v>85.2</v>
      </c>
      <c r="GG44" s="17">
        <v>110.48202000000001</v>
      </c>
      <c r="GH44" s="17">
        <v>88.14716</v>
      </c>
      <c r="GI44" s="17">
        <v>-2.9471599999999998</v>
      </c>
      <c r="GJ44" s="17">
        <v>12.2</v>
      </c>
      <c r="GK44" s="17">
        <v>4.1194699999999997</v>
      </c>
      <c r="GL44" s="17">
        <v>18</v>
      </c>
      <c r="GM44" s="17">
        <v>-5.8</v>
      </c>
      <c r="GN44" s="17">
        <v>40.6</v>
      </c>
      <c r="GO44" s="17">
        <v>39.900689999999997</v>
      </c>
      <c r="GP44" s="17">
        <v>39.900689999999997</v>
      </c>
      <c r="GQ44" s="17">
        <v>0.69930999999999999</v>
      </c>
      <c r="GR44" s="17">
        <v>3.6</v>
      </c>
      <c r="GS44" s="17"/>
      <c r="GT44" s="17"/>
      <c r="GU44" s="17">
        <v>3.6</v>
      </c>
      <c r="GV44" s="17">
        <v>0</v>
      </c>
      <c r="GW44" s="17">
        <v>13.002269999999999</v>
      </c>
      <c r="GX44" s="17">
        <v>13.002269999999999</v>
      </c>
      <c r="GY44" s="17">
        <v>-13.002269999999999</v>
      </c>
      <c r="GZ44" s="17">
        <v>65.400000000000006</v>
      </c>
      <c r="HA44" s="17">
        <v>70.353089999999995</v>
      </c>
      <c r="HB44" s="17">
        <v>174.55948000000001</v>
      </c>
      <c r="HC44" s="17">
        <v>-109.15948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46.8</v>
      </c>
      <c r="HM44" s="17">
        <v>48.059229999999999</v>
      </c>
      <c r="HN44" s="17">
        <v>48.059229999999999</v>
      </c>
      <c r="HO44" s="17">
        <v>-1.2592300000000001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44.3</v>
      </c>
      <c r="HY44" s="17">
        <v>45.555999999999997</v>
      </c>
      <c r="HZ44" s="17">
        <v>45.555999999999997</v>
      </c>
      <c r="IA44" s="17">
        <v>-1.256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80</v>
      </c>
      <c r="IO44" s="17">
        <v>88.470349999999996</v>
      </c>
      <c r="IP44" s="17">
        <v>88.470349999999996</v>
      </c>
      <c r="IQ44" s="17">
        <v>-8.4703499999999998</v>
      </c>
      <c r="IR44" s="17">
        <v>169.8</v>
      </c>
      <c r="IS44" s="17">
        <v>181.63589999999999</v>
      </c>
      <c r="IT44" s="17">
        <v>181.63589999999999</v>
      </c>
      <c r="IU44" s="17">
        <v>-11.835900000000001</v>
      </c>
      <c r="IV44" s="17">
        <v>168.2</v>
      </c>
      <c r="IW44" s="17">
        <v>181.63589999999999</v>
      </c>
      <c r="IX44" s="17">
        <v>181.63589999999999</v>
      </c>
      <c r="IY44" s="17">
        <v>-13.4359</v>
      </c>
      <c r="IZ44" s="17">
        <v>199.1</v>
      </c>
      <c r="JA44" s="17">
        <v>181.63589999999999</v>
      </c>
      <c r="JB44" s="17">
        <v>181.63589999999999</v>
      </c>
      <c r="JC44" s="17">
        <v>17.464099999999998</v>
      </c>
      <c r="JD44" s="17">
        <v>264.89999999999998</v>
      </c>
      <c r="JE44" s="17">
        <v>273.27202999999997</v>
      </c>
      <c r="JF44" s="17">
        <v>273.27202999999997</v>
      </c>
      <c r="JG44" s="17">
        <v>-8.3720300000000005</v>
      </c>
      <c r="JH44" s="17">
        <v>74.099999999999994</v>
      </c>
      <c r="JI44" s="17"/>
      <c r="JJ44" s="17"/>
      <c r="JK44" s="17">
        <v>74.099999999999994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/>
      <c r="KC44" s="17"/>
      <c r="KD44" s="17"/>
      <c r="KE44" s="17">
        <v>0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2.9</v>
      </c>
      <c r="KO44" s="17">
        <v>3.3688899999999999</v>
      </c>
      <c r="KP44" s="17">
        <v>3.3688899999999999</v>
      </c>
      <c r="KQ44" s="17">
        <v>-0.46888999999999997</v>
      </c>
      <c r="KR44" s="17">
        <v>83.8</v>
      </c>
      <c r="KS44" s="17">
        <v>142.79714000000001</v>
      </c>
      <c r="KT44" s="17">
        <v>158.42954</v>
      </c>
      <c r="KU44" s="17">
        <v>-74.629540000000006</v>
      </c>
      <c r="KV44" s="17">
        <v>102</v>
      </c>
      <c r="KW44" s="17">
        <v>103.32422</v>
      </c>
      <c r="KX44" s="17">
        <v>120.95860999999999</v>
      </c>
      <c r="KY44" s="17">
        <v>-18.95861</v>
      </c>
      <c r="KZ44" s="17">
        <v>54.5</v>
      </c>
      <c r="LA44" s="17">
        <v>67.199219999999997</v>
      </c>
      <c r="LB44" s="17">
        <v>67.199219999999997</v>
      </c>
      <c r="LC44" s="17">
        <v>-12.69922</v>
      </c>
      <c r="LD44" s="17">
        <v>69.099999999999994</v>
      </c>
      <c r="LE44" s="17">
        <v>78.567999999999998</v>
      </c>
      <c r="LF44" s="17">
        <v>78.567999999999998</v>
      </c>
      <c r="LG44" s="17">
        <v>-9.468</v>
      </c>
      <c r="LH44" s="17">
        <v>29.4</v>
      </c>
      <c r="LI44" s="17">
        <v>29.980560000000001</v>
      </c>
      <c r="LJ44" s="17">
        <v>29.980560000000001</v>
      </c>
      <c r="LK44" s="17">
        <v>-0.58055999999999996</v>
      </c>
      <c r="LL44" s="17">
        <v>0</v>
      </c>
      <c r="LM44" s="17">
        <v>66.941299999999998</v>
      </c>
      <c r="LN44" s="17"/>
      <c r="LO44" s="17">
        <v>0</v>
      </c>
      <c r="LP44" s="17"/>
      <c r="LQ44" s="17"/>
      <c r="LR44" s="17"/>
      <c r="LS44" s="17">
        <v>0</v>
      </c>
      <c r="LT44" s="17">
        <v>0</v>
      </c>
      <c r="LU44" s="17"/>
      <c r="LV44" s="17"/>
      <c r="LW44" s="17">
        <v>0</v>
      </c>
      <c r="LX44" s="17">
        <v>141.6</v>
      </c>
      <c r="LY44" s="17">
        <v>151.08876000000001</v>
      </c>
      <c r="LZ44" s="17">
        <v>151.08876000000001</v>
      </c>
      <c r="MA44" s="17">
        <v>-9.4887599999999992</v>
      </c>
      <c r="MB44" s="17">
        <v>144.4</v>
      </c>
      <c r="MC44" s="17">
        <v>151.08876000000001</v>
      </c>
      <c r="MD44" s="17">
        <v>151.08876000000001</v>
      </c>
      <c r="ME44" s="17">
        <v>-6.6887600000000003</v>
      </c>
      <c r="MF44" s="17">
        <v>168.6</v>
      </c>
      <c r="MG44" s="17">
        <v>151.54248000000001</v>
      </c>
      <c r="MH44" s="17">
        <v>151.54248000000001</v>
      </c>
      <c r="MI44" s="17">
        <v>17.05752</v>
      </c>
      <c r="MJ44" s="17">
        <v>184.5</v>
      </c>
      <c r="MK44" s="17">
        <v>102.98661</v>
      </c>
      <c r="ML44" s="17"/>
      <c r="MM44" s="17">
        <v>184.5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208.3</v>
      </c>
      <c r="NE44" s="17">
        <v>206.49084999999999</v>
      </c>
      <c r="NF44" s="17">
        <v>206.49084999999999</v>
      </c>
      <c r="NG44" s="17">
        <v>1.80915</v>
      </c>
      <c r="NH44" s="17">
        <v>100.5</v>
      </c>
      <c r="NI44" s="17">
        <v>103.55547</v>
      </c>
      <c r="NJ44" s="17">
        <v>103.55547</v>
      </c>
      <c r="NK44" s="17">
        <v>-3.0554700000000001</v>
      </c>
      <c r="NL44" s="17">
        <v>7.9</v>
      </c>
      <c r="NM44" s="17">
        <v>8.2552000000000003</v>
      </c>
      <c r="NN44" s="17">
        <v>3.4805199999999998</v>
      </c>
      <c r="NO44" s="17">
        <v>4.4194800000000001</v>
      </c>
      <c r="NP44" s="17">
        <v>3.5</v>
      </c>
      <c r="NQ44" s="17">
        <v>4.0686799999999996</v>
      </c>
      <c r="NR44" s="17">
        <v>3.6513900000000001</v>
      </c>
      <c r="NS44" s="17">
        <v>-0.15139</v>
      </c>
      <c r="NT44" s="17">
        <v>10.4</v>
      </c>
      <c r="NU44" s="17">
        <v>10.00972</v>
      </c>
      <c r="NV44" s="17">
        <v>10.00972</v>
      </c>
      <c r="NW44" s="17">
        <v>0.39028000000000002</v>
      </c>
      <c r="NX44" s="17">
        <v>0</v>
      </c>
      <c r="NY44" s="17">
        <v>5.1999999999999998E-2</v>
      </c>
      <c r="NZ44" s="17">
        <v>5.1999999999999998E-2</v>
      </c>
      <c r="OA44" s="17">
        <v>-5.1999999999999998E-2</v>
      </c>
      <c r="OB44" s="17">
        <v>20.3</v>
      </c>
      <c r="OC44" s="17">
        <v>35.1</v>
      </c>
      <c r="OD44" s="17">
        <v>51.329799999999999</v>
      </c>
      <c r="OE44" s="17">
        <v>-31.029800000000002</v>
      </c>
      <c r="OF44" s="17">
        <v>0</v>
      </c>
      <c r="OG44" s="17"/>
      <c r="OH44" s="17"/>
      <c r="OI44" s="17">
        <v>0</v>
      </c>
      <c r="OJ44" s="17">
        <v>11.4</v>
      </c>
      <c r="OK44" s="17">
        <v>14.8614</v>
      </c>
      <c r="OL44" s="17">
        <v>14.8614</v>
      </c>
      <c r="OM44" s="17">
        <v>-3.4613999999999998</v>
      </c>
      <c r="ON44" s="17">
        <v>0</v>
      </c>
      <c r="OO44" s="17"/>
      <c r="OP44" s="17"/>
      <c r="OQ44" s="17">
        <v>0</v>
      </c>
      <c r="OR44" s="17">
        <v>16.100000000000001</v>
      </c>
      <c r="OS44" s="17">
        <v>20.456230000000001</v>
      </c>
      <c r="OT44" s="17">
        <v>20.456230000000001</v>
      </c>
      <c r="OU44" s="17">
        <v>-4.35623</v>
      </c>
      <c r="OV44" s="17">
        <v>9.9</v>
      </c>
      <c r="OW44" s="17">
        <v>9</v>
      </c>
      <c r="OX44" s="17">
        <v>9</v>
      </c>
      <c r="OY44" s="17">
        <v>0.9</v>
      </c>
      <c r="OZ44" s="17">
        <v>3</v>
      </c>
      <c r="PA44" s="17">
        <v>2.6709100000000001</v>
      </c>
      <c r="PB44" s="17">
        <v>3.68723</v>
      </c>
      <c r="PC44" s="17">
        <v>-0.68723000000000001</v>
      </c>
      <c r="PD44" s="17">
        <v>0</v>
      </c>
      <c r="PE44" s="17"/>
      <c r="PF44" s="17"/>
      <c r="PG44" s="17">
        <v>0</v>
      </c>
      <c r="PH44" s="17">
        <v>0</v>
      </c>
      <c r="PI44" s="17"/>
      <c r="PJ44" s="17"/>
      <c r="PK44" s="17">
        <v>0</v>
      </c>
      <c r="PL44" s="17">
        <v>1.4</v>
      </c>
      <c r="PM44" s="17">
        <v>1.2909999999999999</v>
      </c>
      <c r="PN44" s="17">
        <v>1.2909999999999999</v>
      </c>
      <c r="PO44" s="17">
        <v>0.109</v>
      </c>
      <c r="PP44" s="17">
        <v>3</v>
      </c>
      <c r="PQ44" s="17">
        <v>3.2</v>
      </c>
      <c r="PR44" s="17">
        <v>3.2</v>
      </c>
      <c r="PS44" s="17">
        <v>-0.2</v>
      </c>
      <c r="PT44" s="17">
        <v>2.5</v>
      </c>
      <c r="PU44" s="17"/>
      <c r="PV44" s="17"/>
      <c r="PW44" s="17">
        <v>2.5</v>
      </c>
      <c r="PX44" s="17">
        <v>19.899999999999999</v>
      </c>
      <c r="PY44" s="17">
        <v>18.570430000000002</v>
      </c>
      <c r="PZ44" s="17">
        <v>18.570419999999999</v>
      </c>
      <c r="QA44" s="17">
        <v>1.32958</v>
      </c>
      <c r="QB44" s="17">
        <v>9.9</v>
      </c>
      <c r="QC44" s="17">
        <v>9</v>
      </c>
      <c r="QD44" s="17">
        <v>9</v>
      </c>
      <c r="QE44" s="17">
        <v>0.9</v>
      </c>
      <c r="QF44" s="17">
        <v>8.1999999999999993</v>
      </c>
      <c r="QG44" s="17">
        <v>8.5</v>
      </c>
      <c r="QH44" s="17">
        <v>8.5</v>
      </c>
      <c r="QI44" s="17">
        <v>-0.3</v>
      </c>
      <c r="QJ44" s="17"/>
      <c r="QK44" s="17">
        <v>3.3</v>
      </c>
      <c r="QL44" s="17">
        <v>3.3</v>
      </c>
      <c r="QM44" s="17">
        <v>-3.3</v>
      </c>
      <c r="QN44" s="17">
        <v>7.5</v>
      </c>
      <c r="QO44" s="17">
        <v>8</v>
      </c>
      <c r="QP44" s="17">
        <v>8</v>
      </c>
      <c r="QQ44" s="17">
        <v>-0.5</v>
      </c>
      <c r="QR44" s="17">
        <v>0</v>
      </c>
      <c r="QS44" s="17"/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3.5</v>
      </c>
      <c r="RA44" s="17">
        <v>6.2</v>
      </c>
      <c r="RB44" s="17">
        <v>9.1049000000000007</v>
      </c>
      <c r="RC44" s="17">
        <v>-5.6048999999999998</v>
      </c>
      <c r="RD44" s="17">
        <v>16.5</v>
      </c>
      <c r="RE44" s="17">
        <v>25.2</v>
      </c>
      <c r="RF44" s="17">
        <v>35.042299999999997</v>
      </c>
      <c r="RG44" s="17">
        <v>-18.542300000000001</v>
      </c>
      <c r="RH44" s="17">
        <v>0</v>
      </c>
      <c r="RI44" s="17"/>
      <c r="RJ44" s="17"/>
      <c r="RK44" s="17">
        <v>0</v>
      </c>
      <c r="RL44" s="17">
        <v>3</v>
      </c>
      <c r="RM44" s="17">
        <v>3</v>
      </c>
      <c r="RN44" s="17">
        <v>3</v>
      </c>
      <c r="RO44" s="17">
        <v>0</v>
      </c>
      <c r="RP44" s="17">
        <v>1.1000000000000001</v>
      </c>
      <c r="RQ44" s="17">
        <v>13.76153</v>
      </c>
      <c r="RR44" s="17">
        <v>19.792000000000002</v>
      </c>
      <c r="RS44" s="17">
        <v>-18.692</v>
      </c>
      <c r="RT44" s="17">
        <v>1.96</v>
      </c>
      <c r="RU44" s="17">
        <v>1.88</v>
      </c>
      <c r="RV44" s="17">
        <v>1.88</v>
      </c>
      <c r="RW44" s="17">
        <v>0.08</v>
      </c>
      <c r="RX44" s="17">
        <v>0</v>
      </c>
      <c r="RY44" s="17">
        <v>0.4</v>
      </c>
      <c r="RZ44" s="17">
        <v>0.4</v>
      </c>
      <c r="SA44" s="17">
        <v>-0.4</v>
      </c>
      <c r="SB44" s="17">
        <v>0</v>
      </c>
      <c r="SC44" s="17">
        <v>2.5999999999999999E-3</v>
      </c>
      <c r="SD44" s="17">
        <v>2.5999999999999999E-3</v>
      </c>
      <c r="SE44" s="17">
        <v>-2.5999999999999999E-3</v>
      </c>
      <c r="SF44" s="17">
        <v>14.2</v>
      </c>
      <c r="SG44" s="17">
        <v>15.937799999999999</v>
      </c>
      <c r="SH44" s="17">
        <v>15.937799999999999</v>
      </c>
      <c r="SI44" s="17">
        <v>-1.7378</v>
      </c>
      <c r="SJ44" s="17">
        <v>4.0999999999999996</v>
      </c>
      <c r="SK44" s="17">
        <v>4.7</v>
      </c>
      <c r="SL44" s="17">
        <v>4.7</v>
      </c>
      <c r="SM44" s="17">
        <v>-0.6</v>
      </c>
      <c r="SN44" s="17">
        <v>8.1999999999999993</v>
      </c>
      <c r="SO44" s="17">
        <v>8</v>
      </c>
      <c r="SP44" s="17">
        <v>8</v>
      </c>
      <c r="SQ44" s="17">
        <v>0.2</v>
      </c>
      <c r="SR44" s="17">
        <v>11.7</v>
      </c>
      <c r="SS44" s="17">
        <v>11.661809999999999</v>
      </c>
      <c r="ST44" s="17">
        <v>11.661809999999999</v>
      </c>
      <c r="SU44" s="17">
        <v>3.8190000000000002E-2</v>
      </c>
      <c r="SV44" s="17">
        <v>16.100000000000001</v>
      </c>
      <c r="SW44" s="17">
        <v>8</v>
      </c>
      <c r="SX44" s="17">
        <v>14.7333</v>
      </c>
      <c r="SY44" s="17">
        <v>1.3667</v>
      </c>
      <c r="SZ44" s="17">
        <v>25.6</v>
      </c>
      <c r="TA44" s="17">
        <v>20</v>
      </c>
      <c r="TB44" s="17">
        <v>53.447499999999998</v>
      </c>
      <c r="TC44" s="17">
        <v>-27.8475</v>
      </c>
      <c r="TD44" s="17">
        <v>0</v>
      </c>
      <c r="TE44" s="17">
        <v>0.1067</v>
      </c>
      <c r="TF44" s="17">
        <v>0.1067</v>
      </c>
      <c r="TG44" s="17">
        <v>-0.1067</v>
      </c>
      <c r="TH44" s="17">
        <v>10.5</v>
      </c>
      <c r="TI44" s="17">
        <v>10</v>
      </c>
      <c r="TJ44" s="17">
        <v>27.823</v>
      </c>
      <c r="TK44" s="17">
        <v>-17.323</v>
      </c>
      <c r="TL44" s="17">
        <v>18.8</v>
      </c>
      <c r="TM44" s="17">
        <v>20</v>
      </c>
      <c r="TN44" s="17">
        <v>39.246899999999997</v>
      </c>
      <c r="TO44" s="17">
        <v>-20.446899999999999</v>
      </c>
      <c r="TP44" s="17">
        <v>1</v>
      </c>
      <c r="TQ44" s="17">
        <v>0.6</v>
      </c>
      <c r="TR44" s="17">
        <v>2.8525999999999998</v>
      </c>
      <c r="TS44" s="17">
        <v>-1.8526</v>
      </c>
      <c r="TT44" s="17">
        <v>0.4</v>
      </c>
      <c r="TU44" s="17">
        <v>0.5</v>
      </c>
      <c r="TV44" s="17">
        <v>2.5148999999999999</v>
      </c>
      <c r="TW44" s="17">
        <v>-2.1149</v>
      </c>
      <c r="TX44" s="17">
        <v>0</v>
      </c>
      <c r="TY44" s="17">
        <v>0.39</v>
      </c>
      <c r="TZ44" s="17">
        <v>0.39</v>
      </c>
      <c r="UA44" s="17">
        <v>-0.39</v>
      </c>
      <c r="UB44" s="17">
        <v>10.5</v>
      </c>
      <c r="UC44" s="17">
        <v>11.661809999999999</v>
      </c>
      <c r="UD44" s="17">
        <v>11.661809999999999</v>
      </c>
      <c r="UE44" s="17">
        <v>-1.16181</v>
      </c>
      <c r="UF44" s="17">
        <v>3.7</v>
      </c>
      <c r="UG44" s="17">
        <v>5</v>
      </c>
      <c r="UH44" s="17">
        <v>5</v>
      </c>
      <c r="UI44" s="17">
        <v>-1.3</v>
      </c>
      <c r="UJ44" s="17">
        <v>4.4000000000000004</v>
      </c>
      <c r="UK44" s="17">
        <v>3.8</v>
      </c>
      <c r="UL44" s="17">
        <v>3.8</v>
      </c>
      <c r="UM44" s="17">
        <v>0.6</v>
      </c>
      <c r="UN44" s="17">
        <v>9</v>
      </c>
      <c r="UO44" s="17">
        <v>9</v>
      </c>
      <c r="UP44" s="17">
        <v>9</v>
      </c>
      <c r="UQ44" s="17">
        <v>0</v>
      </c>
      <c r="UR44" s="17">
        <v>10</v>
      </c>
      <c r="US44" s="17">
        <v>10</v>
      </c>
      <c r="UT44" s="17">
        <v>10</v>
      </c>
      <c r="UU44" s="17">
        <v>0</v>
      </c>
      <c r="UV44" s="17">
        <v>10.199999999999999</v>
      </c>
      <c r="UW44" s="17">
        <v>10</v>
      </c>
      <c r="UX44" s="17">
        <v>10</v>
      </c>
      <c r="UY44" s="17">
        <v>0.2</v>
      </c>
      <c r="UZ44" s="17">
        <v>10</v>
      </c>
      <c r="VA44" s="17">
        <v>16.662099999999999</v>
      </c>
      <c r="VB44" s="17">
        <v>16.662099999999999</v>
      </c>
      <c r="VC44" s="17">
        <v>-6.6620999999999997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97.6</v>
      </c>
      <c r="VU44" s="17">
        <v>40</v>
      </c>
      <c r="VV44" s="17">
        <v>70</v>
      </c>
      <c r="VW44" s="17">
        <v>27.6</v>
      </c>
      <c r="VX44" s="17">
        <v>110.7</v>
      </c>
      <c r="VY44" s="17">
        <v>35</v>
      </c>
      <c r="VZ44" s="17">
        <v>67</v>
      </c>
      <c r="WA44" s="17">
        <v>43.7</v>
      </c>
      <c r="WB44" s="17">
        <v>0</v>
      </c>
      <c r="WC44" s="17"/>
      <c r="WD44" s="17"/>
      <c r="WE44" s="17">
        <v>0</v>
      </c>
      <c r="WF44" s="17"/>
      <c r="WG44" s="17"/>
      <c r="WH44" s="17"/>
      <c r="WI44" s="17">
        <v>0</v>
      </c>
      <c r="WJ44" s="17">
        <v>0.8</v>
      </c>
      <c r="WK44" s="17">
        <v>1.1000000000000001</v>
      </c>
      <c r="WL44" s="17">
        <v>1.1000000000000001</v>
      </c>
      <c r="WM44" s="17">
        <v>-0.3</v>
      </c>
      <c r="WN44" s="17"/>
      <c r="WO44" s="17"/>
      <c r="WP44" s="17"/>
      <c r="WQ44" s="17">
        <v>0</v>
      </c>
      <c r="WR44" s="17"/>
      <c r="WS44" s="17"/>
      <c r="WT44" s="17"/>
      <c r="WU44" s="17">
        <v>0</v>
      </c>
      <c r="WV44" s="17">
        <v>0</v>
      </c>
      <c r="WW44" s="17"/>
      <c r="WX44" s="17"/>
      <c r="WY44" s="17">
        <v>0</v>
      </c>
      <c r="WZ44" s="17">
        <v>10</v>
      </c>
      <c r="XA44" s="17">
        <v>10</v>
      </c>
      <c r="XB44" s="17">
        <v>10</v>
      </c>
      <c r="XC44" s="17">
        <v>0</v>
      </c>
      <c r="XD44" s="17">
        <v>19.600000000000001</v>
      </c>
      <c r="XE44" s="17">
        <v>18.46453</v>
      </c>
      <c r="XF44" s="17">
        <v>18.46453</v>
      </c>
      <c r="XG44" s="17">
        <v>1.13547</v>
      </c>
      <c r="XH44" s="17">
        <v>18.7</v>
      </c>
      <c r="XI44" s="17">
        <v>18.46453</v>
      </c>
      <c r="XJ44" s="17">
        <v>18.46453</v>
      </c>
      <c r="XK44" s="17">
        <v>0.23547000000000001</v>
      </c>
      <c r="XL44" s="17">
        <v>11.3</v>
      </c>
      <c r="XM44" s="17">
        <v>10.7</v>
      </c>
      <c r="XN44" s="17">
        <v>10.7</v>
      </c>
      <c r="XO44" s="17">
        <v>0.6</v>
      </c>
      <c r="XP44" s="17">
        <v>34.4</v>
      </c>
      <c r="XQ44" s="17">
        <v>17</v>
      </c>
      <c r="XR44" s="17">
        <v>15</v>
      </c>
      <c r="XS44" s="17">
        <v>19.399999999999999</v>
      </c>
      <c r="XT44" s="17"/>
      <c r="XU44" s="17">
        <v>17</v>
      </c>
      <c r="XV44" s="17">
        <v>15</v>
      </c>
      <c r="XW44" s="17">
        <v>-15</v>
      </c>
      <c r="XX44" s="17">
        <v>18.2</v>
      </c>
      <c r="XY44" s="17">
        <v>19</v>
      </c>
      <c r="XZ44" s="17">
        <v>14</v>
      </c>
      <c r="YA44" s="17">
        <v>4.2</v>
      </c>
      <c r="YB44" s="17"/>
      <c r="YC44" s="17"/>
      <c r="YD44" s="17"/>
      <c r="YE44" s="17">
        <v>0</v>
      </c>
      <c r="YF44" s="17"/>
      <c r="YG44" s="17"/>
      <c r="YH44" s="17"/>
      <c r="YI44" s="17">
        <v>0</v>
      </c>
      <c r="YJ44" s="17">
        <v>10.7</v>
      </c>
      <c r="YK44" s="17">
        <v>11</v>
      </c>
      <c r="YL44" s="17">
        <v>11</v>
      </c>
      <c r="YM44" s="17">
        <v>-0.3</v>
      </c>
      <c r="YN44" s="17">
        <v>0</v>
      </c>
      <c r="YO44" s="17">
        <v>13.5</v>
      </c>
      <c r="YP44" s="17">
        <v>13.5</v>
      </c>
      <c r="YQ44" s="17">
        <v>-13.5</v>
      </c>
    </row>
    <row r="45" spans="1:667" ht="24" customHeight="1" x14ac:dyDescent="0.3">
      <c r="A45" s="1"/>
      <c r="B45" s="16" t="s">
        <v>74</v>
      </c>
      <c r="C45" s="16" t="s">
        <v>885</v>
      </c>
      <c r="D45" s="17">
        <v>104.4</v>
      </c>
      <c r="E45" s="17">
        <v>101.65355</v>
      </c>
      <c r="F45" s="17">
        <v>101.65355</v>
      </c>
      <c r="G45" s="17">
        <v>2.7464499999999998</v>
      </c>
      <c r="H45" s="17">
        <v>652.1</v>
      </c>
      <c r="I45" s="17">
        <v>650</v>
      </c>
      <c r="J45" s="17">
        <v>650</v>
      </c>
      <c r="K45" s="17">
        <v>2.1</v>
      </c>
      <c r="L45" s="17">
        <v>144.80000000000001</v>
      </c>
      <c r="M45" s="17">
        <v>211.66204999999999</v>
      </c>
      <c r="N45" s="17">
        <v>211.66204999999999</v>
      </c>
      <c r="O45" s="17">
        <v>-66.862049999999996</v>
      </c>
      <c r="P45" s="17">
        <v>3.9</v>
      </c>
      <c r="Q45" s="17">
        <v>8.8258700000000001</v>
      </c>
      <c r="R45" s="17"/>
      <c r="S45" s="17">
        <v>3.9</v>
      </c>
      <c r="T45" s="17">
        <v>3.9</v>
      </c>
      <c r="U45" s="17">
        <v>8.5166900000000005</v>
      </c>
      <c r="V45" s="17"/>
      <c r="W45" s="17">
        <v>3.9</v>
      </c>
      <c r="X45" s="17">
        <v>60.1</v>
      </c>
      <c r="Y45" s="17">
        <v>10.29866</v>
      </c>
      <c r="Z45" s="17">
        <v>91.867829999999998</v>
      </c>
      <c r="AA45" s="17">
        <v>-31.76783</v>
      </c>
      <c r="AB45" s="17">
        <v>141.69999999999999</v>
      </c>
      <c r="AC45" s="17">
        <v>121.73365</v>
      </c>
      <c r="AD45" s="17">
        <v>235</v>
      </c>
      <c r="AE45" s="17">
        <v>-93.3</v>
      </c>
      <c r="AF45" s="17">
        <v>80.599999999999994</v>
      </c>
      <c r="AG45" s="17">
        <v>86.98997</v>
      </c>
      <c r="AH45" s="17"/>
      <c r="AI45" s="17">
        <v>80.599999999999994</v>
      </c>
      <c r="AJ45" s="17"/>
      <c r="AK45" s="17"/>
      <c r="AL45" s="17"/>
      <c r="AM45" s="17">
        <v>0</v>
      </c>
      <c r="AN45" s="17">
        <v>145.30000000000001</v>
      </c>
      <c r="AO45" s="17">
        <v>168.69707</v>
      </c>
      <c r="AP45" s="17">
        <v>168.30667</v>
      </c>
      <c r="AQ45" s="17">
        <v>-23.00667</v>
      </c>
      <c r="AR45" s="17">
        <v>145</v>
      </c>
      <c r="AS45" s="17">
        <v>168.69707</v>
      </c>
      <c r="AT45" s="17">
        <v>168.30667</v>
      </c>
      <c r="AU45" s="17">
        <v>-23.30667</v>
      </c>
      <c r="AV45" s="17">
        <v>145.5</v>
      </c>
      <c r="AW45" s="17">
        <v>168.69707</v>
      </c>
      <c r="AX45" s="17">
        <v>168.30667</v>
      </c>
      <c r="AY45" s="17">
        <v>-22.80667</v>
      </c>
      <c r="AZ45" s="17">
        <v>244.5</v>
      </c>
      <c r="BA45" s="17">
        <v>253.80549999999999</v>
      </c>
      <c r="BB45" s="17">
        <v>253.21815000000001</v>
      </c>
      <c r="BC45" s="17">
        <v>-8.7181499999999996</v>
      </c>
      <c r="BD45" s="17">
        <v>205.4</v>
      </c>
      <c r="BE45" s="17">
        <v>207.24285</v>
      </c>
      <c r="BF45" s="17">
        <v>207.24285</v>
      </c>
      <c r="BG45" s="17">
        <v>-1.8428500000000001</v>
      </c>
      <c r="BH45" s="17">
        <v>106.8</v>
      </c>
      <c r="BI45" s="17">
        <v>103.93259999999999</v>
      </c>
      <c r="BJ45" s="17">
        <v>103.93259999999999</v>
      </c>
      <c r="BK45" s="17">
        <v>2.8673999999999999</v>
      </c>
      <c r="BL45" s="17">
        <v>537.5</v>
      </c>
      <c r="BM45" s="17">
        <v>566.08939999999996</v>
      </c>
      <c r="BN45" s="17">
        <v>566.08941000000004</v>
      </c>
      <c r="BO45" s="17">
        <v>-28.589410000000001</v>
      </c>
      <c r="BP45" s="17"/>
      <c r="BQ45" s="17"/>
      <c r="BR45" s="17"/>
      <c r="BS45" s="17">
        <v>0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165.8</v>
      </c>
      <c r="CG45" s="17">
        <v>164.06706</v>
      </c>
      <c r="CH45" s="17">
        <v>164.06706</v>
      </c>
      <c r="CI45" s="17">
        <v>1.7329399999999999</v>
      </c>
      <c r="CJ45" s="17">
        <v>8</v>
      </c>
      <c r="CK45" s="17">
        <v>7.36313</v>
      </c>
      <c r="CL45" s="17">
        <v>7.36313</v>
      </c>
      <c r="CM45" s="17">
        <v>0.63687000000000005</v>
      </c>
      <c r="CN45" s="17">
        <v>5.4</v>
      </c>
      <c r="CO45" s="17">
        <v>3.95383</v>
      </c>
      <c r="CP45" s="17">
        <v>3.95383</v>
      </c>
      <c r="CQ45" s="17">
        <v>1.44617</v>
      </c>
      <c r="CR45" s="17">
        <v>22.4</v>
      </c>
      <c r="CS45" s="17"/>
      <c r="CT45" s="17">
        <v>22.410769999999999</v>
      </c>
      <c r="CU45" s="17">
        <v>-1.077E-2</v>
      </c>
      <c r="CV45" s="17">
        <v>6.8</v>
      </c>
      <c r="CW45" s="17">
        <v>6.8787000000000003</v>
      </c>
      <c r="CX45" s="17">
        <v>6.8787000000000003</v>
      </c>
      <c r="CY45" s="17">
        <v>-7.8700000000000006E-2</v>
      </c>
      <c r="CZ45" s="17">
        <v>97.7</v>
      </c>
      <c r="DA45" s="17">
        <v>105.21836</v>
      </c>
      <c r="DB45" s="17">
        <v>142.44412</v>
      </c>
      <c r="DC45" s="17">
        <v>-44.744120000000002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109.6</v>
      </c>
      <c r="DU45" s="17">
        <v>112.46647</v>
      </c>
      <c r="DV45" s="17">
        <v>112.46647</v>
      </c>
      <c r="DW45" s="17">
        <v>-2.8664700000000001</v>
      </c>
      <c r="DX45" s="17">
        <v>205.4</v>
      </c>
      <c r="DY45" s="17">
        <v>220.69499999999999</v>
      </c>
      <c r="DZ45" s="17">
        <v>220.69499999999999</v>
      </c>
      <c r="EA45" s="17">
        <v>-15.295</v>
      </c>
      <c r="EB45" s="17"/>
      <c r="EC45" s="17"/>
      <c r="ED45" s="17"/>
      <c r="EE45" s="17">
        <v>0</v>
      </c>
      <c r="EF45" s="17">
        <v>61.7</v>
      </c>
      <c r="EG45" s="17">
        <v>178.66373999999999</v>
      </c>
      <c r="EH45" s="17"/>
      <c r="EI45" s="17">
        <v>61.7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234</v>
      </c>
      <c r="ES45" s="17">
        <v>228.67832999999999</v>
      </c>
      <c r="ET45" s="17">
        <v>228.67832999999999</v>
      </c>
      <c r="EU45" s="17">
        <v>5.3216700000000001</v>
      </c>
      <c r="EV45" s="17">
        <v>62.3</v>
      </c>
      <c r="EW45" s="17">
        <v>63.121380000000002</v>
      </c>
      <c r="EX45" s="17">
        <v>67.691249999999997</v>
      </c>
      <c r="EY45" s="17">
        <v>-5.3912500000000003</v>
      </c>
      <c r="EZ45" s="17">
        <v>97.8</v>
      </c>
      <c r="FA45" s="17">
        <v>97.837280000000007</v>
      </c>
      <c r="FB45" s="17">
        <v>151.36251999999999</v>
      </c>
      <c r="FC45" s="17">
        <v>-53.562519999999999</v>
      </c>
      <c r="FD45" s="17">
        <v>40.1</v>
      </c>
      <c r="FE45" s="17">
        <v>41.89893</v>
      </c>
      <c r="FF45" s="17">
        <v>36.598640000000003</v>
      </c>
      <c r="FG45" s="17">
        <v>3.50136</v>
      </c>
      <c r="FH45" s="17">
        <v>18.600000000000001</v>
      </c>
      <c r="FI45" s="17">
        <v>19.21088</v>
      </c>
      <c r="FJ45" s="17">
        <v>19.21088</v>
      </c>
      <c r="FK45" s="17">
        <v>-0.61087999999999998</v>
      </c>
      <c r="FL45" s="17">
        <v>18.8</v>
      </c>
      <c r="FM45" s="17">
        <v>18.46453</v>
      </c>
      <c r="FN45" s="17">
        <v>18.46453</v>
      </c>
      <c r="FO45" s="17">
        <v>0.33546999999999999</v>
      </c>
      <c r="FP45" s="17">
        <v>86.9</v>
      </c>
      <c r="FQ45" s="17">
        <v>87.773570000000007</v>
      </c>
      <c r="FR45" s="17">
        <v>87.773570000000007</v>
      </c>
      <c r="FS45" s="17">
        <v>-0.87356999999999996</v>
      </c>
      <c r="FT45" s="17">
        <v>178</v>
      </c>
      <c r="FU45" s="17">
        <v>185.82039</v>
      </c>
      <c r="FV45" s="17">
        <v>185.82039</v>
      </c>
      <c r="FW45" s="17">
        <v>-7.8203899999999997</v>
      </c>
      <c r="FX45" s="17">
        <v>178.7</v>
      </c>
      <c r="FY45" s="17">
        <v>185.82039</v>
      </c>
      <c r="FZ45" s="17">
        <v>185.82039</v>
      </c>
      <c r="GA45" s="17">
        <v>-7.1203900000000004</v>
      </c>
      <c r="GB45" s="17">
        <v>182.5</v>
      </c>
      <c r="GC45" s="17">
        <v>186.37841</v>
      </c>
      <c r="GD45" s="17">
        <v>186.37841</v>
      </c>
      <c r="GE45" s="17">
        <v>-3.8784100000000001</v>
      </c>
      <c r="GF45" s="17">
        <v>86.2</v>
      </c>
      <c r="GG45" s="17">
        <v>110.48202000000001</v>
      </c>
      <c r="GH45" s="17">
        <v>108.86396000000001</v>
      </c>
      <c r="GI45" s="17">
        <v>-22.663959999999999</v>
      </c>
      <c r="GJ45" s="17">
        <v>16.100000000000001</v>
      </c>
      <c r="GK45" s="17">
        <v>4.1194600000000001</v>
      </c>
      <c r="GL45" s="17">
        <v>18</v>
      </c>
      <c r="GM45" s="17">
        <v>-1.9</v>
      </c>
      <c r="GN45" s="17">
        <v>38.9</v>
      </c>
      <c r="GO45" s="17">
        <v>39.900689999999997</v>
      </c>
      <c r="GP45" s="17">
        <v>39.900689999999997</v>
      </c>
      <c r="GQ45" s="17">
        <v>-1.0006900000000001</v>
      </c>
      <c r="GR45" s="17">
        <v>3.6</v>
      </c>
      <c r="GS45" s="17"/>
      <c r="GT45" s="17"/>
      <c r="GU45" s="17">
        <v>3.6</v>
      </c>
      <c r="GV45" s="17">
        <v>0</v>
      </c>
      <c r="GW45" s="17">
        <v>13.002269999999999</v>
      </c>
      <c r="GX45" s="17">
        <v>13.002269999999999</v>
      </c>
      <c r="GY45" s="17">
        <v>-13.002269999999999</v>
      </c>
      <c r="GZ45" s="17">
        <v>104.4</v>
      </c>
      <c r="HA45" s="17">
        <v>104.48345</v>
      </c>
      <c r="HB45" s="17">
        <v>174.55948000000001</v>
      </c>
      <c r="HC45" s="17">
        <v>-70.159480000000002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47.7</v>
      </c>
      <c r="HM45" s="17">
        <v>48.059229999999999</v>
      </c>
      <c r="HN45" s="17">
        <v>48.059229999999999</v>
      </c>
      <c r="HO45" s="17">
        <v>-0.35922999999999999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44.9</v>
      </c>
      <c r="HY45" s="17">
        <v>45.555999999999997</v>
      </c>
      <c r="HZ45" s="17">
        <v>45.555999999999997</v>
      </c>
      <c r="IA45" s="17">
        <v>-0.65600000000000003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81.3</v>
      </c>
      <c r="IO45" s="17">
        <v>88.470349999999996</v>
      </c>
      <c r="IP45" s="17">
        <v>88.470349999999996</v>
      </c>
      <c r="IQ45" s="17">
        <v>-7.17035</v>
      </c>
      <c r="IR45" s="17">
        <v>169.6</v>
      </c>
      <c r="IS45" s="17">
        <v>182.27759</v>
      </c>
      <c r="IT45" s="17">
        <v>182.27759</v>
      </c>
      <c r="IU45" s="17">
        <v>-12.67759</v>
      </c>
      <c r="IV45" s="17">
        <v>167.7</v>
      </c>
      <c r="IW45" s="17">
        <v>182.27759</v>
      </c>
      <c r="IX45" s="17">
        <v>182.27759</v>
      </c>
      <c r="IY45" s="17">
        <v>-14.577590000000001</v>
      </c>
      <c r="IZ45" s="17">
        <v>199.1</v>
      </c>
      <c r="JA45" s="17">
        <v>182.27759</v>
      </c>
      <c r="JB45" s="17">
        <v>182.27759</v>
      </c>
      <c r="JC45" s="17">
        <v>16.822410000000001</v>
      </c>
      <c r="JD45" s="17">
        <v>264.7</v>
      </c>
      <c r="JE45" s="17">
        <v>274.23745000000002</v>
      </c>
      <c r="JF45" s="17">
        <v>274.23745000000002</v>
      </c>
      <c r="JG45" s="17">
        <v>-9.5374499999999998</v>
      </c>
      <c r="JH45" s="17">
        <v>73.7</v>
      </c>
      <c r="JI45" s="17"/>
      <c r="JJ45" s="17"/>
      <c r="JK45" s="17">
        <v>73.7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/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2.9</v>
      </c>
      <c r="KO45" s="17">
        <v>3.3688899999999999</v>
      </c>
      <c r="KP45" s="17">
        <v>3.3688899999999999</v>
      </c>
      <c r="KQ45" s="17">
        <v>-0.46888999999999997</v>
      </c>
      <c r="KR45" s="17">
        <v>75.900000000000006</v>
      </c>
      <c r="KS45" s="17">
        <v>172.28268</v>
      </c>
      <c r="KT45" s="17">
        <v>158.42954</v>
      </c>
      <c r="KU45" s="17">
        <v>-82.529539999999997</v>
      </c>
      <c r="KV45" s="17">
        <v>101.4</v>
      </c>
      <c r="KW45" s="17">
        <v>112.93577999999999</v>
      </c>
      <c r="KX45" s="17">
        <v>120.95860999999999</v>
      </c>
      <c r="KY45" s="17">
        <v>-19.558610000000002</v>
      </c>
      <c r="KZ45" s="17">
        <v>56.2</v>
      </c>
      <c r="LA45" s="17">
        <v>67.199219999999997</v>
      </c>
      <c r="LB45" s="17">
        <v>67.199219999999997</v>
      </c>
      <c r="LC45" s="17">
        <v>-10.999219999999999</v>
      </c>
      <c r="LD45" s="17">
        <v>69.900000000000006</v>
      </c>
      <c r="LE45" s="17">
        <v>78.567999999999998</v>
      </c>
      <c r="LF45" s="17">
        <v>78.567999999999998</v>
      </c>
      <c r="LG45" s="17">
        <v>-8.6679999999999993</v>
      </c>
      <c r="LH45" s="17">
        <v>30.2</v>
      </c>
      <c r="LI45" s="17">
        <v>29.980560000000001</v>
      </c>
      <c r="LJ45" s="17">
        <v>29.980560000000001</v>
      </c>
      <c r="LK45" s="17">
        <v>0.21944</v>
      </c>
      <c r="LL45" s="17">
        <v>121.6</v>
      </c>
      <c r="LM45" s="17">
        <v>66.941299999999998</v>
      </c>
      <c r="LN45" s="17"/>
      <c r="LO45" s="17">
        <v>121.6</v>
      </c>
      <c r="LP45" s="17"/>
      <c r="LQ45" s="17"/>
      <c r="LR45" s="17"/>
      <c r="LS45" s="17">
        <v>0</v>
      </c>
      <c r="LT45" s="17">
        <v>0</v>
      </c>
      <c r="LU45" s="17"/>
      <c r="LV45" s="17"/>
      <c r="LW45" s="17">
        <v>0</v>
      </c>
      <c r="LX45" s="17">
        <v>142.1</v>
      </c>
      <c r="LY45" s="17">
        <v>151.08876000000001</v>
      </c>
      <c r="LZ45" s="17">
        <v>151.08876000000001</v>
      </c>
      <c r="MA45" s="17">
        <v>-8.9887599999999992</v>
      </c>
      <c r="MB45" s="17">
        <v>144.4</v>
      </c>
      <c r="MC45" s="17">
        <v>151.08876000000001</v>
      </c>
      <c r="MD45" s="17">
        <v>151.08876000000001</v>
      </c>
      <c r="ME45" s="17">
        <v>-6.6887600000000003</v>
      </c>
      <c r="MF45" s="17">
        <v>169</v>
      </c>
      <c r="MG45" s="17">
        <v>151.54248000000001</v>
      </c>
      <c r="MH45" s="17">
        <v>151.54248000000001</v>
      </c>
      <c r="MI45" s="17">
        <v>17.457519999999999</v>
      </c>
      <c r="MJ45" s="17">
        <v>184</v>
      </c>
      <c r="MK45" s="17">
        <v>102.98661</v>
      </c>
      <c r="ML45" s="17"/>
      <c r="MM45" s="17">
        <v>184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208.7</v>
      </c>
      <c r="NE45" s="17">
        <v>206.49084999999999</v>
      </c>
      <c r="NF45" s="17">
        <v>206.49084999999999</v>
      </c>
      <c r="NG45" s="17">
        <v>2.2091500000000002</v>
      </c>
      <c r="NH45" s="17">
        <v>100.7</v>
      </c>
      <c r="NI45" s="17">
        <v>103.55547</v>
      </c>
      <c r="NJ45" s="17">
        <v>103.55547</v>
      </c>
      <c r="NK45" s="17">
        <v>-2.85547</v>
      </c>
      <c r="NL45" s="17">
        <v>8</v>
      </c>
      <c r="NM45" s="17">
        <v>8.2552000000000003</v>
      </c>
      <c r="NN45" s="17">
        <v>3.4805199999999998</v>
      </c>
      <c r="NO45" s="17">
        <v>4.5194799999999997</v>
      </c>
      <c r="NP45" s="17">
        <v>3.5</v>
      </c>
      <c r="NQ45" s="17">
        <v>4.0686799999999996</v>
      </c>
      <c r="NR45" s="17">
        <v>3.6513900000000001</v>
      </c>
      <c r="NS45" s="17">
        <v>-0.15139</v>
      </c>
      <c r="NT45" s="17">
        <v>10.6</v>
      </c>
      <c r="NU45" s="17">
        <v>10.00972</v>
      </c>
      <c r="NV45" s="17">
        <v>10.00972</v>
      </c>
      <c r="NW45" s="17">
        <v>0.59028000000000003</v>
      </c>
      <c r="NX45" s="17">
        <v>0</v>
      </c>
      <c r="NY45" s="17"/>
      <c r="NZ45" s="17"/>
      <c r="OA45" s="17">
        <v>0</v>
      </c>
      <c r="OB45" s="17">
        <v>21.2</v>
      </c>
      <c r="OC45" s="17">
        <v>34.5</v>
      </c>
      <c r="OD45" s="17">
        <v>48.938600000000001</v>
      </c>
      <c r="OE45" s="17">
        <v>-27.738600000000002</v>
      </c>
      <c r="OF45" s="17">
        <v>0</v>
      </c>
      <c r="OG45" s="17"/>
      <c r="OH45" s="17"/>
      <c r="OI45" s="17">
        <v>0</v>
      </c>
      <c r="OJ45" s="17">
        <v>13.1</v>
      </c>
      <c r="OK45" s="17">
        <v>14.789199999999999</v>
      </c>
      <c r="OL45" s="17">
        <v>14.789199999999999</v>
      </c>
      <c r="OM45" s="17">
        <v>-1.6892</v>
      </c>
      <c r="ON45" s="17">
        <v>0</v>
      </c>
      <c r="OO45" s="17"/>
      <c r="OP45" s="17"/>
      <c r="OQ45" s="17">
        <v>0</v>
      </c>
      <c r="OR45" s="17">
        <v>16.2</v>
      </c>
      <c r="OS45" s="17">
        <v>20.456230000000001</v>
      </c>
      <c r="OT45" s="17">
        <v>20.456230000000001</v>
      </c>
      <c r="OU45" s="17">
        <v>-4.2562300000000004</v>
      </c>
      <c r="OV45" s="17">
        <v>9.9</v>
      </c>
      <c r="OW45" s="17">
        <v>9</v>
      </c>
      <c r="OX45" s="17">
        <v>9.9830000000000005</v>
      </c>
      <c r="OY45" s="17">
        <v>-8.3000000000000004E-2</v>
      </c>
      <c r="OZ45" s="17">
        <v>4.5999999999999996</v>
      </c>
      <c r="PA45" s="17">
        <v>1.34338</v>
      </c>
      <c r="PB45" s="17">
        <v>5.67</v>
      </c>
      <c r="PC45" s="17">
        <v>-1.07</v>
      </c>
      <c r="PD45" s="17">
        <v>0</v>
      </c>
      <c r="PE45" s="17"/>
      <c r="PF45" s="17"/>
      <c r="PG45" s="17">
        <v>0</v>
      </c>
      <c r="PH45" s="17">
        <v>0</v>
      </c>
      <c r="PI45" s="17"/>
      <c r="PJ45" s="17"/>
      <c r="PK45" s="17">
        <v>0</v>
      </c>
      <c r="PL45" s="17">
        <v>1.4</v>
      </c>
      <c r="PM45" s="17">
        <v>1.29</v>
      </c>
      <c r="PN45" s="17">
        <v>1.29</v>
      </c>
      <c r="PO45" s="17">
        <v>0.11</v>
      </c>
      <c r="PP45" s="17">
        <v>2.8</v>
      </c>
      <c r="PQ45" s="17">
        <v>3.2</v>
      </c>
      <c r="PR45" s="17">
        <v>3.2</v>
      </c>
      <c r="PS45" s="17">
        <v>-0.4</v>
      </c>
      <c r="PT45" s="17">
        <v>2.5</v>
      </c>
      <c r="PU45" s="17"/>
      <c r="PV45" s="17"/>
      <c r="PW45" s="17">
        <v>2.5</v>
      </c>
      <c r="PX45" s="17">
        <v>20.3</v>
      </c>
      <c r="PY45" s="17">
        <v>18.36177</v>
      </c>
      <c r="PZ45" s="17">
        <v>18.36177</v>
      </c>
      <c r="QA45" s="17">
        <v>1.9382299999999999</v>
      </c>
      <c r="QB45" s="17">
        <v>9.9</v>
      </c>
      <c r="QC45" s="17">
        <v>9</v>
      </c>
      <c r="QD45" s="17">
        <v>9</v>
      </c>
      <c r="QE45" s="17">
        <v>0.9</v>
      </c>
      <c r="QF45" s="17">
        <v>8.1999999999999993</v>
      </c>
      <c r="QG45" s="17">
        <v>4.5</v>
      </c>
      <c r="QH45" s="17">
        <v>4.5</v>
      </c>
      <c r="QI45" s="17">
        <v>3.7</v>
      </c>
      <c r="QJ45" s="17"/>
      <c r="QK45" s="17">
        <v>3.3</v>
      </c>
      <c r="QL45" s="17">
        <v>3.3</v>
      </c>
      <c r="QM45" s="17">
        <v>-3.3</v>
      </c>
      <c r="QN45" s="17">
        <v>7.5</v>
      </c>
      <c r="QO45" s="17">
        <v>8</v>
      </c>
      <c r="QP45" s="17">
        <v>8</v>
      </c>
      <c r="QQ45" s="17">
        <v>-0.5</v>
      </c>
      <c r="QR45" s="17">
        <v>0</v>
      </c>
      <c r="QS45" s="17"/>
      <c r="QT45" s="17"/>
      <c r="QU45" s="17">
        <v>0</v>
      </c>
      <c r="QV45" s="17">
        <v>0</v>
      </c>
      <c r="QW45" s="17"/>
      <c r="QX45" s="17"/>
      <c r="QY45" s="17">
        <v>0</v>
      </c>
      <c r="QZ45" s="17">
        <v>4.0999999999999996</v>
      </c>
      <c r="RA45" s="17">
        <v>6.7</v>
      </c>
      <c r="RB45" s="17">
        <v>9.5089000000000006</v>
      </c>
      <c r="RC45" s="17">
        <v>-5.4089</v>
      </c>
      <c r="RD45" s="17">
        <v>14.6</v>
      </c>
      <c r="RE45" s="17">
        <v>24.9</v>
      </c>
      <c r="RF45" s="17">
        <v>35.761899999999997</v>
      </c>
      <c r="RG45" s="17">
        <v>-21.161899999999999</v>
      </c>
      <c r="RH45" s="17">
        <v>0</v>
      </c>
      <c r="RI45" s="17"/>
      <c r="RJ45" s="17"/>
      <c r="RK45" s="17">
        <v>0</v>
      </c>
      <c r="RL45" s="17">
        <v>3</v>
      </c>
      <c r="RM45" s="17">
        <v>3</v>
      </c>
      <c r="RN45" s="17">
        <v>3</v>
      </c>
      <c r="RO45" s="17">
        <v>0</v>
      </c>
      <c r="RP45" s="17">
        <v>11.4</v>
      </c>
      <c r="RQ45" s="17">
        <v>14.644880000000001</v>
      </c>
      <c r="RR45" s="17">
        <v>19.792000000000002</v>
      </c>
      <c r="RS45" s="17">
        <v>-8.3919999999999995</v>
      </c>
      <c r="RT45" s="17">
        <v>1.96</v>
      </c>
      <c r="RU45" s="17">
        <v>1.88</v>
      </c>
      <c r="RV45" s="17">
        <v>1.88</v>
      </c>
      <c r="RW45" s="17">
        <v>0.08</v>
      </c>
      <c r="RX45" s="17">
        <v>0</v>
      </c>
      <c r="RY45" s="17">
        <v>0.4</v>
      </c>
      <c r="RZ45" s="17">
        <v>0.4</v>
      </c>
      <c r="SA45" s="17">
        <v>-0.4</v>
      </c>
      <c r="SB45" s="17">
        <v>0</v>
      </c>
      <c r="SC45" s="17"/>
      <c r="SD45" s="17"/>
      <c r="SE45" s="17">
        <v>0</v>
      </c>
      <c r="SF45" s="17">
        <v>14.2</v>
      </c>
      <c r="SG45" s="17">
        <v>15.937799999999999</v>
      </c>
      <c r="SH45" s="17">
        <v>15.937799999999999</v>
      </c>
      <c r="SI45" s="17">
        <v>-1.7378</v>
      </c>
      <c r="SJ45" s="17">
        <v>4.0999999999999996</v>
      </c>
      <c r="SK45" s="17">
        <v>4.7</v>
      </c>
      <c r="SL45" s="17">
        <v>4.7</v>
      </c>
      <c r="SM45" s="17">
        <v>-0.6</v>
      </c>
      <c r="SN45" s="17">
        <v>8.3000000000000007</v>
      </c>
      <c r="SO45" s="17">
        <v>8</v>
      </c>
      <c r="SP45" s="17">
        <v>8</v>
      </c>
      <c r="SQ45" s="17">
        <v>0.3</v>
      </c>
      <c r="SR45" s="17">
        <v>12.3</v>
      </c>
      <c r="SS45" s="17">
        <v>11.661809999999999</v>
      </c>
      <c r="ST45" s="17">
        <v>11.661809999999999</v>
      </c>
      <c r="SU45" s="17">
        <v>0.63819000000000004</v>
      </c>
      <c r="SV45" s="17">
        <v>16.7</v>
      </c>
      <c r="SW45" s="17">
        <v>10</v>
      </c>
      <c r="SX45" s="17">
        <v>14.219799999999999</v>
      </c>
      <c r="SY45" s="17">
        <v>2.4802</v>
      </c>
      <c r="SZ45" s="17">
        <v>24.6</v>
      </c>
      <c r="TA45" s="17">
        <v>21</v>
      </c>
      <c r="TB45" s="17">
        <v>50.341999999999999</v>
      </c>
      <c r="TC45" s="17">
        <v>-25.742000000000001</v>
      </c>
      <c r="TD45" s="17">
        <v>0</v>
      </c>
      <c r="TE45" s="17"/>
      <c r="TF45" s="17"/>
      <c r="TG45" s="17">
        <v>0</v>
      </c>
      <c r="TH45" s="17">
        <v>12.9</v>
      </c>
      <c r="TI45" s="17">
        <v>5</v>
      </c>
      <c r="TJ45" s="17">
        <v>25.4023</v>
      </c>
      <c r="TK45" s="17">
        <v>-12.5023</v>
      </c>
      <c r="TL45" s="17">
        <v>20.399999999999999</v>
      </c>
      <c r="TM45" s="17">
        <v>15</v>
      </c>
      <c r="TN45" s="17">
        <v>35.489699999999999</v>
      </c>
      <c r="TO45" s="17">
        <v>-15.089700000000001</v>
      </c>
      <c r="TP45" s="17">
        <v>0.8</v>
      </c>
      <c r="TQ45" s="17">
        <v>0.6</v>
      </c>
      <c r="TR45" s="17">
        <v>2.5299</v>
      </c>
      <c r="TS45" s="17">
        <v>-1.7299</v>
      </c>
      <c r="TT45" s="17">
        <v>0.4</v>
      </c>
      <c r="TU45" s="17">
        <v>0.4</v>
      </c>
      <c r="TV45" s="17">
        <v>2.2523</v>
      </c>
      <c r="TW45" s="17">
        <v>-1.8523000000000001</v>
      </c>
      <c r="TX45" s="17">
        <v>0</v>
      </c>
      <c r="TY45" s="17"/>
      <c r="TZ45" s="17"/>
      <c r="UA45" s="17">
        <v>0</v>
      </c>
      <c r="UB45" s="17">
        <v>10.5</v>
      </c>
      <c r="UC45" s="17">
        <v>11.661809999999999</v>
      </c>
      <c r="UD45" s="17">
        <v>11.661809999999999</v>
      </c>
      <c r="UE45" s="17">
        <v>-1.16181</v>
      </c>
      <c r="UF45" s="17">
        <v>3.7</v>
      </c>
      <c r="UG45" s="17">
        <v>5</v>
      </c>
      <c r="UH45" s="17">
        <v>5</v>
      </c>
      <c r="UI45" s="17">
        <v>-1.3</v>
      </c>
      <c r="UJ45" s="17">
        <v>4.4000000000000004</v>
      </c>
      <c r="UK45" s="17">
        <v>3.8</v>
      </c>
      <c r="UL45" s="17">
        <v>3.8</v>
      </c>
      <c r="UM45" s="17">
        <v>0.6</v>
      </c>
      <c r="UN45" s="17">
        <v>9.1999999999999993</v>
      </c>
      <c r="UO45" s="17">
        <v>9</v>
      </c>
      <c r="UP45" s="17">
        <v>9</v>
      </c>
      <c r="UQ45" s="17">
        <v>0.2</v>
      </c>
      <c r="UR45" s="17">
        <v>10</v>
      </c>
      <c r="US45" s="17">
        <v>10</v>
      </c>
      <c r="UT45" s="17">
        <v>10</v>
      </c>
      <c r="UU45" s="17">
        <v>0</v>
      </c>
      <c r="UV45" s="17">
        <v>10.199999999999999</v>
      </c>
      <c r="UW45" s="17">
        <v>10</v>
      </c>
      <c r="UX45" s="17">
        <v>10</v>
      </c>
      <c r="UY45" s="17">
        <v>0.2</v>
      </c>
      <c r="UZ45" s="17">
        <v>11.6</v>
      </c>
      <c r="VA45" s="17">
        <v>16.9892</v>
      </c>
      <c r="VB45" s="17">
        <v>16.9892</v>
      </c>
      <c r="VC45" s="17">
        <v>-5.3891999999999998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100.7</v>
      </c>
      <c r="VU45" s="17">
        <v>55</v>
      </c>
      <c r="VV45" s="17">
        <v>67</v>
      </c>
      <c r="VW45" s="17">
        <v>33.700000000000003</v>
      </c>
      <c r="VX45" s="17">
        <v>93</v>
      </c>
      <c r="VY45" s="17">
        <v>41.6</v>
      </c>
      <c r="VZ45" s="17">
        <v>60</v>
      </c>
      <c r="WA45" s="17">
        <v>33</v>
      </c>
      <c r="WB45" s="17">
        <v>0</v>
      </c>
      <c r="WC45" s="17"/>
      <c r="WD45" s="17"/>
      <c r="WE45" s="17">
        <v>0</v>
      </c>
      <c r="WF45" s="17"/>
      <c r="WG45" s="17"/>
      <c r="WH45" s="17"/>
      <c r="WI45" s="17">
        <v>0</v>
      </c>
      <c r="WJ45" s="17">
        <v>0.8</v>
      </c>
      <c r="WK45" s="17">
        <v>1.1000000000000001</v>
      </c>
      <c r="WL45" s="17">
        <v>1.1000000000000001</v>
      </c>
      <c r="WM45" s="17">
        <v>-0.3</v>
      </c>
      <c r="WN45" s="17"/>
      <c r="WO45" s="17"/>
      <c r="WP45" s="17"/>
      <c r="WQ45" s="17">
        <v>0</v>
      </c>
      <c r="WR45" s="17"/>
      <c r="WS45" s="17"/>
      <c r="WT45" s="17"/>
      <c r="WU45" s="17">
        <v>0</v>
      </c>
      <c r="WV45" s="17">
        <v>0</v>
      </c>
      <c r="WW45" s="17"/>
      <c r="WX45" s="17"/>
      <c r="WY45" s="17">
        <v>0</v>
      </c>
      <c r="WZ45" s="17">
        <v>10</v>
      </c>
      <c r="XA45" s="17">
        <v>10</v>
      </c>
      <c r="XB45" s="17">
        <v>10</v>
      </c>
      <c r="XC45" s="17">
        <v>0</v>
      </c>
      <c r="XD45" s="17">
        <v>19.600000000000001</v>
      </c>
      <c r="XE45" s="17">
        <v>18.46453</v>
      </c>
      <c r="XF45" s="17">
        <v>18.46453</v>
      </c>
      <c r="XG45" s="17">
        <v>1.13547</v>
      </c>
      <c r="XH45" s="17">
        <v>18.8</v>
      </c>
      <c r="XI45" s="17">
        <v>18.46453</v>
      </c>
      <c r="XJ45" s="17">
        <v>18.46453</v>
      </c>
      <c r="XK45" s="17">
        <v>0.33546999999999999</v>
      </c>
      <c r="XL45" s="17">
        <v>11.2</v>
      </c>
      <c r="XM45" s="17">
        <v>10.7</v>
      </c>
      <c r="XN45" s="17">
        <v>10.7</v>
      </c>
      <c r="XO45" s="17">
        <v>0.5</v>
      </c>
      <c r="XP45" s="17">
        <v>34.4</v>
      </c>
      <c r="XQ45" s="17">
        <v>17</v>
      </c>
      <c r="XR45" s="17">
        <v>15</v>
      </c>
      <c r="XS45" s="17">
        <v>19.399999999999999</v>
      </c>
      <c r="XT45" s="17"/>
      <c r="XU45" s="17">
        <v>17</v>
      </c>
      <c r="XV45" s="17">
        <v>15</v>
      </c>
      <c r="XW45" s="17">
        <v>-15</v>
      </c>
      <c r="XX45" s="17">
        <v>18.3</v>
      </c>
      <c r="XY45" s="17">
        <v>19</v>
      </c>
      <c r="XZ45" s="17">
        <v>14</v>
      </c>
      <c r="YA45" s="17">
        <v>4.3</v>
      </c>
      <c r="YB45" s="17"/>
      <c r="YC45" s="17"/>
      <c r="YD45" s="17"/>
      <c r="YE45" s="17">
        <v>0</v>
      </c>
      <c r="YF45" s="17"/>
      <c r="YG45" s="17"/>
      <c r="YH45" s="17"/>
      <c r="YI45" s="17">
        <v>0</v>
      </c>
      <c r="YJ45" s="17">
        <v>10.7</v>
      </c>
      <c r="YK45" s="17">
        <v>11</v>
      </c>
      <c r="YL45" s="17">
        <v>11</v>
      </c>
      <c r="YM45" s="17">
        <v>-0.3</v>
      </c>
      <c r="YN45" s="17">
        <v>0</v>
      </c>
      <c r="YO45" s="17">
        <v>13.5</v>
      </c>
      <c r="YP45" s="17">
        <v>13.5</v>
      </c>
      <c r="YQ45" s="17">
        <v>-13.5</v>
      </c>
    </row>
    <row r="46" spans="1:667" ht="24" customHeight="1" x14ac:dyDescent="0.3">
      <c r="A46" s="1"/>
      <c r="B46" s="16" t="s">
        <v>74</v>
      </c>
      <c r="C46" s="16" t="s">
        <v>886</v>
      </c>
      <c r="D46" s="17">
        <v>104.3</v>
      </c>
      <c r="E46" s="17">
        <v>101.65355</v>
      </c>
      <c r="F46" s="17">
        <v>101.65355</v>
      </c>
      <c r="G46" s="17">
        <v>2.6464500000000002</v>
      </c>
      <c r="H46" s="17">
        <v>650.70000000000005</v>
      </c>
      <c r="I46" s="17">
        <v>650</v>
      </c>
      <c r="J46" s="17">
        <v>650</v>
      </c>
      <c r="K46" s="17">
        <v>0.7</v>
      </c>
      <c r="L46" s="17">
        <v>144.5</v>
      </c>
      <c r="M46" s="17">
        <v>147.4599</v>
      </c>
      <c r="N46" s="17">
        <v>211.66204999999999</v>
      </c>
      <c r="O46" s="17">
        <v>-67.162049999999994</v>
      </c>
      <c r="P46" s="17">
        <v>7.2</v>
      </c>
      <c r="Q46" s="17">
        <v>4.1195500000000003</v>
      </c>
      <c r="R46" s="17"/>
      <c r="S46" s="17">
        <v>7.2</v>
      </c>
      <c r="T46" s="17">
        <v>7.1</v>
      </c>
      <c r="U46" s="17">
        <v>8.5166900000000005</v>
      </c>
      <c r="V46" s="17"/>
      <c r="W46" s="17">
        <v>7.1</v>
      </c>
      <c r="X46" s="17">
        <v>80.099999999999994</v>
      </c>
      <c r="Y46" s="17">
        <v>76.799539999999993</v>
      </c>
      <c r="Z46" s="17">
        <v>91.867829999999998</v>
      </c>
      <c r="AA46" s="17">
        <v>-11.76783</v>
      </c>
      <c r="AB46" s="17">
        <v>134.4</v>
      </c>
      <c r="AC46" s="17">
        <v>121.27225</v>
      </c>
      <c r="AD46" s="17">
        <v>235</v>
      </c>
      <c r="AE46" s="17">
        <v>-100.6</v>
      </c>
      <c r="AF46" s="17">
        <v>80.7</v>
      </c>
      <c r="AG46" s="17">
        <v>86.98997</v>
      </c>
      <c r="AH46" s="17"/>
      <c r="AI46" s="17">
        <v>80.7</v>
      </c>
      <c r="AJ46" s="17"/>
      <c r="AK46" s="17"/>
      <c r="AL46" s="17"/>
      <c r="AM46" s="17">
        <v>0</v>
      </c>
      <c r="AN46" s="17">
        <v>164.7</v>
      </c>
      <c r="AO46" s="17">
        <v>179.09084999999999</v>
      </c>
      <c r="AP46" s="17">
        <v>168.30667</v>
      </c>
      <c r="AQ46" s="17">
        <v>-3.6066699999999998</v>
      </c>
      <c r="AR46" s="17">
        <v>165.1</v>
      </c>
      <c r="AS46" s="17">
        <v>179.09084999999999</v>
      </c>
      <c r="AT46" s="17">
        <v>168.30667</v>
      </c>
      <c r="AU46" s="17">
        <v>-3.2066699999999999</v>
      </c>
      <c r="AV46" s="17">
        <v>164.1</v>
      </c>
      <c r="AW46" s="17">
        <v>179.09084999999999</v>
      </c>
      <c r="AX46" s="17">
        <v>168.30667</v>
      </c>
      <c r="AY46" s="17">
        <v>-4.2066699999999999</v>
      </c>
      <c r="AZ46" s="17">
        <v>258.2</v>
      </c>
      <c r="BA46" s="17">
        <v>269.44297999999998</v>
      </c>
      <c r="BB46" s="17">
        <v>253.21815000000001</v>
      </c>
      <c r="BC46" s="17">
        <v>4.9818499999999997</v>
      </c>
      <c r="BD46" s="17">
        <v>205.2</v>
      </c>
      <c r="BE46" s="17">
        <v>207.24285</v>
      </c>
      <c r="BF46" s="17">
        <v>207.24285</v>
      </c>
      <c r="BG46" s="17">
        <v>-2.0428500000000001</v>
      </c>
      <c r="BH46" s="17">
        <v>106.6</v>
      </c>
      <c r="BI46" s="17">
        <v>103.93259999999999</v>
      </c>
      <c r="BJ46" s="17">
        <v>103.93259999999999</v>
      </c>
      <c r="BK46" s="17">
        <v>2.6674000000000002</v>
      </c>
      <c r="BL46" s="17">
        <v>447.4</v>
      </c>
      <c r="BM46" s="17">
        <v>423.36765000000003</v>
      </c>
      <c r="BN46" s="17">
        <v>566.08941000000004</v>
      </c>
      <c r="BO46" s="17">
        <v>-118.68941</v>
      </c>
      <c r="BP46" s="17"/>
      <c r="BQ46" s="17"/>
      <c r="BR46" s="17"/>
      <c r="BS46" s="17">
        <v>0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168.1</v>
      </c>
      <c r="CG46" s="17">
        <v>164.06706</v>
      </c>
      <c r="CH46" s="17">
        <v>164.06706</v>
      </c>
      <c r="CI46" s="17">
        <v>4.03294</v>
      </c>
      <c r="CJ46" s="17">
        <v>7.9</v>
      </c>
      <c r="CK46" s="17">
        <v>7.36313</v>
      </c>
      <c r="CL46" s="17">
        <v>7.36313</v>
      </c>
      <c r="CM46" s="17">
        <v>0.53686999999999996</v>
      </c>
      <c r="CN46" s="17">
        <v>5.4</v>
      </c>
      <c r="CO46" s="17">
        <v>3.95383</v>
      </c>
      <c r="CP46" s="17">
        <v>3.95383</v>
      </c>
      <c r="CQ46" s="17">
        <v>1.44617</v>
      </c>
      <c r="CR46" s="17">
        <v>22.5</v>
      </c>
      <c r="CS46" s="17"/>
      <c r="CT46" s="17">
        <v>22.410769999999999</v>
      </c>
      <c r="CU46" s="17">
        <v>8.9230000000000004E-2</v>
      </c>
      <c r="CV46" s="17">
        <v>6.8</v>
      </c>
      <c r="CW46" s="17">
        <v>6.8787000000000003</v>
      </c>
      <c r="CX46" s="17">
        <v>6.8787000000000003</v>
      </c>
      <c r="CY46" s="17">
        <v>-7.8700000000000006E-2</v>
      </c>
      <c r="CZ46" s="17">
        <v>97.5</v>
      </c>
      <c r="DA46" s="17">
        <v>97.482969999999995</v>
      </c>
      <c r="DB46" s="17">
        <v>142.44412</v>
      </c>
      <c r="DC46" s="17">
        <v>-44.944119999999998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109.5</v>
      </c>
      <c r="DU46" s="17">
        <v>89.342770000000002</v>
      </c>
      <c r="DV46" s="17">
        <v>112.46647</v>
      </c>
      <c r="DW46" s="17">
        <v>-2.9664700000000002</v>
      </c>
      <c r="DX46" s="17">
        <v>187.9</v>
      </c>
      <c r="DY46" s="17">
        <v>220.69497999999999</v>
      </c>
      <c r="DZ46" s="17">
        <v>220.69499999999999</v>
      </c>
      <c r="EA46" s="17">
        <v>-32.795000000000002</v>
      </c>
      <c r="EB46" s="17"/>
      <c r="EC46" s="17"/>
      <c r="ED46" s="17"/>
      <c r="EE46" s="17">
        <v>0</v>
      </c>
      <c r="EF46" s="17">
        <v>61.3</v>
      </c>
      <c r="EG46" s="17">
        <v>92.27</v>
      </c>
      <c r="EH46" s="17"/>
      <c r="EI46" s="17">
        <v>61.3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233.5</v>
      </c>
      <c r="ES46" s="17">
        <v>228.67832999999999</v>
      </c>
      <c r="ET46" s="17">
        <v>228.67832999999999</v>
      </c>
      <c r="EU46" s="17">
        <v>4.8216700000000001</v>
      </c>
      <c r="EV46" s="17">
        <v>62</v>
      </c>
      <c r="EW46" s="17">
        <v>63.121380000000002</v>
      </c>
      <c r="EX46" s="17">
        <v>67.691249999999997</v>
      </c>
      <c r="EY46" s="17">
        <v>-5.6912500000000001</v>
      </c>
      <c r="EZ46" s="17">
        <v>143.1</v>
      </c>
      <c r="FA46" s="17">
        <v>151.36251999999999</v>
      </c>
      <c r="FB46" s="17">
        <v>151.36251999999999</v>
      </c>
      <c r="FC46" s="17">
        <v>-8.2625200000000003</v>
      </c>
      <c r="FD46" s="17">
        <v>39.700000000000003</v>
      </c>
      <c r="FE46" s="17">
        <v>41.89893</v>
      </c>
      <c r="FF46" s="17">
        <v>36.598640000000003</v>
      </c>
      <c r="FG46" s="17">
        <v>3.1013600000000001</v>
      </c>
      <c r="FH46" s="17">
        <v>18.399999999999999</v>
      </c>
      <c r="FI46" s="17">
        <v>19.21088</v>
      </c>
      <c r="FJ46" s="17">
        <v>19.21088</v>
      </c>
      <c r="FK46" s="17">
        <v>-0.81088000000000005</v>
      </c>
      <c r="FL46" s="17">
        <v>18.8</v>
      </c>
      <c r="FM46" s="17">
        <v>18.46453</v>
      </c>
      <c r="FN46" s="17">
        <v>18.46453</v>
      </c>
      <c r="FO46" s="17">
        <v>0.33546999999999999</v>
      </c>
      <c r="FP46" s="17">
        <v>89.9</v>
      </c>
      <c r="FQ46" s="17">
        <v>87.773570000000007</v>
      </c>
      <c r="FR46" s="17">
        <v>87.773570000000007</v>
      </c>
      <c r="FS46" s="17">
        <v>2.12643</v>
      </c>
      <c r="FT46" s="17">
        <v>179.3</v>
      </c>
      <c r="FU46" s="17">
        <v>185.82039</v>
      </c>
      <c r="FV46" s="17">
        <v>185.82039</v>
      </c>
      <c r="FW46" s="17">
        <v>-6.5203899999999999</v>
      </c>
      <c r="FX46" s="17">
        <v>179.7</v>
      </c>
      <c r="FY46" s="17">
        <v>185.82039</v>
      </c>
      <c r="FZ46" s="17">
        <v>185.82039</v>
      </c>
      <c r="GA46" s="17">
        <v>-6.1203900000000004</v>
      </c>
      <c r="GB46" s="17">
        <v>182.3</v>
      </c>
      <c r="GC46" s="17">
        <v>186.37841</v>
      </c>
      <c r="GD46" s="17">
        <v>186.37841</v>
      </c>
      <c r="GE46" s="17">
        <v>-4.0784099999999999</v>
      </c>
      <c r="GF46" s="17">
        <v>86</v>
      </c>
      <c r="GG46" s="17">
        <v>88.385620000000003</v>
      </c>
      <c r="GH46" s="17">
        <v>92.432320000000004</v>
      </c>
      <c r="GI46" s="17">
        <v>-6.4323199999999998</v>
      </c>
      <c r="GJ46" s="17">
        <v>16.2</v>
      </c>
      <c r="GK46" s="17">
        <v>36.253610000000002</v>
      </c>
      <c r="GL46" s="17">
        <v>18</v>
      </c>
      <c r="GM46" s="17">
        <v>-1.8</v>
      </c>
      <c r="GN46" s="17">
        <v>41.7</v>
      </c>
      <c r="GO46" s="17">
        <v>39.900689999999997</v>
      </c>
      <c r="GP46" s="17">
        <v>39.900689999999997</v>
      </c>
      <c r="GQ46" s="17">
        <v>1.79931</v>
      </c>
      <c r="GR46" s="17">
        <v>3.6</v>
      </c>
      <c r="GS46" s="17"/>
      <c r="GT46" s="17"/>
      <c r="GU46" s="17">
        <v>3.6</v>
      </c>
      <c r="GV46" s="17">
        <v>17</v>
      </c>
      <c r="GW46" s="17">
        <v>13.002269999999999</v>
      </c>
      <c r="GX46" s="17">
        <v>13.002269999999999</v>
      </c>
      <c r="GY46" s="17">
        <v>3.9977299999999998</v>
      </c>
      <c r="GZ46" s="17">
        <v>50.7</v>
      </c>
      <c r="HA46" s="17">
        <v>107.79888</v>
      </c>
      <c r="HB46" s="17">
        <v>174.55948000000001</v>
      </c>
      <c r="HC46" s="17">
        <v>-123.85948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47.6</v>
      </c>
      <c r="HM46" s="17">
        <v>48.059229999999999</v>
      </c>
      <c r="HN46" s="17">
        <v>48.059229999999999</v>
      </c>
      <c r="HO46" s="17">
        <v>-0.45923000000000003</v>
      </c>
      <c r="HP46" s="17">
        <v>0</v>
      </c>
      <c r="HQ46" s="17">
        <v>32.011760000000002</v>
      </c>
      <c r="HR46" s="17">
        <v>32.011760000000002</v>
      </c>
      <c r="HS46" s="17">
        <v>-32.011760000000002</v>
      </c>
      <c r="HT46" s="17"/>
      <c r="HU46" s="17"/>
      <c r="HV46" s="17"/>
      <c r="HW46" s="17">
        <v>0</v>
      </c>
      <c r="HX46" s="17">
        <v>44.8</v>
      </c>
      <c r="HY46" s="17">
        <v>45.555999999999997</v>
      </c>
      <c r="HZ46" s="17">
        <v>45.555999999999997</v>
      </c>
      <c r="IA46" s="17">
        <v>-0.75600000000000001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81.2</v>
      </c>
      <c r="IO46" s="17">
        <v>88.470349999999996</v>
      </c>
      <c r="IP46" s="17">
        <v>88.470349999999996</v>
      </c>
      <c r="IQ46" s="17">
        <v>-7.2703499999999996</v>
      </c>
      <c r="IR46" s="17">
        <v>169.2</v>
      </c>
      <c r="IS46" s="17">
        <v>182.12434999999999</v>
      </c>
      <c r="IT46" s="17">
        <v>182.12434999999999</v>
      </c>
      <c r="IU46" s="17">
        <v>-12.92435</v>
      </c>
      <c r="IV46" s="17">
        <v>167.2</v>
      </c>
      <c r="IW46" s="17">
        <v>182.12434999999999</v>
      </c>
      <c r="IX46" s="17">
        <v>182.12434999999999</v>
      </c>
      <c r="IY46" s="17">
        <v>-14.92435</v>
      </c>
      <c r="IZ46" s="17">
        <v>198.8</v>
      </c>
      <c r="JA46" s="17">
        <v>182.12434999999999</v>
      </c>
      <c r="JB46" s="17">
        <v>182.12434999999999</v>
      </c>
      <c r="JC46" s="17">
        <v>16.675650000000001</v>
      </c>
      <c r="JD46" s="17">
        <v>265.39999999999998</v>
      </c>
      <c r="JE46" s="17">
        <v>274.00691</v>
      </c>
      <c r="JF46" s="17">
        <v>274.00691</v>
      </c>
      <c r="JG46" s="17">
        <v>-8.6069099999999992</v>
      </c>
      <c r="JH46" s="17">
        <v>73.400000000000006</v>
      </c>
      <c r="JI46" s="17">
        <v>39.700000000000003</v>
      </c>
      <c r="JJ46" s="17"/>
      <c r="JK46" s="17">
        <v>73.400000000000006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/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2.9</v>
      </c>
      <c r="KO46" s="17">
        <v>3.3688899999999999</v>
      </c>
      <c r="KP46" s="17">
        <v>3.3688899999999999</v>
      </c>
      <c r="KQ46" s="17">
        <v>-0.46888999999999997</v>
      </c>
      <c r="KR46" s="17">
        <v>65.099999999999994</v>
      </c>
      <c r="KS46" s="17">
        <v>95.18562</v>
      </c>
      <c r="KT46" s="17">
        <v>158.42954</v>
      </c>
      <c r="KU46" s="17">
        <v>-93.329539999999994</v>
      </c>
      <c r="KV46" s="17">
        <v>96.7</v>
      </c>
      <c r="KW46" s="17">
        <v>110.08525</v>
      </c>
      <c r="KX46" s="17">
        <v>120.95860999999999</v>
      </c>
      <c r="KY46" s="17">
        <v>-24.258610000000001</v>
      </c>
      <c r="KZ46" s="17">
        <v>66</v>
      </c>
      <c r="LA46" s="17">
        <v>67.199219999999997</v>
      </c>
      <c r="LB46" s="17">
        <v>67.199219999999997</v>
      </c>
      <c r="LC46" s="17">
        <v>-1.19922</v>
      </c>
      <c r="LD46" s="17">
        <v>76.099999999999994</v>
      </c>
      <c r="LE46" s="17">
        <v>78.567999999999998</v>
      </c>
      <c r="LF46" s="17">
        <v>78.567999999999998</v>
      </c>
      <c r="LG46" s="17">
        <v>-2.468</v>
      </c>
      <c r="LH46" s="17">
        <v>30.2</v>
      </c>
      <c r="LI46" s="17">
        <v>29.980560000000001</v>
      </c>
      <c r="LJ46" s="17">
        <v>29.980560000000001</v>
      </c>
      <c r="LK46" s="17">
        <v>0.21944</v>
      </c>
      <c r="LL46" s="17">
        <v>117.9</v>
      </c>
      <c r="LM46" s="17">
        <v>66.941299999999998</v>
      </c>
      <c r="LN46" s="17"/>
      <c r="LO46" s="17">
        <v>117.9</v>
      </c>
      <c r="LP46" s="17"/>
      <c r="LQ46" s="17"/>
      <c r="LR46" s="17"/>
      <c r="LS46" s="17">
        <v>0</v>
      </c>
      <c r="LT46" s="17">
        <v>0</v>
      </c>
      <c r="LU46" s="17"/>
      <c r="LV46" s="17"/>
      <c r="LW46" s="17">
        <v>0</v>
      </c>
      <c r="LX46" s="17">
        <v>141.4</v>
      </c>
      <c r="LY46" s="17">
        <v>151.08876000000001</v>
      </c>
      <c r="LZ46" s="17">
        <v>151.08876000000001</v>
      </c>
      <c r="MA46" s="17">
        <v>-9.6887600000000003</v>
      </c>
      <c r="MB46" s="17">
        <v>144.4</v>
      </c>
      <c r="MC46" s="17">
        <v>151.08876000000001</v>
      </c>
      <c r="MD46" s="17">
        <v>151.08876000000001</v>
      </c>
      <c r="ME46" s="17">
        <v>-6.6887600000000003</v>
      </c>
      <c r="MF46" s="17">
        <v>168.6</v>
      </c>
      <c r="MG46" s="17">
        <v>151.54248000000001</v>
      </c>
      <c r="MH46" s="17">
        <v>151.54248000000001</v>
      </c>
      <c r="MI46" s="17">
        <v>17.05752</v>
      </c>
      <c r="MJ46" s="17">
        <v>183.5</v>
      </c>
      <c r="MK46" s="17">
        <v>102.98661</v>
      </c>
      <c r="ML46" s="17"/>
      <c r="MM46" s="17">
        <v>183.5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208.7</v>
      </c>
      <c r="NE46" s="17">
        <v>206.49084999999999</v>
      </c>
      <c r="NF46" s="17">
        <v>206.49084999999999</v>
      </c>
      <c r="NG46" s="17">
        <v>2.2091500000000002</v>
      </c>
      <c r="NH46" s="17">
        <v>100.7</v>
      </c>
      <c r="NI46" s="17">
        <v>103.55547</v>
      </c>
      <c r="NJ46" s="17">
        <v>103.55547</v>
      </c>
      <c r="NK46" s="17">
        <v>-2.85547</v>
      </c>
      <c r="NL46" s="17">
        <v>7.9</v>
      </c>
      <c r="NM46" s="17">
        <v>8.2552000000000003</v>
      </c>
      <c r="NN46" s="17">
        <v>3.4805199999999998</v>
      </c>
      <c r="NO46" s="17">
        <v>4.4194800000000001</v>
      </c>
      <c r="NP46" s="17">
        <v>3.9</v>
      </c>
      <c r="NQ46" s="17">
        <v>4.0686799999999996</v>
      </c>
      <c r="NR46" s="17">
        <v>3.6513900000000001</v>
      </c>
      <c r="NS46" s="17">
        <v>0.24861</v>
      </c>
      <c r="NT46" s="17">
        <v>10.6</v>
      </c>
      <c r="NU46" s="17">
        <v>10.00972</v>
      </c>
      <c r="NV46" s="17">
        <v>10.00972</v>
      </c>
      <c r="NW46" s="17">
        <v>0.59028000000000003</v>
      </c>
      <c r="NX46" s="17">
        <v>0</v>
      </c>
      <c r="NY46" s="17"/>
      <c r="NZ46" s="17"/>
      <c r="OA46" s="17">
        <v>0</v>
      </c>
      <c r="OB46" s="17">
        <v>17.2</v>
      </c>
      <c r="OC46" s="17">
        <v>29.86</v>
      </c>
      <c r="OD46" s="17">
        <v>47.6706</v>
      </c>
      <c r="OE46" s="17">
        <v>-30.470600000000001</v>
      </c>
      <c r="OF46" s="17">
        <v>0</v>
      </c>
      <c r="OG46" s="17"/>
      <c r="OH46" s="17"/>
      <c r="OI46" s="17">
        <v>0</v>
      </c>
      <c r="OJ46" s="17">
        <v>14.9</v>
      </c>
      <c r="OK46" s="17">
        <v>13.64</v>
      </c>
      <c r="OL46" s="17">
        <v>14.716900000000001</v>
      </c>
      <c r="OM46" s="17">
        <v>0.18310000000000001</v>
      </c>
      <c r="ON46" s="17">
        <v>0</v>
      </c>
      <c r="OO46" s="17"/>
      <c r="OP46" s="17"/>
      <c r="OQ46" s="17">
        <v>0</v>
      </c>
      <c r="OR46" s="17">
        <v>16.2</v>
      </c>
      <c r="OS46" s="17">
        <v>20.456230000000001</v>
      </c>
      <c r="OT46" s="17">
        <v>20.456230000000001</v>
      </c>
      <c r="OU46" s="17">
        <v>-4.2562300000000004</v>
      </c>
      <c r="OV46" s="17">
        <v>9.9</v>
      </c>
      <c r="OW46" s="17">
        <v>9</v>
      </c>
      <c r="OX46" s="17">
        <v>9.4928600000000003</v>
      </c>
      <c r="OY46" s="17">
        <v>0.40714</v>
      </c>
      <c r="OZ46" s="17">
        <v>5.4</v>
      </c>
      <c r="PA46" s="17">
        <v>5.67</v>
      </c>
      <c r="PB46" s="17">
        <v>5.67</v>
      </c>
      <c r="PC46" s="17">
        <v>-0.27</v>
      </c>
      <c r="PD46" s="17">
        <v>0</v>
      </c>
      <c r="PE46" s="17"/>
      <c r="PF46" s="17"/>
      <c r="PG46" s="17">
        <v>0</v>
      </c>
      <c r="PH46" s="17">
        <v>0</v>
      </c>
      <c r="PI46" s="17"/>
      <c r="PJ46" s="17"/>
      <c r="PK46" s="17">
        <v>0</v>
      </c>
      <c r="PL46" s="17">
        <v>1.4</v>
      </c>
      <c r="PM46" s="17">
        <v>1.29</v>
      </c>
      <c r="PN46" s="17">
        <v>1.29</v>
      </c>
      <c r="PO46" s="17">
        <v>0.11</v>
      </c>
      <c r="PP46" s="17">
        <v>2.8</v>
      </c>
      <c r="PQ46" s="17">
        <v>3.2</v>
      </c>
      <c r="PR46" s="17">
        <v>3.2</v>
      </c>
      <c r="PS46" s="17">
        <v>-0.4</v>
      </c>
      <c r="PT46" s="17">
        <v>2.5</v>
      </c>
      <c r="PU46" s="17"/>
      <c r="PV46" s="17"/>
      <c r="PW46" s="17">
        <v>2.5</v>
      </c>
      <c r="PX46" s="17">
        <v>20.5</v>
      </c>
      <c r="PY46" s="17">
        <v>18.518260000000001</v>
      </c>
      <c r="PZ46" s="17">
        <v>18.518260000000001</v>
      </c>
      <c r="QA46" s="17">
        <v>1.9817400000000001</v>
      </c>
      <c r="QB46" s="17">
        <v>9.9</v>
      </c>
      <c r="QC46" s="17">
        <v>9</v>
      </c>
      <c r="QD46" s="17">
        <v>9</v>
      </c>
      <c r="QE46" s="17">
        <v>0.9</v>
      </c>
      <c r="QF46" s="17">
        <v>8.1999999999999993</v>
      </c>
      <c r="QG46" s="17">
        <v>4.5</v>
      </c>
      <c r="QH46" s="17">
        <v>4.5</v>
      </c>
      <c r="QI46" s="17">
        <v>3.7</v>
      </c>
      <c r="QJ46" s="17"/>
      <c r="QK46" s="17">
        <v>3.3</v>
      </c>
      <c r="QL46" s="17">
        <v>3.3</v>
      </c>
      <c r="QM46" s="17">
        <v>-3.3</v>
      </c>
      <c r="QN46" s="17">
        <v>7.5</v>
      </c>
      <c r="QO46" s="17">
        <v>8</v>
      </c>
      <c r="QP46" s="17">
        <v>8</v>
      </c>
      <c r="QQ46" s="17">
        <v>-0.5</v>
      </c>
      <c r="QR46" s="17">
        <v>0</v>
      </c>
      <c r="QS46" s="17"/>
      <c r="QT46" s="17"/>
      <c r="QU46" s="17">
        <v>0</v>
      </c>
      <c r="QV46" s="17">
        <v>0</v>
      </c>
      <c r="QW46" s="17"/>
      <c r="QX46" s="17"/>
      <c r="QY46" s="17">
        <v>0</v>
      </c>
      <c r="QZ46" s="17">
        <v>3.2</v>
      </c>
      <c r="RA46" s="17">
        <v>5.44</v>
      </c>
      <c r="RB46" s="17">
        <v>8.6433</v>
      </c>
      <c r="RC46" s="17">
        <v>-5.4432999999999998</v>
      </c>
      <c r="RD46" s="17">
        <v>13.2</v>
      </c>
      <c r="RE46" s="17">
        <v>20.84</v>
      </c>
      <c r="RF46" s="17">
        <v>34.689900000000002</v>
      </c>
      <c r="RG46" s="17">
        <v>-21.489899999999999</v>
      </c>
      <c r="RH46" s="17">
        <v>0</v>
      </c>
      <c r="RI46" s="17"/>
      <c r="RJ46" s="17"/>
      <c r="RK46" s="17">
        <v>0</v>
      </c>
      <c r="RL46" s="17">
        <v>3</v>
      </c>
      <c r="RM46" s="17">
        <v>3</v>
      </c>
      <c r="RN46" s="17">
        <v>3</v>
      </c>
      <c r="RO46" s="17">
        <v>0</v>
      </c>
      <c r="RP46" s="17">
        <v>12.3</v>
      </c>
      <c r="RQ46" s="17">
        <v>13.76336</v>
      </c>
      <c r="RR46" s="17">
        <v>19.792000000000002</v>
      </c>
      <c r="RS46" s="17">
        <v>-7.492</v>
      </c>
      <c r="RT46" s="17">
        <v>2</v>
      </c>
      <c r="RU46" s="17">
        <v>1.88</v>
      </c>
      <c r="RV46" s="17">
        <v>1.88</v>
      </c>
      <c r="RW46" s="17">
        <v>0.12</v>
      </c>
      <c r="RX46" s="17">
        <v>0</v>
      </c>
      <c r="RY46" s="17">
        <v>0.4</v>
      </c>
      <c r="RZ46" s="17">
        <v>0.4</v>
      </c>
      <c r="SA46" s="17">
        <v>-0.4</v>
      </c>
      <c r="SB46" s="17">
        <v>0</v>
      </c>
      <c r="SC46" s="17"/>
      <c r="SD46" s="17"/>
      <c r="SE46" s="17">
        <v>0</v>
      </c>
      <c r="SF46" s="17">
        <v>14.2</v>
      </c>
      <c r="SG46" s="17">
        <v>15.937799999999999</v>
      </c>
      <c r="SH46" s="17">
        <v>15.937799999999999</v>
      </c>
      <c r="SI46" s="17">
        <v>-1.7378</v>
      </c>
      <c r="SJ46" s="17">
        <v>4.0999999999999996</v>
      </c>
      <c r="SK46" s="17">
        <v>4.7</v>
      </c>
      <c r="SL46" s="17">
        <v>4.7</v>
      </c>
      <c r="SM46" s="17">
        <v>-0.6</v>
      </c>
      <c r="SN46" s="17">
        <v>8.3000000000000007</v>
      </c>
      <c r="SO46" s="17">
        <v>8</v>
      </c>
      <c r="SP46" s="17">
        <v>8</v>
      </c>
      <c r="SQ46" s="17">
        <v>0.3</v>
      </c>
      <c r="SR46" s="17">
        <v>12.1</v>
      </c>
      <c r="SS46" s="17">
        <v>11.661809999999999</v>
      </c>
      <c r="ST46" s="17">
        <v>11.661809999999999</v>
      </c>
      <c r="SU46" s="17">
        <v>0.43819000000000002</v>
      </c>
      <c r="SV46" s="17">
        <v>11.3</v>
      </c>
      <c r="SW46" s="17">
        <v>16.600000000000001</v>
      </c>
      <c r="SX46" s="17">
        <v>13.167999999999999</v>
      </c>
      <c r="SY46" s="17">
        <v>-1.8680000000000001</v>
      </c>
      <c r="SZ46" s="17">
        <v>23.7</v>
      </c>
      <c r="TA46" s="17">
        <v>32.770000000000003</v>
      </c>
      <c r="TB46" s="17">
        <v>50.053100000000001</v>
      </c>
      <c r="TC46" s="17">
        <v>-26.353100000000001</v>
      </c>
      <c r="TD46" s="17">
        <v>0</v>
      </c>
      <c r="TE46" s="17"/>
      <c r="TF46" s="17"/>
      <c r="TG46" s="17">
        <v>0</v>
      </c>
      <c r="TH46" s="17">
        <v>11.7</v>
      </c>
      <c r="TI46" s="17">
        <v>5.88</v>
      </c>
      <c r="TJ46" s="17">
        <v>25.714500000000001</v>
      </c>
      <c r="TK46" s="17">
        <v>-14.0145</v>
      </c>
      <c r="TL46" s="17">
        <v>24.7</v>
      </c>
      <c r="TM46" s="17">
        <v>14.91</v>
      </c>
      <c r="TN46" s="17">
        <v>35.152200000000001</v>
      </c>
      <c r="TO46" s="17">
        <v>-10.452199999999999</v>
      </c>
      <c r="TP46" s="17">
        <v>0.9</v>
      </c>
      <c r="TQ46" s="17">
        <v>0.62</v>
      </c>
      <c r="TR46" s="17">
        <v>2.8839999999999999</v>
      </c>
      <c r="TS46" s="17">
        <v>-1.984</v>
      </c>
      <c r="TT46" s="17">
        <v>0.5</v>
      </c>
      <c r="TU46" s="17">
        <v>0.33</v>
      </c>
      <c r="TV46" s="17">
        <v>2.2334000000000001</v>
      </c>
      <c r="TW46" s="17">
        <v>-1.7334000000000001</v>
      </c>
      <c r="TX46" s="17">
        <v>0</v>
      </c>
      <c r="TY46" s="17"/>
      <c r="TZ46" s="17"/>
      <c r="UA46" s="17">
        <v>0</v>
      </c>
      <c r="UB46" s="17">
        <v>10.5</v>
      </c>
      <c r="UC46" s="17">
        <v>11.661809999999999</v>
      </c>
      <c r="UD46" s="17">
        <v>11.661809999999999</v>
      </c>
      <c r="UE46" s="17">
        <v>-1.16181</v>
      </c>
      <c r="UF46" s="17">
        <v>3.7</v>
      </c>
      <c r="UG46" s="17">
        <v>5</v>
      </c>
      <c r="UH46" s="17">
        <v>5</v>
      </c>
      <c r="UI46" s="17">
        <v>-1.3</v>
      </c>
      <c r="UJ46" s="17">
        <v>4.4000000000000004</v>
      </c>
      <c r="UK46" s="17">
        <v>3.8</v>
      </c>
      <c r="UL46" s="17">
        <v>3.8</v>
      </c>
      <c r="UM46" s="17">
        <v>0.6</v>
      </c>
      <c r="UN46" s="17">
        <v>9.1999999999999993</v>
      </c>
      <c r="UO46" s="17">
        <v>9</v>
      </c>
      <c r="UP46" s="17">
        <v>9</v>
      </c>
      <c r="UQ46" s="17">
        <v>0.2</v>
      </c>
      <c r="UR46" s="17">
        <v>10</v>
      </c>
      <c r="US46" s="17">
        <v>10</v>
      </c>
      <c r="UT46" s="17">
        <v>10</v>
      </c>
      <c r="UU46" s="17">
        <v>0</v>
      </c>
      <c r="UV46" s="17">
        <v>10.199999999999999</v>
      </c>
      <c r="UW46" s="17">
        <v>10</v>
      </c>
      <c r="UX46" s="17">
        <v>10</v>
      </c>
      <c r="UY46" s="17">
        <v>0.2</v>
      </c>
      <c r="UZ46" s="17">
        <v>13.3</v>
      </c>
      <c r="VA46" s="17">
        <v>15.98</v>
      </c>
      <c r="VB46" s="17">
        <v>17.316400000000002</v>
      </c>
      <c r="VC46" s="17">
        <v>-4.0164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81.7</v>
      </c>
      <c r="VU46" s="17">
        <v>88.89</v>
      </c>
      <c r="VV46" s="17">
        <v>61</v>
      </c>
      <c r="VW46" s="17">
        <v>20.7</v>
      </c>
      <c r="VX46" s="17">
        <v>83.2</v>
      </c>
      <c r="VY46" s="17">
        <v>55.38</v>
      </c>
      <c r="VZ46" s="17">
        <v>49</v>
      </c>
      <c r="WA46" s="17">
        <v>34.200000000000003</v>
      </c>
      <c r="WB46" s="17">
        <v>0</v>
      </c>
      <c r="WC46" s="17"/>
      <c r="WD46" s="17"/>
      <c r="WE46" s="17">
        <v>0</v>
      </c>
      <c r="WF46" s="17"/>
      <c r="WG46" s="17"/>
      <c r="WH46" s="17"/>
      <c r="WI46" s="17">
        <v>0</v>
      </c>
      <c r="WJ46" s="17">
        <v>0.8</v>
      </c>
      <c r="WK46" s="17">
        <v>1.1000000000000001</v>
      </c>
      <c r="WL46" s="17">
        <v>1.1000000000000001</v>
      </c>
      <c r="WM46" s="17">
        <v>-0.3</v>
      </c>
      <c r="WN46" s="17"/>
      <c r="WO46" s="17"/>
      <c r="WP46" s="17"/>
      <c r="WQ46" s="17">
        <v>0</v>
      </c>
      <c r="WR46" s="17"/>
      <c r="WS46" s="17"/>
      <c r="WT46" s="17"/>
      <c r="WU46" s="17">
        <v>0</v>
      </c>
      <c r="WV46" s="17">
        <v>0</v>
      </c>
      <c r="WW46" s="17"/>
      <c r="WX46" s="17"/>
      <c r="WY46" s="17">
        <v>0</v>
      </c>
      <c r="WZ46" s="17">
        <v>10</v>
      </c>
      <c r="XA46" s="17">
        <v>10</v>
      </c>
      <c r="XB46" s="17">
        <v>10</v>
      </c>
      <c r="XC46" s="17">
        <v>0</v>
      </c>
      <c r="XD46" s="17">
        <v>19.8</v>
      </c>
      <c r="XE46" s="17">
        <v>18.46453</v>
      </c>
      <c r="XF46" s="17">
        <v>18.46453</v>
      </c>
      <c r="XG46" s="17">
        <v>1.3354699999999999</v>
      </c>
      <c r="XH46" s="17">
        <v>19</v>
      </c>
      <c r="XI46" s="17">
        <v>18.46453</v>
      </c>
      <c r="XJ46" s="17">
        <v>18.46453</v>
      </c>
      <c r="XK46" s="17">
        <v>0.53547</v>
      </c>
      <c r="XL46" s="17">
        <v>10.6</v>
      </c>
      <c r="XM46" s="17">
        <v>10.7</v>
      </c>
      <c r="XN46" s="17">
        <v>10.7</v>
      </c>
      <c r="XO46" s="17">
        <v>-0.1</v>
      </c>
      <c r="XP46" s="17">
        <v>34.299999999999997</v>
      </c>
      <c r="XQ46" s="17">
        <v>17</v>
      </c>
      <c r="XR46" s="17">
        <v>15</v>
      </c>
      <c r="XS46" s="17">
        <v>19.3</v>
      </c>
      <c r="XT46" s="17"/>
      <c r="XU46" s="17">
        <v>17</v>
      </c>
      <c r="XV46" s="17">
        <v>15</v>
      </c>
      <c r="XW46" s="17">
        <v>-15</v>
      </c>
      <c r="XX46" s="17">
        <v>15</v>
      </c>
      <c r="XY46" s="17">
        <v>19</v>
      </c>
      <c r="XZ46" s="17">
        <v>14</v>
      </c>
      <c r="YA46" s="17">
        <v>1</v>
      </c>
      <c r="YB46" s="17"/>
      <c r="YC46" s="17"/>
      <c r="YD46" s="17"/>
      <c r="YE46" s="17">
        <v>0</v>
      </c>
      <c r="YF46" s="17"/>
      <c r="YG46" s="17"/>
      <c r="YH46" s="17"/>
      <c r="YI46" s="17">
        <v>0</v>
      </c>
      <c r="YJ46" s="17">
        <v>10.7</v>
      </c>
      <c r="YK46" s="17">
        <v>11</v>
      </c>
      <c r="YL46" s="17">
        <v>11</v>
      </c>
      <c r="YM46" s="17">
        <v>-0.3</v>
      </c>
      <c r="YN46" s="17">
        <v>0</v>
      </c>
      <c r="YO46" s="17">
        <v>13.5</v>
      </c>
      <c r="YP46" s="17">
        <v>13.5</v>
      </c>
      <c r="YQ46" s="17">
        <v>-13.5</v>
      </c>
    </row>
    <row r="47" spans="1:667" ht="24" customHeight="1" x14ac:dyDescent="0.3">
      <c r="A47" s="1"/>
      <c r="B47" s="16" t="s">
        <v>74</v>
      </c>
      <c r="C47" s="16" t="s">
        <v>887</v>
      </c>
      <c r="D47" s="17">
        <v>104.5</v>
      </c>
      <c r="E47" s="17">
        <v>101.65355</v>
      </c>
      <c r="F47" s="17">
        <v>101.65355</v>
      </c>
      <c r="G47" s="17">
        <v>2.8464499999999999</v>
      </c>
      <c r="H47" s="17">
        <v>650.6</v>
      </c>
      <c r="I47" s="17">
        <v>650</v>
      </c>
      <c r="J47" s="17">
        <v>650</v>
      </c>
      <c r="K47" s="17">
        <v>0.6</v>
      </c>
      <c r="L47" s="17">
        <v>145</v>
      </c>
      <c r="M47" s="17">
        <v>147.4599</v>
      </c>
      <c r="N47" s="17">
        <v>211.66204999999999</v>
      </c>
      <c r="O47" s="17">
        <v>-66.662049999999994</v>
      </c>
      <c r="P47" s="17">
        <v>7.2</v>
      </c>
      <c r="Q47" s="17">
        <v>3.6</v>
      </c>
      <c r="R47" s="17"/>
      <c r="S47" s="17">
        <v>7.2</v>
      </c>
      <c r="T47" s="17">
        <v>7.1</v>
      </c>
      <c r="U47" s="17">
        <v>8.5166900000000005</v>
      </c>
      <c r="V47" s="17"/>
      <c r="W47" s="17">
        <v>7.1</v>
      </c>
      <c r="X47" s="17">
        <v>60.1</v>
      </c>
      <c r="Y47" s="17">
        <v>76.798159999999996</v>
      </c>
      <c r="Z47" s="17">
        <v>91.867829999999998</v>
      </c>
      <c r="AA47" s="17">
        <v>-31.76783</v>
      </c>
      <c r="AB47" s="17">
        <v>131.9</v>
      </c>
      <c r="AC47" s="17">
        <v>120</v>
      </c>
      <c r="AD47" s="17">
        <v>235</v>
      </c>
      <c r="AE47" s="17">
        <v>-103.1</v>
      </c>
      <c r="AF47" s="17">
        <v>80.7</v>
      </c>
      <c r="AG47" s="17">
        <v>86.98997</v>
      </c>
      <c r="AH47" s="17"/>
      <c r="AI47" s="17">
        <v>80.7</v>
      </c>
      <c r="AJ47" s="17"/>
      <c r="AK47" s="17"/>
      <c r="AL47" s="17"/>
      <c r="AM47" s="17">
        <v>0</v>
      </c>
      <c r="AN47" s="17">
        <v>162.6</v>
      </c>
      <c r="AO47" s="17">
        <v>187.31569999999999</v>
      </c>
      <c r="AP47" s="17">
        <v>175.36838</v>
      </c>
      <c r="AQ47" s="17">
        <v>-12.768380000000001</v>
      </c>
      <c r="AR47" s="17">
        <v>162.6</v>
      </c>
      <c r="AS47" s="17">
        <v>187.31569999999999</v>
      </c>
      <c r="AT47" s="17">
        <v>175.36838</v>
      </c>
      <c r="AU47" s="17">
        <v>-12.768380000000001</v>
      </c>
      <c r="AV47" s="17">
        <v>162.69999999999999</v>
      </c>
      <c r="AW47" s="17">
        <v>187.31569999999999</v>
      </c>
      <c r="AX47" s="17">
        <v>175.36838</v>
      </c>
      <c r="AY47" s="17">
        <v>-12.668380000000001</v>
      </c>
      <c r="AZ47" s="17">
        <v>255.2</v>
      </c>
      <c r="BA47" s="17">
        <v>281.81731000000002</v>
      </c>
      <c r="BB47" s="17">
        <v>263.84251999999998</v>
      </c>
      <c r="BC47" s="17">
        <v>-8.6425199999999993</v>
      </c>
      <c r="BD47" s="17">
        <v>205.1</v>
      </c>
      <c r="BE47" s="17">
        <v>207.24285</v>
      </c>
      <c r="BF47" s="17">
        <v>207.24285</v>
      </c>
      <c r="BG47" s="17">
        <v>-2.1428500000000001</v>
      </c>
      <c r="BH47" s="17">
        <v>106.5</v>
      </c>
      <c r="BI47" s="17">
        <v>103.93259999999999</v>
      </c>
      <c r="BJ47" s="17">
        <v>103.93259999999999</v>
      </c>
      <c r="BK47" s="17">
        <v>2.5674000000000001</v>
      </c>
      <c r="BL47" s="17">
        <v>446.5</v>
      </c>
      <c r="BM47" s="17">
        <v>441.04754000000003</v>
      </c>
      <c r="BN47" s="17">
        <v>566.08941000000004</v>
      </c>
      <c r="BO47" s="17">
        <v>-119.58941</v>
      </c>
      <c r="BP47" s="17"/>
      <c r="BQ47" s="17"/>
      <c r="BR47" s="17"/>
      <c r="BS47" s="17">
        <v>0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161.6</v>
      </c>
      <c r="CG47" s="17">
        <v>164.06706</v>
      </c>
      <c r="CH47" s="17">
        <v>164.06706</v>
      </c>
      <c r="CI47" s="17">
        <v>-2.46706</v>
      </c>
      <c r="CJ47" s="17">
        <v>7.8</v>
      </c>
      <c r="CK47" s="17">
        <v>7.36313</v>
      </c>
      <c r="CL47" s="17">
        <v>7.36313</v>
      </c>
      <c r="CM47" s="17">
        <v>0.43686999999999998</v>
      </c>
      <c r="CN47" s="17">
        <v>5.4</v>
      </c>
      <c r="CO47" s="17">
        <v>3.95383</v>
      </c>
      <c r="CP47" s="17">
        <v>3.95383</v>
      </c>
      <c r="CQ47" s="17">
        <v>1.44617</v>
      </c>
      <c r="CR47" s="17">
        <v>22.4</v>
      </c>
      <c r="CS47" s="17"/>
      <c r="CT47" s="17"/>
      <c r="CU47" s="17">
        <v>22.4</v>
      </c>
      <c r="CV47" s="17">
        <v>6.7</v>
      </c>
      <c r="CW47" s="17">
        <v>6.8787000000000003</v>
      </c>
      <c r="CX47" s="17">
        <v>6.8787000000000003</v>
      </c>
      <c r="CY47" s="17">
        <v>-0.1787</v>
      </c>
      <c r="CZ47" s="17">
        <v>97.6</v>
      </c>
      <c r="DA47" s="17">
        <v>100.83055</v>
      </c>
      <c r="DB47" s="17">
        <v>142.44412</v>
      </c>
      <c r="DC47" s="17">
        <v>-44.844119999999997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109</v>
      </c>
      <c r="DU47" s="17">
        <v>87.364339999999999</v>
      </c>
      <c r="DV47" s="17">
        <v>112.46647</v>
      </c>
      <c r="DW47" s="17">
        <v>-3.4664700000000002</v>
      </c>
      <c r="DX47" s="17">
        <v>193.2</v>
      </c>
      <c r="DY47" s="17">
        <v>217.17678000000001</v>
      </c>
      <c r="DZ47" s="17">
        <v>220.69499999999999</v>
      </c>
      <c r="EA47" s="17">
        <v>-27.495000000000001</v>
      </c>
      <c r="EB47" s="17"/>
      <c r="EC47" s="17"/>
      <c r="ED47" s="17"/>
      <c r="EE47" s="17">
        <v>0</v>
      </c>
      <c r="EF47" s="17">
        <v>59.3</v>
      </c>
      <c r="EG47" s="17">
        <v>85.36</v>
      </c>
      <c r="EH47" s="17"/>
      <c r="EI47" s="17">
        <v>59.3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233.8</v>
      </c>
      <c r="ES47" s="17">
        <v>228.67832999999999</v>
      </c>
      <c r="ET47" s="17">
        <v>228.67832999999999</v>
      </c>
      <c r="EU47" s="17">
        <v>5.1216699999999999</v>
      </c>
      <c r="EV47" s="17">
        <v>59</v>
      </c>
      <c r="EW47" s="17">
        <v>63.121380000000002</v>
      </c>
      <c r="EX47" s="17">
        <v>67.691249999999997</v>
      </c>
      <c r="EY47" s="17">
        <v>-8.6912500000000001</v>
      </c>
      <c r="EZ47" s="17">
        <v>127.6</v>
      </c>
      <c r="FA47" s="17">
        <v>135.22343000000001</v>
      </c>
      <c r="FB47" s="17">
        <v>137.18351999999999</v>
      </c>
      <c r="FC47" s="17">
        <v>-9.58352</v>
      </c>
      <c r="FD47" s="17">
        <v>37.9</v>
      </c>
      <c r="FE47" s="17">
        <v>41.89893</v>
      </c>
      <c r="FF47" s="17">
        <v>36.598640000000003</v>
      </c>
      <c r="FG47" s="17">
        <v>1.3013600000000001</v>
      </c>
      <c r="FH47" s="17">
        <v>18.600000000000001</v>
      </c>
      <c r="FI47" s="17">
        <v>19.21088</v>
      </c>
      <c r="FJ47" s="17">
        <v>19.21088</v>
      </c>
      <c r="FK47" s="17">
        <v>-0.61087999999999998</v>
      </c>
      <c r="FL47" s="17">
        <v>18.8</v>
      </c>
      <c r="FM47" s="17">
        <v>18.46453</v>
      </c>
      <c r="FN47" s="17">
        <v>18.46453</v>
      </c>
      <c r="FO47" s="17">
        <v>0.33546999999999999</v>
      </c>
      <c r="FP47" s="17">
        <v>90.3</v>
      </c>
      <c r="FQ47" s="17">
        <v>87.773570000000007</v>
      </c>
      <c r="FR47" s="17">
        <v>87.773570000000007</v>
      </c>
      <c r="FS47" s="17">
        <v>2.52643</v>
      </c>
      <c r="FT47" s="17">
        <v>177</v>
      </c>
      <c r="FU47" s="17">
        <v>185.82039</v>
      </c>
      <c r="FV47" s="17">
        <v>185.82039</v>
      </c>
      <c r="FW47" s="17">
        <v>-8.8203899999999997</v>
      </c>
      <c r="FX47" s="17">
        <v>178.1</v>
      </c>
      <c r="FY47" s="17">
        <v>185.82039</v>
      </c>
      <c r="FZ47" s="17">
        <v>185.82039</v>
      </c>
      <c r="GA47" s="17">
        <v>-7.7203900000000001</v>
      </c>
      <c r="GB47" s="17">
        <v>182.3</v>
      </c>
      <c r="GC47" s="17">
        <v>186.37841</v>
      </c>
      <c r="GD47" s="17">
        <v>186.37841</v>
      </c>
      <c r="GE47" s="17">
        <v>-4.0784099999999999</v>
      </c>
      <c r="GF47" s="17">
        <v>85.9</v>
      </c>
      <c r="GG47" s="17">
        <v>88.385620000000003</v>
      </c>
      <c r="GH47" s="17">
        <v>88.371669999999995</v>
      </c>
      <c r="GI47" s="17">
        <v>-2.47167</v>
      </c>
      <c r="GJ47" s="17">
        <v>15.7</v>
      </c>
      <c r="GK47" s="17">
        <v>46.591279999999998</v>
      </c>
      <c r="GL47" s="17">
        <v>24.01604</v>
      </c>
      <c r="GM47" s="17">
        <v>-8.3160399999999992</v>
      </c>
      <c r="GN47" s="17">
        <v>42.8</v>
      </c>
      <c r="GO47" s="17">
        <v>39.900689999999997</v>
      </c>
      <c r="GP47" s="17">
        <v>39.900689999999997</v>
      </c>
      <c r="GQ47" s="17">
        <v>2.8993099999999998</v>
      </c>
      <c r="GR47" s="17">
        <v>3.6</v>
      </c>
      <c r="GS47" s="17"/>
      <c r="GT47" s="17"/>
      <c r="GU47" s="17">
        <v>3.6</v>
      </c>
      <c r="GV47" s="17">
        <v>16.8</v>
      </c>
      <c r="GW47" s="17">
        <v>13.002269999999999</v>
      </c>
      <c r="GX47" s="17">
        <v>13.002269999999999</v>
      </c>
      <c r="GY47" s="17">
        <v>3.7977300000000001</v>
      </c>
      <c r="GZ47" s="17">
        <v>102.8</v>
      </c>
      <c r="HA47" s="17">
        <v>103.64019999999999</v>
      </c>
      <c r="HB47" s="17">
        <v>174.55948000000001</v>
      </c>
      <c r="HC47" s="17">
        <v>-71.759479999999996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47.6</v>
      </c>
      <c r="HM47" s="17">
        <v>48.059229999999999</v>
      </c>
      <c r="HN47" s="17">
        <v>48.059229999999999</v>
      </c>
      <c r="HO47" s="17">
        <v>-0.45923000000000003</v>
      </c>
      <c r="HP47" s="17">
        <v>35.299999999999997</v>
      </c>
      <c r="HQ47" s="17">
        <v>32.011760000000002</v>
      </c>
      <c r="HR47" s="17">
        <v>32.011760000000002</v>
      </c>
      <c r="HS47" s="17">
        <v>3.2882400000000001</v>
      </c>
      <c r="HT47" s="17"/>
      <c r="HU47" s="17"/>
      <c r="HV47" s="17"/>
      <c r="HW47" s="17">
        <v>0</v>
      </c>
      <c r="HX47" s="17">
        <v>42.8</v>
      </c>
      <c r="HY47" s="17">
        <v>45.555999999999997</v>
      </c>
      <c r="HZ47" s="17">
        <v>45.555999999999997</v>
      </c>
      <c r="IA47" s="17">
        <v>-2.7559999999999998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81.2</v>
      </c>
      <c r="IO47" s="17">
        <v>88.470349999999996</v>
      </c>
      <c r="IP47" s="17">
        <v>88.470349999999996</v>
      </c>
      <c r="IQ47" s="17">
        <v>-7.2703499999999996</v>
      </c>
      <c r="IR47" s="17">
        <v>169.3</v>
      </c>
      <c r="IS47" s="17">
        <v>181.96457000000001</v>
      </c>
      <c r="IT47" s="17">
        <v>181.96457000000001</v>
      </c>
      <c r="IU47" s="17">
        <v>-12.664569999999999</v>
      </c>
      <c r="IV47" s="17">
        <v>167.2</v>
      </c>
      <c r="IW47" s="17">
        <v>181.96457000000001</v>
      </c>
      <c r="IX47" s="17">
        <v>181.96457000000001</v>
      </c>
      <c r="IY47" s="17">
        <v>-14.764570000000001</v>
      </c>
      <c r="IZ47" s="17">
        <v>198.6</v>
      </c>
      <c r="JA47" s="17">
        <v>181.96457000000001</v>
      </c>
      <c r="JB47" s="17">
        <v>181.96457000000001</v>
      </c>
      <c r="JC47" s="17">
        <v>16.635429999999999</v>
      </c>
      <c r="JD47" s="17">
        <v>265.39999999999998</v>
      </c>
      <c r="JE47" s="17">
        <v>273.76650999999998</v>
      </c>
      <c r="JF47" s="17">
        <v>273.76650999999998</v>
      </c>
      <c r="JG47" s="17">
        <v>-8.3665099999999999</v>
      </c>
      <c r="JH47" s="17">
        <v>73</v>
      </c>
      <c r="JI47" s="17"/>
      <c r="JJ47" s="17"/>
      <c r="JK47" s="17">
        <v>73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/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2.8</v>
      </c>
      <c r="KO47" s="17">
        <v>3.3688899999999999</v>
      </c>
      <c r="KP47" s="17">
        <v>3.3688899999999999</v>
      </c>
      <c r="KQ47" s="17">
        <v>-0.56889000000000001</v>
      </c>
      <c r="KR47" s="17">
        <v>109.3</v>
      </c>
      <c r="KS47" s="17">
        <v>98.625730000000004</v>
      </c>
      <c r="KT47" s="17">
        <v>158.42954</v>
      </c>
      <c r="KU47" s="17">
        <v>-49.129539999999999</v>
      </c>
      <c r="KV47" s="17">
        <v>98.3</v>
      </c>
      <c r="KW47" s="17">
        <v>108.12998</v>
      </c>
      <c r="KX47" s="17">
        <v>120.95860999999999</v>
      </c>
      <c r="KY47" s="17">
        <v>-22.658609999999999</v>
      </c>
      <c r="KZ47" s="17">
        <v>66</v>
      </c>
      <c r="LA47" s="17">
        <v>67.199219999999997</v>
      </c>
      <c r="LB47" s="17">
        <v>67.199219999999997</v>
      </c>
      <c r="LC47" s="17">
        <v>-1.19922</v>
      </c>
      <c r="LD47" s="17">
        <v>75.900000000000006</v>
      </c>
      <c r="LE47" s="17">
        <v>78.567999999999998</v>
      </c>
      <c r="LF47" s="17">
        <v>78.567999999999998</v>
      </c>
      <c r="LG47" s="17">
        <v>-2.6680000000000001</v>
      </c>
      <c r="LH47" s="17">
        <v>28</v>
      </c>
      <c r="LI47" s="17">
        <v>29.980560000000001</v>
      </c>
      <c r="LJ47" s="17">
        <v>29.980560000000001</v>
      </c>
      <c r="LK47" s="17">
        <v>-1.9805600000000001</v>
      </c>
      <c r="LL47" s="17">
        <v>65.599999999999994</v>
      </c>
      <c r="LM47" s="17">
        <v>66.941299999999998</v>
      </c>
      <c r="LN47" s="17"/>
      <c r="LO47" s="17">
        <v>65.599999999999994</v>
      </c>
      <c r="LP47" s="17"/>
      <c r="LQ47" s="17"/>
      <c r="LR47" s="17"/>
      <c r="LS47" s="17">
        <v>0</v>
      </c>
      <c r="LT47" s="17">
        <v>0</v>
      </c>
      <c r="LU47" s="17"/>
      <c r="LV47" s="17"/>
      <c r="LW47" s="17">
        <v>0</v>
      </c>
      <c r="LX47" s="17">
        <v>141.5</v>
      </c>
      <c r="LY47" s="17">
        <v>151.08876000000001</v>
      </c>
      <c r="LZ47" s="17">
        <v>151.08876000000001</v>
      </c>
      <c r="MA47" s="17">
        <v>-9.5887600000000006</v>
      </c>
      <c r="MB47" s="17">
        <v>144.19999999999999</v>
      </c>
      <c r="MC47" s="17">
        <v>151.08876000000001</v>
      </c>
      <c r="MD47" s="17">
        <v>151.08876000000001</v>
      </c>
      <c r="ME47" s="17">
        <v>-6.8887600000000004</v>
      </c>
      <c r="MF47" s="17">
        <v>168.7</v>
      </c>
      <c r="MG47" s="17">
        <v>151.54248000000001</v>
      </c>
      <c r="MH47" s="17">
        <v>151.54248000000001</v>
      </c>
      <c r="MI47" s="17">
        <v>17.157520000000002</v>
      </c>
      <c r="MJ47" s="17">
        <v>184</v>
      </c>
      <c r="MK47" s="17">
        <v>102.98661</v>
      </c>
      <c r="ML47" s="17"/>
      <c r="MM47" s="17">
        <v>184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208.9</v>
      </c>
      <c r="NE47" s="17">
        <v>206.49084999999999</v>
      </c>
      <c r="NF47" s="17">
        <v>206.49084999999999</v>
      </c>
      <c r="NG47" s="17">
        <v>2.4091499999999999</v>
      </c>
      <c r="NH47" s="17">
        <v>100.7</v>
      </c>
      <c r="NI47" s="17">
        <v>103.55547</v>
      </c>
      <c r="NJ47" s="17">
        <v>103.55547</v>
      </c>
      <c r="NK47" s="17">
        <v>-2.85547</v>
      </c>
      <c r="NL47" s="17">
        <v>7.9</v>
      </c>
      <c r="NM47" s="17">
        <v>8.2552000000000003</v>
      </c>
      <c r="NN47" s="17">
        <v>3.4805199999999998</v>
      </c>
      <c r="NO47" s="17">
        <v>4.4194800000000001</v>
      </c>
      <c r="NP47" s="17">
        <v>3.9</v>
      </c>
      <c r="NQ47" s="17">
        <v>4.0686799999999996</v>
      </c>
      <c r="NR47" s="17">
        <v>3.6513900000000001</v>
      </c>
      <c r="NS47" s="17">
        <v>0.24861</v>
      </c>
      <c r="NT47" s="17">
        <v>10.6</v>
      </c>
      <c r="NU47" s="17">
        <v>10.00972</v>
      </c>
      <c r="NV47" s="17">
        <v>10.00972</v>
      </c>
      <c r="NW47" s="17">
        <v>0.59028000000000003</v>
      </c>
      <c r="NX47" s="17">
        <v>0</v>
      </c>
      <c r="NY47" s="17"/>
      <c r="NZ47" s="17"/>
      <c r="OA47" s="17">
        <v>0</v>
      </c>
      <c r="OB47" s="17">
        <v>15.6</v>
      </c>
      <c r="OC47" s="17">
        <v>30.78</v>
      </c>
      <c r="OD47" s="17">
        <v>46.7836</v>
      </c>
      <c r="OE47" s="17">
        <v>-31.183599999999998</v>
      </c>
      <c r="OF47" s="17">
        <v>0</v>
      </c>
      <c r="OG47" s="17"/>
      <c r="OH47" s="17"/>
      <c r="OI47" s="17">
        <v>0</v>
      </c>
      <c r="OJ47" s="17">
        <v>12</v>
      </c>
      <c r="OK47" s="17">
        <v>13.89</v>
      </c>
      <c r="OL47" s="17">
        <v>14.628399999999999</v>
      </c>
      <c r="OM47" s="17">
        <v>-2.6284000000000001</v>
      </c>
      <c r="ON47" s="17">
        <v>0</v>
      </c>
      <c r="OO47" s="17"/>
      <c r="OP47" s="17"/>
      <c r="OQ47" s="17">
        <v>0</v>
      </c>
      <c r="OR47" s="17">
        <v>16.2</v>
      </c>
      <c r="OS47" s="17">
        <v>20.456230000000001</v>
      </c>
      <c r="OT47" s="17">
        <v>20.456230000000001</v>
      </c>
      <c r="OU47" s="17">
        <v>-4.2562300000000004</v>
      </c>
      <c r="OV47" s="17">
        <v>9.9</v>
      </c>
      <c r="OW47" s="17">
        <v>9</v>
      </c>
      <c r="OX47" s="17">
        <v>9.9830000000000005</v>
      </c>
      <c r="OY47" s="17">
        <v>-8.3000000000000004E-2</v>
      </c>
      <c r="OZ47" s="17">
        <v>5</v>
      </c>
      <c r="PA47" s="17">
        <v>5.67</v>
      </c>
      <c r="PB47" s="17">
        <v>5.67</v>
      </c>
      <c r="PC47" s="17">
        <v>-0.67</v>
      </c>
      <c r="PD47" s="17">
        <v>0</v>
      </c>
      <c r="PE47" s="17"/>
      <c r="PF47" s="17"/>
      <c r="PG47" s="17">
        <v>0</v>
      </c>
      <c r="PH47" s="17">
        <v>0</v>
      </c>
      <c r="PI47" s="17"/>
      <c r="PJ47" s="17"/>
      <c r="PK47" s="17">
        <v>0</v>
      </c>
      <c r="PL47" s="17">
        <v>1.4</v>
      </c>
      <c r="PM47" s="17">
        <v>1.29</v>
      </c>
      <c r="PN47" s="17">
        <v>1.29</v>
      </c>
      <c r="PO47" s="17">
        <v>0.11</v>
      </c>
      <c r="PP47" s="17">
        <v>2.8</v>
      </c>
      <c r="PQ47" s="17">
        <v>3.2</v>
      </c>
      <c r="PR47" s="17">
        <v>3.2</v>
      </c>
      <c r="PS47" s="17">
        <v>-0.4</v>
      </c>
      <c r="PT47" s="17">
        <v>2.5</v>
      </c>
      <c r="PU47" s="17"/>
      <c r="PV47" s="17"/>
      <c r="PW47" s="17">
        <v>2.5</v>
      </c>
      <c r="PX47" s="17">
        <v>20.3</v>
      </c>
      <c r="PY47" s="17">
        <v>18.570430000000002</v>
      </c>
      <c r="PZ47" s="17">
        <v>18.570419999999999</v>
      </c>
      <c r="QA47" s="17">
        <v>1.7295799999999999</v>
      </c>
      <c r="QB47" s="17">
        <v>9.9</v>
      </c>
      <c r="QC47" s="17">
        <v>9</v>
      </c>
      <c r="QD47" s="17">
        <v>9</v>
      </c>
      <c r="QE47" s="17">
        <v>0.9</v>
      </c>
      <c r="QF47" s="17">
        <v>4.5</v>
      </c>
      <c r="QG47" s="17">
        <v>4.5</v>
      </c>
      <c r="QH47" s="17">
        <v>4.5</v>
      </c>
      <c r="QI47" s="17">
        <v>0</v>
      </c>
      <c r="QJ47" s="17"/>
      <c r="QK47" s="17">
        <v>3.3</v>
      </c>
      <c r="QL47" s="17">
        <v>3.3</v>
      </c>
      <c r="QM47" s="17">
        <v>-3.3</v>
      </c>
      <c r="QN47" s="17">
        <v>7.5</v>
      </c>
      <c r="QO47" s="17">
        <v>8</v>
      </c>
      <c r="QP47" s="17">
        <v>8</v>
      </c>
      <c r="QQ47" s="17">
        <v>-0.5</v>
      </c>
      <c r="QR47" s="17">
        <v>0</v>
      </c>
      <c r="QS47" s="17"/>
      <c r="QT47" s="17"/>
      <c r="QU47" s="17">
        <v>0</v>
      </c>
      <c r="QV47" s="17">
        <v>0</v>
      </c>
      <c r="QW47" s="17"/>
      <c r="QX47" s="17"/>
      <c r="QY47" s="17">
        <v>0</v>
      </c>
      <c r="QZ47" s="17">
        <v>2.6</v>
      </c>
      <c r="RA47" s="17">
        <v>5.64</v>
      </c>
      <c r="RB47" s="17">
        <v>8.2702000000000009</v>
      </c>
      <c r="RC47" s="17">
        <v>-5.6702000000000004</v>
      </c>
      <c r="RD47" s="17">
        <v>9</v>
      </c>
      <c r="RE47" s="17">
        <v>20.38</v>
      </c>
      <c r="RF47" s="17">
        <v>32.158299999999997</v>
      </c>
      <c r="RG47" s="17">
        <v>-23.158300000000001</v>
      </c>
      <c r="RH47" s="17">
        <v>0</v>
      </c>
      <c r="RI47" s="17"/>
      <c r="RJ47" s="17"/>
      <c r="RK47" s="17">
        <v>0</v>
      </c>
      <c r="RL47" s="17">
        <v>2.8</v>
      </c>
      <c r="RM47" s="17">
        <v>3</v>
      </c>
      <c r="RN47" s="17">
        <v>3</v>
      </c>
      <c r="RO47" s="17">
        <v>-0.2</v>
      </c>
      <c r="RP47" s="17">
        <v>12.1</v>
      </c>
      <c r="RQ47" s="17">
        <v>13.76336</v>
      </c>
      <c r="RR47" s="17">
        <v>19.792000000000002</v>
      </c>
      <c r="RS47" s="17">
        <v>-7.6920000000000002</v>
      </c>
      <c r="RT47" s="17">
        <v>2</v>
      </c>
      <c r="RU47" s="17">
        <v>1.88</v>
      </c>
      <c r="RV47" s="17">
        <v>1.88</v>
      </c>
      <c r="RW47" s="17">
        <v>0.12</v>
      </c>
      <c r="RX47" s="17">
        <v>0</v>
      </c>
      <c r="RY47" s="17">
        <v>0.4</v>
      </c>
      <c r="RZ47" s="17">
        <v>0.4</v>
      </c>
      <c r="SA47" s="17">
        <v>-0.4</v>
      </c>
      <c r="SB47" s="17">
        <v>0</v>
      </c>
      <c r="SC47" s="17"/>
      <c r="SD47" s="17"/>
      <c r="SE47" s="17">
        <v>0</v>
      </c>
      <c r="SF47" s="17">
        <v>14.2</v>
      </c>
      <c r="SG47" s="17">
        <v>15.937799999999999</v>
      </c>
      <c r="SH47" s="17">
        <v>15.937799999999999</v>
      </c>
      <c r="SI47" s="17">
        <v>-1.7378</v>
      </c>
      <c r="SJ47" s="17">
        <v>4.2</v>
      </c>
      <c r="SK47" s="17">
        <v>4.7</v>
      </c>
      <c r="SL47" s="17">
        <v>4.7</v>
      </c>
      <c r="SM47" s="17">
        <v>-0.5</v>
      </c>
      <c r="SN47" s="17">
        <v>8.3000000000000007</v>
      </c>
      <c r="SO47" s="17">
        <v>8</v>
      </c>
      <c r="SP47" s="17">
        <v>8</v>
      </c>
      <c r="SQ47" s="17">
        <v>0.3</v>
      </c>
      <c r="SR47" s="17">
        <v>12.2</v>
      </c>
      <c r="SS47" s="17">
        <v>11.661809999999999</v>
      </c>
      <c r="ST47" s="17">
        <v>11.661809999999999</v>
      </c>
      <c r="SU47" s="17">
        <v>0.53818999999999995</v>
      </c>
      <c r="SV47" s="17">
        <v>9.3000000000000007</v>
      </c>
      <c r="SW47" s="17">
        <v>14.59</v>
      </c>
      <c r="SX47" s="17">
        <v>12.2524</v>
      </c>
      <c r="SY47" s="17">
        <v>-2.9523999999999999</v>
      </c>
      <c r="SZ47" s="17">
        <v>18.7</v>
      </c>
      <c r="TA47" s="17">
        <v>34.25</v>
      </c>
      <c r="TB47" s="17">
        <v>41.643700000000003</v>
      </c>
      <c r="TC47" s="17">
        <v>-22.9437</v>
      </c>
      <c r="TD47" s="17">
        <v>0</v>
      </c>
      <c r="TE47" s="17"/>
      <c r="TF47" s="17"/>
      <c r="TG47" s="17">
        <v>0</v>
      </c>
      <c r="TH47" s="17">
        <v>8.9</v>
      </c>
      <c r="TI47" s="17">
        <v>15.6</v>
      </c>
      <c r="TJ47" s="17">
        <v>22.9056</v>
      </c>
      <c r="TK47" s="17">
        <v>-14.005599999999999</v>
      </c>
      <c r="TL47" s="17">
        <v>19.2</v>
      </c>
      <c r="TM47" s="17">
        <v>9.94</v>
      </c>
      <c r="TN47" s="17">
        <v>33.301900000000003</v>
      </c>
      <c r="TO47" s="17">
        <v>-14.101900000000001</v>
      </c>
      <c r="TP47" s="17">
        <v>0.8</v>
      </c>
      <c r="TQ47" s="17">
        <v>0.57999999999999996</v>
      </c>
      <c r="TR47" s="17">
        <v>2.3647</v>
      </c>
      <c r="TS47" s="17">
        <v>-1.5647</v>
      </c>
      <c r="TT47" s="17">
        <v>0.2</v>
      </c>
      <c r="TU47" s="17">
        <v>0.19</v>
      </c>
      <c r="TV47" s="17">
        <v>1.5595000000000001</v>
      </c>
      <c r="TW47" s="17">
        <v>-1.3594999999999999</v>
      </c>
      <c r="TX47" s="17">
        <v>0</v>
      </c>
      <c r="TY47" s="17"/>
      <c r="TZ47" s="17"/>
      <c r="UA47" s="17">
        <v>0</v>
      </c>
      <c r="UB47" s="17">
        <v>10.5</v>
      </c>
      <c r="UC47" s="17">
        <v>11.661809999999999</v>
      </c>
      <c r="UD47" s="17">
        <v>11.661809999999999</v>
      </c>
      <c r="UE47" s="17">
        <v>-1.16181</v>
      </c>
      <c r="UF47" s="17">
        <v>3.7</v>
      </c>
      <c r="UG47" s="17">
        <v>5</v>
      </c>
      <c r="UH47" s="17">
        <v>5</v>
      </c>
      <c r="UI47" s="17">
        <v>-1.3</v>
      </c>
      <c r="UJ47" s="17">
        <v>4.4000000000000004</v>
      </c>
      <c r="UK47" s="17">
        <v>3.8</v>
      </c>
      <c r="UL47" s="17">
        <v>3.8</v>
      </c>
      <c r="UM47" s="17">
        <v>0.6</v>
      </c>
      <c r="UN47" s="17">
        <v>9.1999999999999993</v>
      </c>
      <c r="UO47" s="17">
        <v>9</v>
      </c>
      <c r="UP47" s="17">
        <v>9</v>
      </c>
      <c r="UQ47" s="17">
        <v>0.2</v>
      </c>
      <c r="UR47" s="17">
        <v>10</v>
      </c>
      <c r="US47" s="17">
        <v>10</v>
      </c>
      <c r="UT47" s="17">
        <v>10</v>
      </c>
      <c r="UU47" s="17">
        <v>0</v>
      </c>
      <c r="UV47" s="17">
        <v>10.199999999999999</v>
      </c>
      <c r="UW47" s="17">
        <v>10</v>
      </c>
      <c r="UX47" s="17">
        <v>10</v>
      </c>
      <c r="UY47" s="17">
        <v>0.2</v>
      </c>
      <c r="UZ47" s="17">
        <v>9.6</v>
      </c>
      <c r="VA47" s="17">
        <v>16.48</v>
      </c>
      <c r="VB47" s="17">
        <v>17.389099999999999</v>
      </c>
      <c r="VC47" s="17">
        <v>-7.7891000000000004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75.3</v>
      </c>
      <c r="VU47" s="17">
        <v>72.010000000000005</v>
      </c>
      <c r="VV47" s="17">
        <v>53</v>
      </c>
      <c r="VW47" s="17">
        <v>22.3</v>
      </c>
      <c r="VX47" s="17">
        <v>71.400000000000006</v>
      </c>
      <c r="VY47" s="17">
        <v>32.89</v>
      </c>
      <c r="VZ47" s="17">
        <v>39</v>
      </c>
      <c r="WA47" s="17">
        <v>32.4</v>
      </c>
      <c r="WB47" s="17">
        <v>0</v>
      </c>
      <c r="WC47" s="17"/>
      <c r="WD47" s="17"/>
      <c r="WE47" s="17">
        <v>0</v>
      </c>
      <c r="WF47" s="17"/>
      <c r="WG47" s="17"/>
      <c r="WH47" s="17"/>
      <c r="WI47" s="17">
        <v>0</v>
      </c>
      <c r="WJ47" s="17">
        <v>0.8</v>
      </c>
      <c r="WK47" s="17">
        <v>1.1000000000000001</v>
      </c>
      <c r="WL47" s="17">
        <v>1.1000000000000001</v>
      </c>
      <c r="WM47" s="17">
        <v>-0.3</v>
      </c>
      <c r="WN47" s="17"/>
      <c r="WO47" s="17"/>
      <c r="WP47" s="17"/>
      <c r="WQ47" s="17">
        <v>0</v>
      </c>
      <c r="WR47" s="17"/>
      <c r="WS47" s="17"/>
      <c r="WT47" s="17"/>
      <c r="WU47" s="17">
        <v>0</v>
      </c>
      <c r="WV47" s="17">
        <v>0</v>
      </c>
      <c r="WW47" s="17"/>
      <c r="WX47" s="17"/>
      <c r="WY47" s="17">
        <v>0</v>
      </c>
      <c r="WZ47" s="17">
        <v>10</v>
      </c>
      <c r="XA47" s="17">
        <v>10</v>
      </c>
      <c r="XB47" s="17">
        <v>10</v>
      </c>
      <c r="XC47" s="17">
        <v>0</v>
      </c>
      <c r="XD47" s="17">
        <v>19.600000000000001</v>
      </c>
      <c r="XE47" s="17">
        <v>18.46453</v>
      </c>
      <c r="XF47" s="17">
        <v>18.46453</v>
      </c>
      <c r="XG47" s="17">
        <v>1.13547</v>
      </c>
      <c r="XH47" s="17">
        <v>18.8</v>
      </c>
      <c r="XI47" s="17">
        <v>18.46453</v>
      </c>
      <c r="XJ47" s="17">
        <v>18.46453</v>
      </c>
      <c r="XK47" s="17">
        <v>0.33546999999999999</v>
      </c>
      <c r="XL47" s="17">
        <v>10</v>
      </c>
      <c r="XM47" s="17">
        <v>10.7</v>
      </c>
      <c r="XN47" s="17">
        <v>10.7</v>
      </c>
      <c r="XO47" s="17">
        <v>-0.7</v>
      </c>
      <c r="XP47" s="17">
        <v>34.200000000000003</v>
      </c>
      <c r="XQ47" s="17">
        <v>17</v>
      </c>
      <c r="XR47" s="17">
        <v>15</v>
      </c>
      <c r="XS47" s="17">
        <v>19.2</v>
      </c>
      <c r="XT47" s="17"/>
      <c r="XU47" s="17">
        <v>17</v>
      </c>
      <c r="XV47" s="17">
        <v>15</v>
      </c>
      <c r="XW47" s="17">
        <v>-15</v>
      </c>
      <c r="XX47" s="17">
        <v>18</v>
      </c>
      <c r="XY47" s="17">
        <v>19</v>
      </c>
      <c r="XZ47" s="17">
        <v>14</v>
      </c>
      <c r="YA47" s="17">
        <v>4</v>
      </c>
      <c r="YB47" s="17"/>
      <c r="YC47" s="17"/>
      <c r="YD47" s="17"/>
      <c r="YE47" s="17">
        <v>0</v>
      </c>
      <c r="YF47" s="17"/>
      <c r="YG47" s="17"/>
      <c r="YH47" s="17"/>
      <c r="YI47" s="17">
        <v>0</v>
      </c>
      <c r="YJ47" s="17">
        <v>10.8</v>
      </c>
      <c r="YK47" s="17">
        <v>11</v>
      </c>
      <c r="YL47" s="17">
        <v>11</v>
      </c>
      <c r="YM47" s="17">
        <v>-0.2</v>
      </c>
      <c r="YN47" s="17">
        <v>0</v>
      </c>
      <c r="YO47" s="17">
        <v>13.5</v>
      </c>
      <c r="YP47" s="17">
        <v>13.5</v>
      </c>
      <c r="YQ47" s="17">
        <v>-13.5</v>
      </c>
    </row>
    <row r="48" spans="1:667" ht="24" customHeight="1" x14ac:dyDescent="0.3">
      <c r="A48" s="1"/>
      <c r="B48" s="18" t="s">
        <v>74</v>
      </c>
      <c r="C48" s="18" t="s">
        <v>888</v>
      </c>
      <c r="D48" s="19">
        <v>104.3</v>
      </c>
      <c r="E48" s="19">
        <v>101.65355</v>
      </c>
      <c r="F48" s="19">
        <v>101.65355</v>
      </c>
      <c r="G48" s="19">
        <v>2.6464500000000002</v>
      </c>
      <c r="H48" s="19">
        <v>651.5</v>
      </c>
      <c r="I48" s="19">
        <v>650</v>
      </c>
      <c r="J48" s="19">
        <v>650</v>
      </c>
      <c r="K48" s="19">
        <v>1.5</v>
      </c>
      <c r="L48" s="19">
        <v>142.5</v>
      </c>
      <c r="M48" s="19">
        <v>147.4599</v>
      </c>
      <c r="N48" s="19">
        <v>211.66204999999999</v>
      </c>
      <c r="O48" s="19">
        <v>-69.162049999999994</v>
      </c>
      <c r="P48" s="19">
        <v>7.1</v>
      </c>
      <c r="Q48" s="19">
        <v>3.6</v>
      </c>
      <c r="R48" s="19"/>
      <c r="S48" s="19">
        <v>7.1</v>
      </c>
      <c r="T48" s="19">
        <v>7.3</v>
      </c>
      <c r="U48" s="19">
        <v>8.5166900000000005</v>
      </c>
      <c r="V48" s="19"/>
      <c r="W48" s="19">
        <v>7.3</v>
      </c>
      <c r="X48" s="19">
        <v>60</v>
      </c>
      <c r="Y48" s="19">
        <v>76.798159999999996</v>
      </c>
      <c r="Z48" s="19">
        <v>90.64425</v>
      </c>
      <c r="AA48" s="19">
        <v>-30.64425</v>
      </c>
      <c r="AB48" s="19">
        <v>127</v>
      </c>
      <c r="AC48" s="19">
        <v>120</v>
      </c>
      <c r="AD48" s="19">
        <v>235</v>
      </c>
      <c r="AE48" s="19">
        <v>-108</v>
      </c>
      <c r="AF48" s="19">
        <v>80</v>
      </c>
      <c r="AG48" s="19">
        <v>86.98997</v>
      </c>
      <c r="AH48" s="19"/>
      <c r="AI48" s="19">
        <v>80</v>
      </c>
      <c r="AJ48" s="19"/>
      <c r="AK48" s="19"/>
      <c r="AL48" s="19"/>
      <c r="AM48" s="19">
        <v>0</v>
      </c>
      <c r="AN48" s="19">
        <v>164.6</v>
      </c>
      <c r="AO48" s="19">
        <v>187.52683999999999</v>
      </c>
      <c r="AP48" s="19">
        <v>186.38421</v>
      </c>
      <c r="AQ48" s="19">
        <v>-21.784210000000002</v>
      </c>
      <c r="AR48" s="19">
        <v>165</v>
      </c>
      <c r="AS48" s="19">
        <v>187.52683999999999</v>
      </c>
      <c r="AT48" s="19">
        <v>186.38421</v>
      </c>
      <c r="AU48" s="19">
        <v>-21.384209999999999</v>
      </c>
      <c r="AV48" s="19">
        <v>164.5</v>
      </c>
      <c r="AW48" s="19">
        <v>187.52683999999999</v>
      </c>
      <c r="AX48" s="19">
        <v>186.38421</v>
      </c>
      <c r="AY48" s="19">
        <v>-21.884209999999999</v>
      </c>
      <c r="AZ48" s="19">
        <v>252.9</v>
      </c>
      <c r="BA48" s="19">
        <v>282.13497999999998</v>
      </c>
      <c r="BB48" s="19">
        <v>280.41588999999999</v>
      </c>
      <c r="BC48" s="19">
        <v>-27.515889999999999</v>
      </c>
      <c r="BD48" s="19">
        <v>205.5</v>
      </c>
      <c r="BE48" s="19">
        <v>207.24285</v>
      </c>
      <c r="BF48" s="19">
        <v>207.24285</v>
      </c>
      <c r="BG48" s="19">
        <v>-1.74285</v>
      </c>
      <c r="BH48" s="19">
        <v>106.1</v>
      </c>
      <c r="BI48" s="19">
        <v>103.93259999999999</v>
      </c>
      <c r="BJ48" s="19">
        <v>103.93259999999999</v>
      </c>
      <c r="BK48" s="19">
        <v>2.1674000000000002</v>
      </c>
      <c r="BL48" s="19">
        <v>447</v>
      </c>
      <c r="BM48" s="19">
        <v>450.49178000000001</v>
      </c>
      <c r="BN48" s="19">
        <v>566.08941000000004</v>
      </c>
      <c r="BO48" s="19">
        <v>-119.08941</v>
      </c>
      <c r="BP48" s="19"/>
      <c r="BQ48" s="19"/>
      <c r="BR48" s="19"/>
      <c r="BS48" s="19">
        <v>0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164.1</v>
      </c>
      <c r="CG48" s="19">
        <v>164.06706</v>
      </c>
      <c r="CH48" s="19">
        <v>164.06706</v>
      </c>
      <c r="CI48" s="19">
        <v>3.2939999999999997E-2</v>
      </c>
      <c r="CJ48" s="19">
        <v>8.1</v>
      </c>
      <c r="CK48" s="19">
        <v>7.36313</v>
      </c>
      <c r="CL48" s="19">
        <v>7.36313</v>
      </c>
      <c r="CM48" s="19">
        <v>0.73687000000000002</v>
      </c>
      <c r="CN48" s="19">
        <v>5.5</v>
      </c>
      <c r="CO48" s="19">
        <v>3.95383</v>
      </c>
      <c r="CP48" s="19">
        <v>3.95383</v>
      </c>
      <c r="CQ48" s="19">
        <v>1.54617</v>
      </c>
      <c r="CR48" s="19">
        <v>22.5</v>
      </c>
      <c r="CS48" s="19"/>
      <c r="CT48" s="19"/>
      <c r="CU48" s="19">
        <v>22.5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96.7</v>
      </c>
      <c r="DA48" s="19">
        <v>104.10853</v>
      </c>
      <c r="DB48" s="19">
        <v>142.44412</v>
      </c>
      <c r="DC48" s="19">
        <v>-45.744120000000002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109.5</v>
      </c>
      <c r="DU48" s="19">
        <v>85.876220000000004</v>
      </c>
      <c r="DV48" s="19">
        <v>112.46647</v>
      </c>
      <c r="DW48" s="19">
        <v>-2.9664700000000002</v>
      </c>
      <c r="DX48" s="19">
        <v>186.3</v>
      </c>
      <c r="DY48" s="19">
        <v>204.39526000000001</v>
      </c>
      <c r="DZ48" s="19">
        <v>220.69499999999999</v>
      </c>
      <c r="EA48" s="19">
        <v>-34.395000000000003</v>
      </c>
      <c r="EB48" s="19"/>
      <c r="EC48" s="19"/>
      <c r="ED48" s="19"/>
      <c r="EE48" s="19">
        <v>0</v>
      </c>
      <c r="EF48" s="19">
        <v>60.6</v>
      </c>
      <c r="EG48" s="19">
        <v>83.09</v>
      </c>
      <c r="EH48" s="19"/>
      <c r="EI48" s="19">
        <v>60.6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233.7</v>
      </c>
      <c r="ES48" s="19">
        <v>228.67832999999999</v>
      </c>
      <c r="ET48" s="19">
        <v>228.67832999999999</v>
      </c>
      <c r="EU48" s="19">
        <v>5.0216700000000003</v>
      </c>
      <c r="EV48" s="19">
        <v>56.5</v>
      </c>
      <c r="EW48" s="19">
        <v>63.121380000000002</v>
      </c>
      <c r="EX48" s="19">
        <v>67.691249999999997</v>
      </c>
      <c r="EY48" s="19">
        <v>-11.19125</v>
      </c>
      <c r="EZ48" s="19">
        <v>118.6</v>
      </c>
      <c r="FA48" s="19">
        <v>122.53352</v>
      </c>
      <c r="FB48" s="19">
        <v>137.18351999999999</v>
      </c>
      <c r="FC48" s="19">
        <v>-18.58352</v>
      </c>
      <c r="FD48" s="19">
        <v>38.200000000000003</v>
      </c>
      <c r="FE48" s="19">
        <v>41.89893</v>
      </c>
      <c r="FF48" s="19">
        <v>36.598640000000003</v>
      </c>
      <c r="FG48" s="19">
        <v>1.6013599999999999</v>
      </c>
      <c r="FH48" s="19">
        <v>18.600000000000001</v>
      </c>
      <c r="FI48" s="19">
        <v>19.21088</v>
      </c>
      <c r="FJ48" s="19">
        <v>19.21088</v>
      </c>
      <c r="FK48" s="19">
        <v>-0.61087999999999998</v>
      </c>
      <c r="FL48" s="19">
        <v>18.8</v>
      </c>
      <c r="FM48" s="19">
        <v>18.46453</v>
      </c>
      <c r="FN48" s="19">
        <v>18.46453</v>
      </c>
      <c r="FO48" s="19">
        <v>0.33546999999999999</v>
      </c>
      <c r="FP48" s="19">
        <v>94</v>
      </c>
      <c r="FQ48" s="19">
        <v>87.773570000000007</v>
      </c>
      <c r="FR48" s="19">
        <v>87.773570000000007</v>
      </c>
      <c r="FS48" s="19">
        <v>6.2264299999999997</v>
      </c>
      <c r="FT48" s="19">
        <v>179.2</v>
      </c>
      <c r="FU48" s="19">
        <v>185.82039</v>
      </c>
      <c r="FV48" s="19">
        <v>185.82039</v>
      </c>
      <c r="FW48" s="19">
        <v>-6.6203900000000004</v>
      </c>
      <c r="FX48" s="19">
        <v>179.5</v>
      </c>
      <c r="FY48" s="19">
        <v>185.82039</v>
      </c>
      <c r="FZ48" s="19">
        <v>185.82039</v>
      </c>
      <c r="GA48" s="19">
        <v>-6.3203899999999997</v>
      </c>
      <c r="GB48" s="19">
        <v>182.1</v>
      </c>
      <c r="GC48" s="19">
        <v>186.37841</v>
      </c>
      <c r="GD48" s="19">
        <v>186.37841</v>
      </c>
      <c r="GE48" s="19">
        <v>-4.27841</v>
      </c>
      <c r="GF48" s="19">
        <v>89.1</v>
      </c>
      <c r="GG48" s="19">
        <v>88.385620000000003</v>
      </c>
      <c r="GH48" s="19">
        <v>88.14716</v>
      </c>
      <c r="GI48" s="19">
        <v>0.95284000000000002</v>
      </c>
      <c r="GJ48" s="19">
        <v>39.9</v>
      </c>
      <c r="GK48" s="19">
        <v>40.922060000000002</v>
      </c>
      <c r="GL48" s="19">
        <v>18</v>
      </c>
      <c r="GM48" s="19">
        <v>21.9</v>
      </c>
      <c r="GN48" s="19">
        <v>43.3</v>
      </c>
      <c r="GO48" s="19">
        <v>39.900689999999997</v>
      </c>
      <c r="GP48" s="19">
        <v>39.900689999999997</v>
      </c>
      <c r="GQ48" s="19">
        <v>3.3993099999999998</v>
      </c>
      <c r="GR48" s="19">
        <v>3.6</v>
      </c>
      <c r="GS48" s="19"/>
      <c r="GT48" s="19"/>
      <c r="GU48" s="19">
        <v>3.6</v>
      </c>
      <c r="GV48" s="19">
        <v>16.899999999999999</v>
      </c>
      <c r="GW48" s="19">
        <v>13.002269999999999</v>
      </c>
      <c r="GX48" s="19">
        <v>13.002269999999999</v>
      </c>
      <c r="GY48" s="19">
        <v>3.8977300000000001</v>
      </c>
      <c r="GZ48" s="19">
        <v>108.7</v>
      </c>
      <c r="HA48" s="19">
        <v>107.79888</v>
      </c>
      <c r="HB48" s="19">
        <v>127.59966</v>
      </c>
      <c r="HC48" s="19">
        <v>-18.899660000000001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47.7</v>
      </c>
      <c r="HM48" s="19">
        <v>48.059229999999999</v>
      </c>
      <c r="HN48" s="19">
        <v>48.059229999999999</v>
      </c>
      <c r="HO48" s="19">
        <v>-0.35922999999999999</v>
      </c>
      <c r="HP48" s="19">
        <v>34.9</v>
      </c>
      <c r="HQ48" s="19">
        <v>32.011760000000002</v>
      </c>
      <c r="HR48" s="19">
        <v>32.011760000000002</v>
      </c>
      <c r="HS48" s="19">
        <v>2.8882400000000001</v>
      </c>
      <c r="HT48" s="19"/>
      <c r="HU48" s="19"/>
      <c r="HV48" s="19"/>
      <c r="HW48" s="19">
        <v>0</v>
      </c>
      <c r="HX48" s="19">
        <v>42.7</v>
      </c>
      <c r="HY48" s="19">
        <v>45.555999999999997</v>
      </c>
      <c r="HZ48" s="19">
        <v>45.555999999999997</v>
      </c>
      <c r="IA48" s="19">
        <v>-2.8559999999999999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81.2</v>
      </c>
      <c r="IO48" s="19">
        <v>88.470349999999996</v>
      </c>
      <c r="IP48" s="19">
        <v>88.470349999999996</v>
      </c>
      <c r="IQ48" s="19">
        <v>-7.2703499999999996</v>
      </c>
      <c r="IR48" s="19">
        <v>168.5</v>
      </c>
      <c r="IS48" s="19">
        <v>182.27759</v>
      </c>
      <c r="IT48" s="19">
        <v>182.27759</v>
      </c>
      <c r="IU48" s="19">
        <v>-13.77759</v>
      </c>
      <c r="IV48" s="19">
        <v>166.7</v>
      </c>
      <c r="IW48" s="19">
        <v>182.27759</v>
      </c>
      <c r="IX48" s="19">
        <v>182.27759</v>
      </c>
      <c r="IY48" s="19">
        <v>-15.577590000000001</v>
      </c>
      <c r="IZ48" s="19">
        <v>197.8</v>
      </c>
      <c r="JA48" s="19">
        <v>182.27759</v>
      </c>
      <c r="JB48" s="19">
        <v>182.27759</v>
      </c>
      <c r="JC48" s="19">
        <v>15.522410000000001</v>
      </c>
      <c r="JD48" s="19">
        <v>265</v>
      </c>
      <c r="JE48" s="19">
        <v>274.23745000000002</v>
      </c>
      <c r="JF48" s="19">
        <v>274.23745000000002</v>
      </c>
      <c r="JG48" s="19">
        <v>-9.2374500000000008</v>
      </c>
      <c r="JH48" s="19">
        <v>72.900000000000006</v>
      </c>
      <c r="JI48" s="19"/>
      <c r="JJ48" s="19"/>
      <c r="JK48" s="19">
        <v>72.900000000000006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/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2.8</v>
      </c>
      <c r="KO48" s="19">
        <v>3.3688899999999999</v>
      </c>
      <c r="KP48" s="19">
        <v>3.3688899999999999</v>
      </c>
      <c r="KQ48" s="19">
        <v>-0.56889000000000001</v>
      </c>
      <c r="KR48" s="19">
        <v>126.9</v>
      </c>
      <c r="KS48" s="19">
        <v>98.588350000000005</v>
      </c>
      <c r="KT48" s="19">
        <v>158.42954</v>
      </c>
      <c r="KU48" s="19">
        <v>-31.529540000000001</v>
      </c>
      <c r="KV48" s="19">
        <v>101.4</v>
      </c>
      <c r="KW48" s="19">
        <v>113.33387</v>
      </c>
      <c r="KX48" s="19">
        <v>114.99482</v>
      </c>
      <c r="KY48" s="19">
        <v>-13.59482</v>
      </c>
      <c r="KZ48" s="19">
        <v>66.099999999999994</v>
      </c>
      <c r="LA48" s="19">
        <v>67.199219999999997</v>
      </c>
      <c r="LB48" s="19">
        <v>67.199219999999997</v>
      </c>
      <c r="LC48" s="19">
        <v>-1.0992200000000001</v>
      </c>
      <c r="LD48" s="19">
        <v>76.099999999999994</v>
      </c>
      <c r="LE48" s="19">
        <v>78.567999999999998</v>
      </c>
      <c r="LF48" s="19">
        <v>78.567999999999998</v>
      </c>
      <c r="LG48" s="19">
        <v>-2.468</v>
      </c>
      <c r="LH48" s="19">
        <v>28.2</v>
      </c>
      <c r="LI48" s="19">
        <v>29.980560000000001</v>
      </c>
      <c r="LJ48" s="19">
        <v>29.980560000000001</v>
      </c>
      <c r="LK48" s="19">
        <v>-1.7805599999999999</v>
      </c>
      <c r="LL48" s="19">
        <v>65.099999999999994</v>
      </c>
      <c r="LM48" s="19">
        <v>66.941299999999998</v>
      </c>
      <c r="LN48" s="19"/>
      <c r="LO48" s="19">
        <v>65.099999999999994</v>
      </c>
      <c r="LP48" s="19"/>
      <c r="LQ48" s="19"/>
      <c r="LR48" s="19"/>
      <c r="LS48" s="19">
        <v>0</v>
      </c>
      <c r="LT48" s="19">
        <v>0</v>
      </c>
      <c r="LU48" s="19"/>
      <c r="LV48" s="19"/>
      <c r="LW48" s="19">
        <v>0</v>
      </c>
      <c r="LX48" s="19">
        <v>141.5</v>
      </c>
      <c r="LY48" s="19">
        <v>151.08876000000001</v>
      </c>
      <c r="LZ48" s="19">
        <v>151.08876000000001</v>
      </c>
      <c r="MA48" s="19">
        <v>-9.5887600000000006</v>
      </c>
      <c r="MB48" s="19">
        <v>144.4</v>
      </c>
      <c r="MC48" s="19">
        <v>151.08876000000001</v>
      </c>
      <c r="MD48" s="19">
        <v>151.08876000000001</v>
      </c>
      <c r="ME48" s="19">
        <v>-6.6887600000000003</v>
      </c>
      <c r="MF48" s="19">
        <v>168</v>
      </c>
      <c r="MG48" s="19">
        <v>151.54248000000001</v>
      </c>
      <c r="MH48" s="19">
        <v>151.54248000000001</v>
      </c>
      <c r="MI48" s="19">
        <v>16.457519999999999</v>
      </c>
      <c r="MJ48" s="19">
        <v>183.8</v>
      </c>
      <c r="MK48" s="19">
        <v>102.98661</v>
      </c>
      <c r="ML48" s="19"/>
      <c r="MM48" s="19">
        <v>183.8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208.9</v>
      </c>
      <c r="NE48" s="19">
        <v>206.49084999999999</v>
      </c>
      <c r="NF48" s="19">
        <v>206.49084999999999</v>
      </c>
      <c r="NG48" s="19">
        <v>2.4091499999999999</v>
      </c>
      <c r="NH48" s="19">
        <v>100.8</v>
      </c>
      <c r="NI48" s="19">
        <v>103.55547</v>
      </c>
      <c r="NJ48" s="19">
        <v>103.55547</v>
      </c>
      <c r="NK48" s="19">
        <v>-2.7554699999999999</v>
      </c>
      <c r="NL48" s="19">
        <v>7.9</v>
      </c>
      <c r="NM48" s="19">
        <v>8.2552000000000003</v>
      </c>
      <c r="NN48" s="19">
        <v>3.4805199999999998</v>
      </c>
      <c r="NO48" s="19">
        <v>4.4194800000000001</v>
      </c>
      <c r="NP48" s="19">
        <v>3.9</v>
      </c>
      <c r="NQ48" s="19">
        <v>4.0686799999999996</v>
      </c>
      <c r="NR48" s="19">
        <v>3.6513900000000001</v>
      </c>
      <c r="NS48" s="19">
        <v>0.24861</v>
      </c>
      <c r="NT48" s="19">
        <v>11</v>
      </c>
      <c r="NU48" s="19">
        <v>10.00972</v>
      </c>
      <c r="NV48" s="19">
        <v>10.00972</v>
      </c>
      <c r="NW48" s="19">
        <v>0.99028000000000005</v>
      </c>
      <c r="NX48" s="19">
        <v>0</v>
      </c>
      <c r="NY48" s="19"/>
      <c r="NZ48" s="19"/>
      <c r="OA48" s="19">
        <v>0</v>
      </c>
      <c r="OB48" s="19">
        <v>20.7</v>
      </c>
      <c r="OC48" s="19">
        <v>31.1</v>
      </c>
      <c r="OD48" s="19">
        <v>44.466099999999997</v>
      </c>
      <c r="OE48" s="19">
        <v>-23.766100000000002</v>
      </c>
      <c r="OF48" s="19">
        <v>0</v>
      </c>
      <c r="OG48" s="19"/>
      <c r="OH48" s="19"/>
      <c r="OI48" s="19">
        <v>0</v>
      </c>
      <c r="OJ48" s="19">
        <v>11.8</v>
      </c>
      <c r="OK48" s="19">
        <v>14.15</v>
      </c>
      <c r="OL48" s="19">
        <v>14.5398</v>
      </c>
      <c r="OM48" s="19">
        <v>-2.7397999999999998</v>
      </c>
      <c r="ON48" s="19">
        <v>0</v>
      </c>
      <c r="OO48" s="19"/>
      <c r="OP48" s="19"/>
      <c r="OQ48" s="19">
        <v>0</v>
      </c>
      <c r="OR48" s="19">
        <v>16.3</v>
      </c>
      <c r="OS48" s="19">
        <v>20.456230000000001</v>
      </c>
      <c r="OT48" s="19">
        <v>20.456230000000001</v>
      </c>
      <c r="OU48" s="19">
        <v>-4.1562299999999999</v>
      </c>
      <c r="OV48" s="19">
        <v>9.9</v>
      </c>
      <c r="OW48" s="19">
        <v>9</v>
      </c>
      <c r="OX48" s="19">
        <v>9</v>
      </c>
      <c r="OY48" s="19">
        <v>0.9</v>
      </c>
      <c r="OZ48" s="19">
        <v>4.9000000000000004</v>
      </c>
      <c r="PA48" s="19">
        <v>5.67</v>
      </c>
      <c r="PB48" s="19">
        <v>5.67</v>
      </c>
      <c r="PC48" s="19">
        <v>-0.77</v>
      </c>
      <c r="PD48" s="19">
        <v>0</v>
      </c>
      <c r="PE48" s="19"/>
      <c r="PF48" s="19"/>
      <c r="PG48" s="19">
        <v>0</v>
      </c>
      <c r="PH48" s="19">
        <v>0</v>
      </c>
      <c r="PI48" s="19"/>
      <c r="PJ48" s="19"/>
      <c r="PK48" s="19">
        <v>0</v>
      </c>
      <c r="PL48" s="19">
        <v>1.4</v>
      </c>
      <c r="PM48" s="19">
        <v>1.28</v>
      </c>
      <c r="PN48" s="19">
        <v>1.28</v>
      </c>
      <c r="PO48" s="19">
        <v>0.12</v>
      </c>
      <c r="PP48" s="19">
        <v>2.6</v>
      </c>
      <c r="PQ48" s="19">
        <v>3.2</v>
      </c>
      <c r="PR48" s="19">
        <v>3.2</v>
      </c>
      <c r="PS48" s="19">
        <v>-0.6</v>
      </c>
      <c r="PT48" s="19">
        <v>2.5</v>
      </c>
      <c r="PU48" s="19"/>
      <c r="PV48" s="19"/>
      <c r="PW48" s="19">
        <v>2.5</v>
      </c>
      <c r="PX48" s="19">
        <v>20.5</v>
      </c>
      <c r="PY48" s="19">
        <v>18.648669999999999</v>
      </c>
      <c r="PZ48" s="19">
        <v>18.648669999999999</v>
      </c>
      <c r="QA48" s="19">
        <v>1.8513299999999999</v>
      </c>
      <c r="QB48" s="19">
        <v>9.9</v>
      </c>
      <c r="QC48" s="19">
        <v>9</v>
      </c>
      <c r="QD48" s="19">
        <v>9</v>
      </c>
      <c r="QE48" s="19">
        <v>0.9</v>
      </c>
      <c r="QF48" s="19">
        <v>4.5</v>
      </c>
      <c r="QG48" s="19">
        <v>4.5</v>
      </c>
      <c r="QH48" s="19">
        <v>4.5</v>
      </c>
      <c r="QI48" s="19">
        <v>0</v>
      </c>
      <c r="QJ48" s="19"/>
      <c r="QK48" s="19">
        <v>3.3</v>
      </c>
      <c r="QL48" s="19">
        <v>3.3</v>
      </c>
      <c r="QM48" s="19">
        <v>-3.3</v>
      </c>
      <c r="QN48" s="19">
        <v>7.5</v>
      </c>
      <c r="QO48" s="19">
        <v>8</v>
      </c>
      <c r="QP48" s="19">
        <v>8</v>
      </c>
      <c r="QQ48" s="19">
        <v>-0.5</v>
      </c>
      <c r="QR48" s="19">
        <v>0</v>
      </c>
      <c r="QS48" s="19"/>
      <c r="QT48" s="19"/>
      <c r="QU48" s="19">
        <v>0</v>
      </c>
      <c r="QV48" s="19">
        <v>0</v>
      </c>
      <c r="QW48" s="19"/>
      <c r="QX48" s="19"/>
      <c r="QY48" s="19">
        <v>0</v>
      </c>
      <c r="QZ48" s="19">
        <v>3.8</v>
      </c>
      <c r="RA48" s="19">
        <v>5.54</v>
      </c>
      <c r="RB48" s="19">
        <v>8.0488</v>
      </c>
      <c r="RC48" s="19">
        <v>-4.2488000000000001</v>
      </c>
      <c r="RD48" s="19">
        <v>11.7</v>
      </c>
      <c r="RE48" s="19">
        <v>19.62</v>
      </c>
      <c r="RF48" s="19">
        <v>29.331</v>
      </c>
      <c r="RG48" s="19">
        <v>-17.631</v>
      </c>
      <c r="RH48" s="19">
        <v>0</v>
      </c>
      <c r="RI48" s="19"/>
      <c r="RJ48" s="19"/>
      <c r="RK48" s="19">
        <v>0</v>
      </c>
      <c r="RL48" s="19">
        <v>3</v>
      </c>
      <c r="RM48" s="19">
        <v>3</v>
      </c>
      <c r="RN48" s="19">
        <v>3</v>
      </c>
      <c r="RO48" s="19">
        <v>0</v>
      </c>
      <c r="RP48" s="19">
        <v>12.1</v>
      </c>
      <c r="RQ48" s="19">
        <v>13.76337</v>
      </c>
      <c r="RR48" s="19">
        <v>19.792000000000002</v>
      </c>
      <c r="RS48" s="19">
        <v>-7.6920000000000002</v>
      </c>
      <c r="RT48" s="19">
        <v>2</v>
      </c>
      <c r="RU48" s="19">
        <v>1.84</v>
      </c>
      <c r="RV48" s="19">
        <v>1.84</v>
      </c>
      <c r="RW48" s="19">
        <v>0.16</v>
      </c>
      <c r="RX48" s="19">
        <v>0</v>
      </c>
      <c r="RY48" s="19">
        <v>0.4</v>
      </c>
      <c r="RZ48" s="19">
        <v>0.4</v>
      </c>
      <c r="SA48" s="19">
        <v>-0.4</v>
      </c>
      <c r="SB48" s="19">
        <v>0</v>
      </c>
      <c r="SC48" s="19"/>
      <c r="SD48" s="19"/>
      <c r="SE48" s="19">
        <v>0</v>
      </c>
      <c r="SF48" s="19">
        <v>14.2</v>
      </c>
      <c r="SG48" s="19">
        <v>15.937799999999999</v>
      </c>
      <c r="SH48" s="19">
        <v>15.937799999999999</v>
      </c>
      <c r="SI48" s="19">
        <v>-1.7378</v>
      </c>
      <c r="SJ48" s="19">
        <v>4.7</v>
      </c>
      <c r="SK48" s="19">
        <v>4.7</v>
      </c>
      <c r="SL48" s="19">
        <v>4.7</v>
      </c>
      <c r="SM48" s="19">
        <v>0</v>
      </c>
      <c r="SN48" s="19">
        <v>8.3000000000000007</v>
      </c>
      <c r="SO48" s="19">
        <v>8</v>
      </c>
      <c r="SP48" s="19">
        <v>8</v>
      </c>
      <c r="SQ48" s="19">
        <v>0.3</v>
      </c>
      <c r="SR48" s="19">
        <v>12.3</v>
      </c>
      <c r="SS48" s="19">
        <v>11.661809999999999</v>
      </c>
      <c r="ST48" s="19">
        <v>11.661809999999999</v>
      </c>
      <c r="SU48" s="19">
        <v>0.63819000000000004</v>
      </c>
      <c r="SV48" s="19">
        <v>10.9</v>
      </c>
      <c r="SW48" s="19">
        <v>13.9</v>
      </c>
      <c r="SX48" s="19">
        <v>12.654500000000001</v>
      </c>
      <c r="SY48" s="19">
        <v>-1.7544999999999999</v>
      </c>
      <c r="SZ48" s="19">
        <v>17.600000000000001</v>
      </c>
      <c r="TA48" s="19">
        <v>32.44</v>
      </c>
      <c r="TB48" s="19">
        <v>36.947000000000003</v>
      </c>
      <c r="TC48" s="19">
        <v>-19.347000000000001</v>
      </c>
      <c r="TD48" s="19">
        <v>0</v>
      </c>
      <c r="TE48" s="19"/>
      <c r="TF48" s="19"/>
      <c r="TG48" s="19">
        <v>0</v>
      </c>
      <c r="TH48" s="19">
        <v>7.2</v>
      </c>
      <c r="TI48" s="19">
        <v>20.32</v>
      </c>
      <c r="TJ48" s="19">
        <v>23.516200000000001</v>
      </c>
      <c r="TK48" s="19">
        <v>-16.316199999999998</v>
      </c>
      <c r="TL48" s="19">
        <v>16.100000000000001</v>
      </c>
      <c r="TM48" s="19">
        <v>9.9700000000000006</v>
      </c>
      <c r="TN48" s="19">
        <v>32.484000000000002</v>
      </c>
      <c r="TO48" s="19">
        <v>-16.384</v>
      </c>
      <c r="TP48" s="19">
        <v>0.7</v>
      </c>
      <c r="TQ48" s="19">
        <v>0.45</v>
      </c>
      <c r="TR48" s="19">
        <v>2.1177999999999999</v>
      </c>
      <c r="TS48" s="19">
        <v>-1.4177999999999999</v>
      </c>
      <c r="TT48" s="19">
        <v>0</v>
      </c>
      <c r="TU48" s="19">
        <v>0.15</v>
      </c>
      <c r="TV48" s="19">
        <v>1.5003</v>
      </c>
      <c r="TW48" s="19">
        <v>-1.5003</v>
      </c>
      <c r="TX48" s="19">
        <v>0</v>
      </c>
      <c r="TY48" s="19"/>
      <c r="TZ48" s="19"/>
      <c r="UA48" s="19">
        <v>0</v>
      </c>
      <c r="UB48" s="19">
        <v>10.5</v>
      </c>
      <c r="UC48" s="19">
        <v>11.661809999999999</v>
      </c>
      <c r="UD48" s="19">
        <v>11.661809999999999</v>
      </c>
      <c r="UE48" s="19">
        <v>-1.16181</v>
      </c>
      <c r="UF48" s="19">
        <v>3.7</v>
      </c>
      <c r="UG48" s="19">
        <v>5</v>
      </c>
      <c r="UH48" s="19">
        <v>5</v>
      </c>
      <c r="UI48" s="19">
        <v>-1.3</v>
      </c>
      <c r="UJ48" s="19">
        <v>4.4000000000000004</v>
      </c>
      <c r="UK48" s="19">
        <v>3.8</v>
      </c>
      <c r="UL48" s="19">
        <v>3.8</v>
      </c>
      <c r="UM48" s="19">
        <v>0.6</v>
      </c>
      <c r="UN48" s="19">
        <v>9.1999999999999993</v>
      </c>
      <c r="UO48" s="19">
        <v>9</v>
      </c>
      <c r="UP48" s="19">
        <v>9</v>
      </c>
      <c r="UQ48" s="19">
        <v>0.2</v>
      </c>
      <c r="UR48" s="19">
        <v>10</v>
      </c>
      <c r="US48" s="19">
        <v>10</v>
      </c>
      <c r="UT48" s="19">
        <v>10</v>
      </c>
      <c r="UU48" s="19">
        <v>0</v>
      </c>
      <c r="UV48" s="19">
        <v>10.199999999999999</v>
      </c>
      <c r="UW48" s="19">
        <v>10</v>
      </c>
      <c r="UX48" s="19">
        <v>10</v>
      </c>
      <c r="UY48" s="19">
        <v>0.2</v>
      </c>
      <c r="UZ48" s="19">
        <v>9.1999999999999993</v>
      </c>
      <c r="VA48" s="19">
        <v>16.98</v>
      </c>
      <c r="VB48" s="19">
        <v>17.4618</v>
      </c>
      <c r="VC48" s="19">
        <v>-8.2617999999999991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46.8</v>
      </c>
      <c r="VU48" s="19">
        <v>54.14</v>
      </c>
      <c r="VV48" s="19">
        <v>44</v>
      </c>
      <c r="VW48" s="19">
        <v>2.8</v>
      </c>
      <c r="VX48" s="19">
        <v>46.6</v>
      </c>
      <c r="VY48" s="19">
        <v>18.2</v>
      </c>
      <c r="VZ48" s="19">
        <v>30</v>
      </c>
      <c r="WA48" s="19">
        <v>16.600000000000001</v>
      </c>
      <c r="WB48" s="19">
        <v>0</v>
      </c>
      <c r="WC48" s="19"/>
      <c r="WD48" s="19"/>
      <c r="WE48" s="19">
        <v>0</v>
      </c>
      <c r="WF48" s="19"/>
      <c r="WG48" s="19"/>
      <c r="WH48" s="19"/>
      <c r="WI48" s="19">
        <v>0</v>
      </c>
      <c r="WJ48" s="19">
        <v>0.8</v>
      </c>
      <c r="WK48" s="19">
        <v>1.1000000000000001</v>
      </c>
      <c r="WL48" s="19">
        <v>1.1000000000000001</v>
      </c>
      <c r="WM48" s="19">
        <v>-0.3</v>
      </c>
      <c r="WN48" s="19"/>
      <c r="WO48" s="19"/>
      <c r="WP48" s="19"/>
      <c r="WQ48" s="19">
        <v>0</v>
      </c>
      <c r="WR48" s="19"/>
      <c r="WS48" s="19"/>
      <c r="WT48" s="19"/>
      <c r="WU48" s="19">
        <v>0</v>
      </c>
      <c r="WV48" s="19">
        <v>0</v>
      </c>
      <c r="WW48" s="19"/>
      <c r="WX48" s="19"/>
      <c r="WY48" s="19">
        <v>0</v>
      </c>
      <c r="WZ48" s="19">
        <v>9.9</v>
      </c>
      <c r="XA48" s="19">
        <v>10</v>
      </c>
      <c r="XB48" s="19">
        <v>10</v>
      </c>
      <c r="XC48" s="19">
        <v>-0.1</v>
      </c>
      <c r="XD48" s="19">
        <v>19.600000000000001</v>
      </c>
      <c r="XE48" s="19">
        <v>18.46453</v>
      </c>
      <c r="XF48" s="19">
        <v>18.46453</v>
      </c>
      <c r="XG48" s="19">
        <v>1.13547</v>
      </c>
      <c r="XH48" s="19">
        <v>19</v>
      </c>
      <c r="XI48" s="19">
        <v>18.46453</v>
      </c>
      <c r="XJ48" s="19">
        <v>18.46453</v>
      </c>
      <c r="XK48" s="19">
        <v>0.53547</v>
      </c>
      <c r="XL48" s="19">
        <v>10.4</v>
      </c>
      <c r="XM48" s="19">
        <v>10.7</v>
      </c>
      <c r="XN48" s="19">
        <v>10.7</v>
      </c>
      <c r="XO48" s="19">
        <v>-0.3</v>
      </c>
      <c r="XP48" s="19">
        <v>34.299999999999997</v>
      </c>
      <c r="XQ48" s="19">
        <v>17</v>
      </c>
      <c r="XR48" s="19">
        <v>15</v>
      </c>
      <c r="XS48" s="19">
        <v>19.3</v>
      </c>
      <c r="XT48" s="19"/>
      <c r="XU48" s="19">
        <v>17</v>
      </c>
      <c r="XV48" s="19">
        <v>15</v>
      </c>
      <c r="XW48" s="19">
        <v>-15</v>
      </c>
      <c r="XX48" s="19">
        <v>18.3</v>
      </c>
      <c r="XY48" s="19">
        <v>19</v>
      </c>
      <c r="XZ48" s="19">
        <v>14</v>
      </c>
      <c r="YA48" s="19">
        <v>4.3</v>
      </c>
      <c r="YB48" s="19"/>
      <c r="YC48" s="19"/>
      <c r="YD48" s="19"/>
      <c r="YE48" s="19">
        <v>0</v>
      </c>
      <c r="YF48" s="19"/>
      <c r="YG48" s="19"/>
      <c r="YH48" s="19"/>
      <c r="YI48" s="19">
        <v>0</v>
      </c>
      <c r="YJ48" s="19">
        <v>10.7</v>
      </c>
      <c r="YK48" s="19">
        <v>11</v>
      </c>
      <c r="YL48" s="19">
        <v>11</v>
      </c>
      <c r="YM48" s="19">
        <v>-0.3</v>
      </c>
      <c r="YN48" s="19">
        <v>0</v>
      </c>
      <c r="YO48" s="19">
        <v>13.5</v>
      </c>
      <c r="YP48" s="19">
        <v>13.5</v>
      </c>
      <c r="YQ48" s="19">
        <v>-13.5</v>
      </c>
    </row>
    <row r="49" spans="1:667" ht="24" customHeight="1" x14ac:dyDescent="0.3">
      <c r="A49" s="1"/>
      <c r="B49" s="13" t="s">
        <v>74</v>
      </c>
      <c r="C49" s="13" t="s">
        <v>889</v>
      </c>
      <c r="D49" s="14">
        <v>104.2</v>
      </c>
      <c r="E49" s="14">
        <v>101.65355</v>
      </c>
      <c r="F49" s="14">
        <v>101.65355</v>
      </c>
      <c r="G49" s="14">
        <v>2.5464500000000001</v>
      </c>
      <c r="H49" s="14">
        <v>649.70000000000005</v>
      </c>
      <c r="I49" s="14">
        <v>650</v>
      </c>
      <c r="J49" s="14">
        <v>650</v>
      </c>
      <c r="K49" s="14">
        <v>-0.3</v>
      </c>
      <c r="L49" s="14">
        <v>212.3</v>
      </c>
      <c r="M49" s="14">
        <v>147.4599</v>
      </c>
      <c r="N49" s="14">
        <v>211.66204999999999</v>
      </c>
      <c r="O49" s="14">
        <v>0.63795000000000002</v>
      </c>
      <c r="P49" s="14">
        <v>7</v>
      </c>
      <c r="Q49" s="14">
        <v>3.6</v>
      </c>
      <c r="R49" s="14"/>
      <c r="S49" s="14">
        <v>7</v>
      </c>
      <c r="T49" s="14">
        <v>7</v>
      </c>
      <c r="U49" s="14">
        <v>8.5166900000000005</v>
      </c>
      <c r="V49" s="14"/>
      <c r="W49" s="14">
        <v>7</v>
      </c>
      <c r="X49" s="14">
        <v>60.1</v>
      </c>
      <c r="Y49" s="14">
        <v>76.798159999999996</v>
      </c>
      <c r="Z49" s="14">
        <v>76.798159999999996</v>
      </c>
      <c r="AA49" s="14">
        <v>-16.698160000000001</v>
      </c>
      <c r="AB49" s="14">
        <v>127.2</v>
      </c>
      <c r="AC49" s="14">
        <v>120</v>
      </c>
      <c r="AD49" s="14">
        <v>233.71788000000001</v>
      </c>
      <c r="AE49" s="14">
        <v>-106.51788000000001</v>
      </c>
      <c r="AF49" s="14">
        <v>80.5</v>
      </c>
      <c r="AG49" s="14">
        <v>86.98997</v>
      </c>
      <c r="AH49" s="14"/>
      <c r="AI49" s="14">
        <v>80.5</v>
      </c>
      <c r="AJ49" s="14"/>
      <c r="AK49" s="14"/>
      <c r="AL49" s="14"/>
      <c r="AM49" s="14">
        <v>0</v>
      </c>
      <c r="AN49" s="14">
        <v>151.9</v>
      </c>
      <c r="AO49" s="14">
        <v>188.08042</v>
      </c>
      <c r="AP49" s="14">
        <v>186.28451000000001</v>
      </c>
      <c r="AQ49" s="14">
        <v>-34.384509999999999</v>
      </c>
      <c r="AR49" s="14">
        <v>152.19999999999999</v>
      </c>
      <c r="AS49" s="14">
        <v>188.08042</v>
      </c>
      <c r="AT49" s="14">
        <v>186.28451000000001</v>
      </c>
      <c r="AU49" s="14">
        <v>-34.084510000000002</v>
      </c>
      <c r="AV49" s="14">
        <v>151.6</v>
      </c>
      <c r="AW49" s="14">
        <v>188.08042</v>
      </c>
      <c r="AX49" s="14">
        <v>186.28451000000001</v>
      </c>
      <c r="AY49" s="14">
        <v>-34.684510000000003</v>
      </c>
      <c r="AZ49" s="14">
        <v>251.7</v>
      </c>
      <c r="BA49" s="14">
        <v>282.96785</v>
      </c>
      <c r="BB49" s="14">
        <v>280.26589000000001</v>
      </c>
      <c r="BC49" s="14">
        <v>-28.56589</v>
      </c>
      <c r="BD49" s="14">
        <v>205.1</v>
      </c>
      <c r="BE49" s="14">
        <v>207.24285</v>
      </c>
      <c r="BF49" s="14">
        <v>207.24285</v>
      </c>
      <c r="BG49" s="14">
        <v>-2.1428500000000001</v>
      </c>
      <c r="BH49" s="14">
        <v>106.4</v>
      </c>
      <c r="BI49" s="14">
        <v>103.93259999999999</v>
      </c>
      <c r="BJ49" s="14">
        <v>103.93259999999999</v>
      </c>
      <c r="BK49" s="14">
        <v>2.4674</v>
      </c>
      <c r="BL49" s="14">
        <v>445.3</v>
      </c>
      <c r="BM49" s="14">
        <v>451.15082999999998</v>
      </c>
      <c r="BN49" s="14">
        <v>566.08941000000004</v>
      </c>
      <c r="BO49" s="14">
        <v>-120.78941</v>
      </c>
      <c r="BP49" s="14"/>
      <c r="BQ49" s="14"/>
      <c r="BR49" s="14"/>
      <c r="BS49" s="14">
        <v>0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165.8</v>
      </c>
      <c r="CG49" s="14">
        <v>164.06706</v>
      </c>
      <c r="CH49" s="14">
        <v>164.06706</v>
      </c>
      <c r="CI49" s="14">
        <v>1.7329399999999999</v>
      </c>
      <c r="CJ49" s="14">
        <v>7.9</v>
      </c>
      <c r="CK49" s="14">
        <v>7.36313</v>
      </c>
      <c r="CL49" s="14">
        <v>7.36313</v>
      </c>
      <c r="CM49" s="14">
        <v>0.53686999999999996</v>
      </c>
      <c r="CN49" s="14">
        <v>5.4</v>
      </c>
      <c r="CO49" s="14">
        <v>3.95383</v>
      </c>
      <c r="CP49" s="14">
        <v>3.95383</v>
      </c>
      <c r="CQ49" s="14">
        <v>1.44617</v>
      </c>
      <c r="CR49" s="14">
        <v>22.4</v>
      </c>
      <c r="CS49" s="14"/>
      <c r="CT49" s="14"/>
      <c r="CU49" s="14">
        <v>22.4</v>
      </c>
      <c r="CV49" s="14">
        <v>6.8</v>
      </c>
      <c r="CW49" s="14">
        <v>6.8787000000000003</v>
      </c>
      <c r="CX49" s="14">
        <v>6.8787000000000003</v>
      </c>
      <c r="CY49" s="14">
        <v>-7.8700000000000006E-2</v>
      </c>
      <c r="CZ49" s="14">
        <v>97.2</v>
      </c>
      <c r="DA49" s="14">
        <v>104.83341</v>
      </c>
      <c r="DB49" s="14">
        <v>142.44412</v>
      </c>
      <c r="DC49" s="14">
        <v>-45.244120000000002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109.3</v>
      </c>
      <c r="DU49" s="14">
        <v>85.878640000000004</v>
      </c>
      <c r="DV49" s="14">
        <v>112.46647</v>
      </c>
      <c r="DW49" s="14">
        <v>-3.1664699999999999</v>
      </c>
      <c r="DX49" s="14">
        <v>150.30000000000001</v>
      </c>
      <c r="DY49" s="14">
        <v>192.59419</v>
      </c>
      <c r="DZ49" s="14">
        <v>220.69499999999999</v>
      </c>
      <c r="EA49" s="14">
        <v>-70.394999999999996</v>
      </c>
      <c r="EB49" s="14"/>
      <c r="EC49" s="14"/>
      <c r="ED49" s="14"/>
      <c r="EE49" s="14">
        <v>0</v>
      </c>
      <c r="EF49" s="14">
        <v>59.9</v>
      </c>
      <c r="EG49" s="14">
        <v>67.48</v>
      </c>
      <c r="EH49" s="14"/>
      <c r="EI49" s="14">
        <v>59.9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233.7</v>
      </c>
      <c r="ES49" s="14">
        <v>228.67832999999999</v>
      </c>
      <c r="ET49" s="14">
        <v>228.67832999999999</v>
      </c>
      <c r="EU49" s="14">
        <v>5.0216700000000003</v>
      </c>
      <c r="EV49" s="14">
        <v>56</v>
      </c>
      <c r="EW49" s="14">
        <v>63.121380000000002</v>
      </c>
      <c r="EX49" s="14">
        <v>67.691249999999997</v>
      </c>
      <c r="EY49" s="14">
        <v>-11.69125</v>
      </c>
      <c r="EZ49" s="14">
        <v>118.5</v>
      </c>
      <c r="FA49" s="14">
        <v>122.29071</v>
      </c>
      <c r="FB49" s="14">
        <v>135.51259999999999</v>
      </c>
      <c r="FC49" s="14">
        <v>-17.012599999999999</v>
      </c>
      <c r="FD49" s="14">
        <v>38.1</v>
      </c>
      <c r="FE49" s="14">
        <v>41.89893</v>
      </c>
      <c r="FF49" s="14">
        <v>36.598640000000003</v>
      </c>
      <c r="FG49" s="14">
        <v>1.50136</v>
      </c>
      <c r="FH49" s="14">
        <v>18.600000000000001</v>
      </c>
      <c r="FI49" s="14">
        <v>19.21088</v>
      </c>
      <c r="FJ49" s="14">
        <v>19.21088</v>
      </c>
      <c r="FK49" s="14">
        <v>-0.61087999999999998</v>
      </c>
      <c r="FL49" s="14">
        <v>18.8</v>
      </c>
      <c r="FM49" s="14">
        <v>18.46453</v>
      </c>
      <c r="FN49" s="14">
        <v>18.46453</v>
      </c>
      <c r="FO49" s="14">
        <v>0.33546999999999999</v>
      </c>
      <c r="FP49" s="14">
        <v>92.5</v>
      </c>
      <c r="FQ49" s="14">
        <v>87.773570000000007</v>
      </c>
      <c r="FR49" s="14">
        <v>87.773570000000007</v>
      </c>
      <c r="FS49" s="14">
        <v>4.7264299999999997</v>
      </c>
      <c r="FT49" s="14">
        <v>177.9</v>
      </c>
      <c r="FU49" s="14">
        <v>185.82039</v>
      </c>
      <c r="FV49" s="14">
        <v>185.82039</v>
      </c>
      <c r="FW49" s="14">
        <v>-7.9203900000000003</v>
      </c>
      <c r="FX49" s="14">
        <v>178.2</v>
      </c>
      <c r="FY49" s="14">
        <v>185.82039</v>
      </c>
      <c r="FZ49" s="14">
        <v>185.82039</v>
      </c>
      <c r="GA49" s="14">
        <v>-7.6203900000000004</v>
      </c>
      <c r="GB49" s="14">
        <v>181.7</v>
      </c>
      <c r="GC49" s="14">
        <v>186.37841</v>
      </c>
      <c r="GD49" s="14">
        <v>186.37841</v>
      </c>
      <c r="GE49" s="14">
        <v>-4.6784100000000004</v>
      </c>
      <c r="GF49" s="14">
        <v>108</v>
      </c>
      <c r="GG49" s="14">
        <v>88.385620000000003</v>
      </c>
      <c r="GH49" s="14">
        <v>88.14716</v>
      </c>
      <c r="GI49" s="14">
        <v>19.85284</v>
      </c>
      <c r="GJ49" s="14">
        <v>39.9</v>
      </c>
      <c r="GK49" s="14">
        <v>41.43488</v>
      </c>
      <c r="GL49" s="14">
        <v>18</v>
      </c>
      <c r="GM49" s="14">
        <v>21.9</v>
      </c>
      <c r="GN49" s="14">
        <v>42.9</v>
      </c>
      <c r="GO49" s="14">
        <v>39.900689999999997</v>
      </c>
      <c r="GP49" s="14">
        <v>39.900689999999997</v>
      </c>
      <c r="GQ49" s="14">
        <v>2.9993099999999999</v>
      </c>
      <c r="GR49" s="14">
        <v>3.6</v>
      </c>
      <c r="GS49" s="14"/>
      <c r="GT49" s="14"/>
      <c r="GU49" s="14">
        <v>3.6</v>
      </c>
      <c r="GV49" s="14">
        <v>16.899999999999999</v>
      </c>
      <c r="GW49" s="14">
        <v>13.002269999999999</v>
      </c>
      <c r="GX49" s="14">
        <v>13.002269999999999</v>
      </c>
      <c r="GY49" s="14">
        <v>3.8977300000000001</v>
      </c>
      <c r="GZ49" s="14">
        <v>100.2</v>
      </c>
      <c r="HA49" s="14">
        <v>100.29255999999999</v>
      </c>
      <c r="HB49" s="14">
        <v>128.03609</v>
      </c>
      <c r="HC49" s="14">
        <v>-27.836089999999999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47.6</v>
      </c>
      <c r="HM49" s="14">
        <v>48.059229999999999</v>
      </c>
      <c r="HN49" s="14">
        <v>48.059229999999999</v>
      </c>
      <c r="HO49" s="14">
        <v>-0.45923000000000003</v>
      </c>
      <c r="HP49" s="14">
        <v>35</v>
      </c>
      <c r="HQ49" s="14">
        <v>32.011760000000002</v>
      </c>
      <c r="HR49" s="14">
        <v>29.831990000000001</v>
      </c>
      <c r="HS49" s="14">
        <v>5.1680099999999998</v>
      </c>
      <c r="HT49" s="14"/>
      <c r="HU49" s="14"/>
      <c r="HV49" s="14"/>
      <c r="HW49" s="14">
        <v>0</v>
      </c>
      <c r="HX49" s="14">
        <v>42.6</v>
      </c>
      <c r="HY49" s="14">
        <v>45.555999999999997</v>
      </c>
      <c r="HZ49" s="14">
        <v>45.555999999999997</v>
      </c>
      <c r="IA49" s="14">
        <v>-2.956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81.2</v>
      </c>
      <c r="IO49" s="14">
        <v>88.470349999999996</v>
      </c>
      <c r="IP49" s="14">
        <v>88.470349999999996</v>
      </c>
      <c r="IQ49" s="14">
        <v>-7.2703499999999996</v>
      </c>
      <c r="IR49" s="14">
        <v>168.9</v>
      </c>
      <c r="IS49" s="14">
        <v>182.27759</v>
      </c>
      <c r="IT49" s="14">
        <v>182.27759</v>
      </c>
      <c r="IU49" s="14">
        <v>-13.37759</v>
      </c>
      <c r="IV49" s="14">
        <v>166.8</v>
      </c>
      <c r="IW49" s="14">
        <v>182.27759</v>
      </c>
      <c r="IX49" s="14">
        <v>182.27759</v>
      </c>
      <c r="IY49" s="14">
        <v>-15.477589999999999</v>
      </c>
      <c r="IZ49" s="14">
        <v>197.9</v>
      </c>
      <c r="JA49" s="14">
        <v>182.27759</v>
      </c>
      <c r="JB49" s="14">
        <v>182.27759</v>
      </c>
      <c r="JC49" s="14">
        <v>15.62241</v>
      </c>
      <c r="JD49" s="14">
        <v>265.5</v>
      </c>
      <c r="JE49" s="14">
        <v>274.23745000000002</v>
      </c>
      <c r="JF49" s="14">
        <v>274.23745000000002</v>
      </c>
      <c r="JG49" s="14">
        <v>-8.7374500000000008</v>
      </c>
      <c r="JH49" s="14">
        <v>73.3</v>
      </c>
      <c r="JI49" s="14"/>
      <c r="JJ49" s="14"/>
      <c r="JK49" s="14">
        <v>73.3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/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2.8</v>
      </c>
      <c r="KO49" s="14">
        <v>3.3688899999999999</v>
      </c>
      <c r="KP49" s="14">
        <v>3.3688899999999999</v>
      </c>
      <c r="KQ49" s="14">
        <v>-0.56889000000000001</v>
      </c>
      <c r="KR49" s="14">
        <v>123.5</v>
      </c>
      <c r="KS49" s="14">
        <v>97.574740000000006</v>
      </c>
      <c r="KT49" s="14">
        <v>158.42954</v>
      </c>
      <c r="KU49" s="14">
        <v>-34.929540000000003</v>
      </c>
      <c r="KV49" s="14">
        <v>101.8</v>
      </c>
      <c r="KW49" s="14">
        <v>113.02432</v>
      </c>
      <c r="KX49" s="14">
        <v>110.69025999999999</v>
      </c>
      <c r="KY49" s="14">
        <v>-8.8902599999999996</v>
      </c>
      <c r="KZ49" s="14">
        <v>66</v>
      </c>
      <c r="LA49" s="14">
        <v>67.199219999999997</v>
      </c>
      <c r="LB49" s="14">
        <v>67.199219999999997</v>
      </c>
      <c r="LC49" s="14">
        <v>-1.19922</v>
      </c>
      <c r="LD49" s="14">
        <v>74.900000000000006</v>
      </c>
      <c r="LE49" s="14">
        <v>78.567999999999998</v>
      </c>
      <c r="LF49" s="14">
        <v>78.567999999999998</v>
      </c>
      <c r="LG49" s="14">
        <v>-3.6680000000000001</v>
      </c>
      <c r="LH49" s="14">
        <v>30.2</v>
      </c>
      <c r="LI49" s="14">
        <v>29.980560000000001</v>
      </c>
      <c r="LJ49" s="14">
        <v>29.980560000000001</v>
      </c>
      <c r="LK49" s="14">
        <v>0.21944</v>
      </c>
      <c r="LL49" s="14">
        <v>65.8</v>
      </c>
      <c r="LM49" s="14">
        <v>66.941299999999998</v>
      </c>
      <c r="LN49" s="14"/>
      <c r="LO49" s="14">
        <v>65.8</v>
      </c>
      <c r="LP49" s="14"/>
      <c r="LQ49" s="14"/>
      <c r="LR49" s="14"/>
      <c r="LS49" s="14">
        <v>0</v>
      </c>
      <c r="LT49" s="14">
        <v>0</v>
      </c>
      <c r="LU49" s="14"/>
      <c r="LV49" s="14"/>
      <c r="LW49" s="14">
        <v>0</v>
      </c>
      <c r="LX49" s="14">
        <v>141.5</v>
      </c>
      <c r="LY49" s="14">
        <v>151.08876000000001</v>
      </c>
      <c r="LZ49" s="14">
        <v>151.08876000000001</v>
      </c>
      <c r="MA49" s="14">
        <v>-9.5887600000000006</v>
      </c>
      <c r="MB49" s="14">
        <v>144.19999999999999</v>
      </c>
      <c r="MC49" s="14">
        <v>151.08876000000001</v>
      </c>
      <c r="MD49" s="14">
        <v>151.08876000000001</v>
      </c>
      <c r="ME49" s="14">
        <v>-6.8887600000000004</v>
      </c>
      <c r="MF49" s="14">
        <v>168.1</v>
      </c>
      <c r="MG49" s="14">
        <v>151.54248000000001</v>
      </c>
      <c r="MH49" s="14">
        <v>151.54248000000001</v>
      </c>
      <c r="MI49" s="14">
        <v>16.55752</v>
      </c>
      <c r="MJ49" s="14">
        <v>183.7</v>
      </c>
      <c r="MK49" s="14">
        <v>102.98661</v>
      </c>
      <c r="ML49" s="14"/>
      <c r="MM49" s="14">
        <v>183.7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209.1</v>
      </c>
      <c r="NE49" s="14">
        <v>206.49084999999999</v>
      </c>
      <c r="NF49" s="14">
        <v>206.49084999999999</v>
      </c>
      <c r="NG49" s="14">
        <v>2.6091500000000001</v>
      </c>
      <c r="NH49" s="14">
        <v>100.8</v>
      </c>
      <c r="NI49" s="14">
        <v>103.55547</v>
      </c>
      <c r="NJ49" s="14">
        <v>103.55547</v>
      </c>
      <c r="NK49" s="14">
        <v>-2.7554699999999999</v>
      </c>
      <c r="NL49" s="14">
        <v>7.9</v>
      </c>
      <c r="NM49" s="14">
        <v>8.2552000000000003</v>
      </c>
      <c r="NN49" s="14">
        <v>3.4805199999999998</v>
      </c>
      <c r="NO49" s="14">
        <v>4.4194800000000001</v>
      </c>
      <c r="NP49" s="14">
        <v>3.9</v>
      </c>
      <c r="NQ49" s="14">
        <v>4.0686799999999996</v>
      </c>
      <c r="NR49" s="14">
        <v>3.6513900000000001</v>
      </c>
      <c r="NS49" s="14">
        <v>0.24861</v>
      </c>
      <c r="NT49" s="14">
        <v>10.9</v>
      </c>
      <c r="NU49" s="14">
        <v>10.00972</v>
      </c>
      <c r="NV49" s="14">
        <v>10.00972</v>
      </c>
      <c r="NW49" s="14">
        <v>0.89027999999999996</v>
      </c>
      <c r="NX49" s="14">
        <v>0</v>
      </c>
      <c r="NY49" s="14"/>
      <c r="NZ49" s="14"/>
      <c r="OA49" s="14">
        <v>0</v>
      </c>
      <c r="OB49" s="14">
        <v>16.399999999999999</v>
      </c>
      <c r="OC49" s="14">
        <v>31.11</v>
      </c>
      <c r="OD49" s="14">
        <v>40.262599999999999</v>
      </c>
      <c r="OE49" s="14">
        <v>-23.8626</v>
      </c>
      <c r="OF49" s="14">
        <v>0</v>
      </c>
      <c r="OG49" s="14"/>
      <c r="OH49" s="14"/>
      <c r="OI49" s="14">
        <v>0</v>
      </c>
      <c r="OJ49" s="14">
        <v>10</v>
      </c>
      <c r="OK49" s="14">
        <v>14.39</v>
      </c>
      <c r="OL49" s="14">
        <v>14.4381</v>
      </c>
      <c r="OM49" s="14">
        <v>-4.4381000000000004</v>
      </c>
      <c r="ON49" s="14">
        <v>0</v>
      </c>
      <c r="OO49" s="14"/>
      <c r="OP49" s="14"/>
      <c r="OQ49" s="14">
        <v>0</v>
      </c>
      <c r="OR49" s="14">
        <v>16.3</v>
      </c>
      <c r="OS49" s="14">
        <v>20.456230000000001</v>
      </c>
      <c r="OT49" s="14">
        <v>20.456230000000001</v>
      </c>
      <c r="OU49" s="14">
        <v>-4.1562299999999999</v>
      </c>
      <c r="OV49" s="14">
        <v>9.9</v>
      </c>
      <c r="OW49" s="14">
        <v>9</v>
      </c>
      <c r="OX49" s="14">
        <v>9</v>
      </c>
      <c r="OY49" s="14">
        <v>0.9</v>
      </c>
      <c r="OZ49" s="14">
        <v>4.8</v>
      </c>
      <c r="PA49" s="14">
        <v>5.67</v>
      </c>
      <c r="PB49" s="14">
        <v>5.67</v>
      </c>
      <c r="PC49" s="14">
        <v>-0.87</v>
      </c>
      <c r="PD49" s="14">
        <v>0</v>
      </c>
      <c r="PE49" s="14"/>
      <c r="PF49" s="14"/>
      <c r="PG49" s="14">
        <v>0</v>
      </c>
      <c r="PH49" s="14">
        <v>0</v>
      </c>
      <c r="PI49" s="14"/>
      <c r="PJ49" s="14"/>
      <c r="PK49" s="14">
        <v>0</v>
      </c>
      <c r="PL49" s="14">
        <v>1.4</v>
      </c>
      <c r="PM49" s="14">
        <v>1.28</v>
      </c>
      <c r="PN49" s="14">
        <v>1.28</v>
      </c>
      <c r="PO49" s="14">
        <v>0.12</v>
      </c>
      <c r="PP49" s="14">
        <v>2.4</v>
      </c>
      <c r="PQ49" s="14">
        <v>3.2</v>
      </c>
      <c r="PR49" s="14">
        <v>3.2</v>
      </c>
      <c r="PS49" s="14">
        <v>-0.8</v>
      </c>
      <c r="PT49" s="14">
        <v>2.5</v>
      </c>
      <c r="PU49" s="14"/>
      <c r="PV49" s="14"/>
      <c r="PW49" s="14">
        <v>2.5</v>
      </c>
      <c r="PX49" s="14">
        <v>20.5</v>
      </c>
      <c r="PY49" s="14">
        <v>18.70083</v>
      </c>
      <c r="PZ49" s="14">
        <v>18.70083</v>
      </c>
      <c r="QA49" s="14">
        <v>1.7991699999999999</v>
      </c>
      <c r="QB49" s="14">
        <v>9.9</v>
      </c>
      <c r="QC49" s="14">
        <v>9</v>
      </c>
      <c r="QD49" s="14">
        <v>9</v>
      </c>
      <c r="QE49" s="14">
        <v>0.9</v>
      </c>
      <c r="QF49" s="14">
        <v>4.5</v>
      </c>
      <c r="QG49" s="14">
        <v>8.5</v>
      </c>
      <c r="QH49" s="14">
        <v>8.5</v>
      </c>
      <c r="QI49" s="14">
        <v>-4</v>
      </c>
      <c r="QJ49" s="14"/>
      <c r="QK49" s="14">
        <v>3.3</v>
      </c>
      <c r="QL49" s="14">
        <v>3.3</v>
      </c>
      <c r="QM49" s="14">
        <v>-3.3</v>
      </c>
      <c r="QN49" s="14">
        <v>7.5</v>
      </c>
      <c r="QO49" s="14">
        <v>8</v>
      </c>
      <c r="QP49" s="14">
        <v>8</v>
      </c>
      <c r="QQ49" s="14">
        <v>-0.5</v>
      </c>
      <c r="QR49" s="14">
        <v>0</v>
      </c>
      <c r="QS49" s="14"/>
      <c r="QT49" s="14"/>
      <c r="QU49" s="14">
        <v>0</v>
      </c>
      <c r="QV49" s="14">
        <v>0</v>
      </c>
      <c r="QW49" s="14"/>
      <c r="QX49" s="14"/>
      <c r="QY49" s="14">
        <v>0</v>
      </c>
      <c r="QZ49" s="14">
        <v>2.2000000000000002</v>
      </c>
      <c r="RA49" s="14">
        <v>5.44</v>
      </c>
      <c r="RB49" s="14">
        <v>6.8312999999999997</v>
      </c>
      <c r="RC49" s="14">
        <v>-4.6313000000000004</v>
      </c>
      <c r="RD49" s="14">
        <v>8.4</v>
      </c>
      <c r="RE49" s="14">
        <v>18.86</v>
      </c>
      <c r="RF49" s="14">
        <v>26.126100000000001</v>
      </c>
      <c r="RG49" s="14">
        <v>-17.726099999999999</v>
      </c>
      <c r="RH49" s="14">
        <v>0</v>
      </c>
      <c r="RI49" s="14"/>
      <c r="RJ49" s="14"/>
      <c r="RK49" s="14">
        <v>0</v>
      </c>
      <c r="RL49" s="14">
        <v>3.1</v>
      </c>
      <c r="RM49" s="14">
        <v>3</v>
      </c>
      <c r="RN49" s="14">
        <v>3</v>
      </c>
      <c r="RO49" s="14">
        <v>0.1</v>
      </c>
      <c r="RP49" s="14">
        <v>12.1</v>
      </c>
      <c r="RQ49" s="14">
        <v>13.76337</v>
      </c>
      <c r="RR49" s="14">
        <v>19.792000000000002</v>
      </c>
      <c r="RS49" s="14">
        <v>-7.6920000000000002</v>
      </c>
      <c r="RT49" s="14">
        <v>2</v>
      </c>
      <c r="RU49" s="14">
        <v>1.88</v>
      </c>
      <c r="RV49" s="14">
        <v>1.88</v>
      </c>
      <c r="RW49" s="14">
        <v>0.12</v>
      </c>
      <c r="RX49" s="14">
        <v>0</v>
      </c>
      <c r="RY49" s="14">
        <v>0.4</v>
      </c>
      <c r="RZ49" s="14">
        <v>0.4</v>
      </c>
      <c r="SA49" s="14">
        <v>-0.4</v>
      </c>
      <c r="SB49" s="14">
        <v>0</v>
      </c>
      <c r="SC49" s="14"/>
      <c r="SD49" s="14"/>
      <c r="SE49" s="14">
        <v>0</v>
      </c>
      <c r="SF49" s="14">
        <v>14.2</v>
      </c>
      <c r="SG49" s="14">
        <v>15.937799999999999</v>
      </c>
      <c r="SH49" s="14">
        <v>15.937799999999999</v>
      </c>
      <c r="SI49" s="14">
        <v>-1.7378</v>
      </c>
      <c r="SJ49" s="14">
        <v>5</v>
      </c>
      <c r="SK49" s="14">
        <v>4.7</v>
      </c>
      <c r="SL49" s="14">
        <v>4.7</v>
      </c>
      <c r="SM49" s="14">
        <v>0.3</v>
      </c>
      <c r="SN49" s="14">
        <v>8.3000000000000007</v>
      </c>
      <c r="SO49" s="14">
        <v>8</v>
      </c>
      <c r="SP49" s="14">
        <v>8</v>
      </c>
      <c r="SQ49" s="14">
        <v>0.3</v>
      </c>
      <c r="SR49" s="14">
        <v>11.9</v>
      </c>
      <c r="SS49" s="14">
        <v>11.661809999999999</v>
      </c>
      <c r="ST49" s="14">
        <v>11.661809999999999</v>
      </c>
      <c r="SU49" s="14">
        <v>0.23819000000000001</v>
      </c>
      <c r="SV49" s="14">
        <v>11</v>
      </c>
      <c r="SW49" s="14">
        <v>13.38</v>
      </c>
      <c r="SX49" s="14">
        <v>13.22</v>
      </c>
      <c r="SY49" s="14">
        <v>-2.2200000000000002</v>
      </c>
      <c r="SZ49" s="14">
        <v>15.6</v>
      </c>
      <c r="TA49" s="14">
        <v>28.02</v>
      </c>
      <c r="TB49" s="14">
        <v>34.029699999999998</v>
      </c>
      <c r="TC49" s="14">
        <v>-18.4297</v>
      </c>
      <c r="TD49" s="14">
        <v>0</v>
      </c>
      <c r="TE49" s="14"/>
      <c r="TF49" s="14"/>
      <c r="TG49" s="14">
        <v>0</v>
      </c>
      <c r="TH49" s="14">
        <v>8.6999999999999993</v>
      </c>
      <c r="TI49" s="14">
        <v>30.04</v>
      </c>
      <c r="TJ49" s="14">
        <v>20.905899999999999</v>
      </c>
      <c r="TK49" s="14">
        <v>-12.2059</v>
      </c>
      <c r="TL49" s="14">
        <v>18</v>
      </c>
      <c r="TM49" s="14">
        <v>10</v>
      </c>
      <c r="TN49" s="14">
        <v>29.9483</v>
      </c>
      <c r="TO49" s="14">
        <v>-11.9483</v>
      </c>
      <c r="TP49" s="14">
        <v>0.5</v>
      </c>
      <c r="TQ49" s="14">
        <v>0.31</v>
      </c>
      <c r="TR49" s="14">
        <v>1.9893000000000001</v>
      </c>
      <c r="TS49" s="14">
        <v>-1.4893000000000001</v>
      </c>
      <c r="TT49" s="14">
        <v>0.1</v>
      </c>
      <c r="TU49" s="14">
        <v>0.11</v>
      </c>
      <c r="TV49" s="14">
        <v>1.4469000000000001</v>
      </c>
      <c r="TW49" s="14">
        <v>-1.3469</v>
      </c>
      <c r="TX49" s="14">
        <v>0</v>
      </c>
      <c r="TY49" s="14"/>
      <c r="TZ49" s="14"/>
      <c r="UA49" s="14">
        <v>0</v>
      </c>
      <c r="UB49" s="14">
        <v>10.5</v>
      </c>
      <c r="UC49" s="14">
        <v>11.661809999999999</v>
      </c>
      <c r="UD49" s="14">
        <v>11.661809999999999</v>
      </c>
      <c r="UE49" s="14">
        <v>-1.16181</v>
      </c>
      <c r="UF49" s="14">
        <v>3.6</v>
      </c>
      <c r="UG49" s="14">
        <v>5</v>
      </c>
      <c r="UH49" s="14">
        <v>5</v>
      </c>
      <c r="UI49" s="14">
        <v>-1.4</v>
      </c>
      <c r="UJ49" s="14">
        <v>4.4000000000000004</v>
      </c>
      <c r="UK49" s="14">
        <v>3.8</v>
      </c>
      <c r="UL49" s="14">
        <v>3.8</v>
      </c>
      <c r="UM49" s="14">
        <v>0.6</v>
      </c>
      <c r="UN49" s="14">
        <v>9.1999999999999993</v>
      </c>
      <c r="UO49" s="14">
        <v>9</v>
      </c>
      <c r="UP49" s="14">
        <v>9</v>
      </c>
      <c r="UQ49" s="14">
        <v>0.2</v>
      </c>
      <c r="UR49" s="14">
        <v>10</v>
      </c>
      <c r="US49" s="14">
        <v>10</v>
      </c>
      <c r="UT49" s="14">
        <v>10</v>
      </c>
      <c r="UU49" s="14">
        <v>0</v>
      </c>
      <c r="UV49" s="14">
        <v>10.199999999999999</v>
      </c>
      <c r="UW49" s="14">
        <v>10</v>
      </c>
      <c r="UX49" s="14">
        <v>10</v>
      </c>
      <c r="UY49" s="14">
        <v>0.2</v>
      </c>
      <c r="UZ49" s="14">
        <v>7.5</v>
      </c>
      <c r="VA49" s="14">
        <v>17.5</v>
      </c>
      <c r="VB49" s="14">
        <v>17.558599999999998</v>
      </c>
      <c r="VC49" s="14">
        <v>-10.0586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29.2</v>
      </c>
      <c r="VU49" s="14">
        <v>35.270000000000003</v>
      </c>
      <c r="VV49" s="14">
        <v>34</v>
      </c>
      <c r="VW49" s="14">
        <v>-4.8</v>
      </c>
      <c r="VX49" s="14">
        <v>26</v>
      </c>
      <c r="VY49" s="14">
        <v>7.41</v>
      </c>
      <c r="VZ49" s="14">
        <v>22</v>
      </c>
      <c r="WA49" s="14">
        <v>4</v>
      </c>
      <c r="WB49" s="14">
        <v>0</v>
      </c>
      <c r="WC49" s="14"/>
      <c r="WD49" s="14"/>
      <c r="WE49" s="14">
        <v>0</v>
      </c>
      <c r="WF49" s="14"/>
      <c r="WG49" s="14"/>
      <c r="WH49" s="14"/>
      <c r="WI49" s="14">
        <v>0</v>
      </c>
      <c r="WJ49" s="14">
        <v>0.8</v>
      </c>
      <c r="WK49" s="14">
        <v>1.1000000000000001</v>
      </c>
      <c r="WL49" s="14">
        <v>1.1000000000000001</v>
      </c>
      <c r="WM49" s="14">
        <v>-0.3</v>
      </c>
      <c r="WN49" s="14"/>
      <c r="WO49" s="14"/>
      <c r="WP49" s="14"/>
      <c r="WQ49" s="14">
        <v>0</v>
      </c>
      <c r="WR49" s="14"/>
      <c r="WS49" s="14"/>
      <c r="WT49" s="14"/>
      <c r="WU49" s="14">
        <v>0</v>
      </c>
      <c r="WV49" s="14">
        <v>0</v>
      </c>
      <c r="WW49" s="14"/>
      <c r="WX49" s="14"/>
      <c r="WY49" s="14">
        <v>0</v>
      </c>
      <c r="WZ49" s="14">
        <v>10</v>
      </c>
      <c r="XA49" s="14">
        <v>10</v>
      </c>
      <c r="XB49" s="14">
        <v>10</v>
      </c>
      <c r="XC49" s="14">
        <v>0</v>
      </c>
      <c r="XD49" s="14">
        <v>19.600000000000001</v>
      </c>
      <c r="XE49" s="14">
        <v>18.46453</v>
      </c>
      <c r="XF49" s="14">
        <v>18.46453</v>
      </c>
      <c r="XG49" s="14">
        <v>1.13547</v>
      </c>
      <c r="XH49" s="14">
        <v>19</v>
      </c>
      <c r="XI49" s="14">
        <v>18.46453</v>
      </c>
      <c r="XJ49" s="14">
        <v>18.46453</v>
      </c>
      <c r="XK49" s="14">
        <v>0.53547</v>
      </c>
      <c r="XL49" s="14">
        <v>10.7</v>
      </c>
      <c r="XM49" s="14">
        <v>10.7</v>
      </c>
      <c r="XN49" s="14">
        <v>10.7</v>
      </c>
      <c r="XO49" s="14">
        <v>0</v>
      </c>
      <c r="XP49" s="14">
        <v>34.299999999999997</v>
      </c>
      <c r="XQ49" s="14">
        <v>17</v>
      </c>
      <c r="XR49" s="14">
        <v>15</v>
      </c>
      <c r="XS49" s="14">
        <v>19.3</v>
      </c>
      <c r="XT49" s="14"/>
      <c r="XU49" s="14">
        <v>17</v>
      </c>
      <c r="XV49" s="14">
        <v>15</v>
      </c>
      <c r="XW49" s="14">
        <v>-15</v>
      </c>
      <c r="XX49" s="14">
        <v>18.2</v>
      </c>
      <c r="XY49" s="14">
        <v>19</v>
      </c>
      <c r="XZ49" s="14">
        <v>14</v>
      </c>
      <c r="YA49" s="14">
        <v>4.2</v>
      </c>
      <c r="YB49" s="14"/>
      <c r="YC49" s="14"/>
      <c r="YD49" s="14"/>
      <c r="YE49" s="14">
        <v>0</v>
      </c>
      <c r="YF49" s="14"/>
      <c r="YG49" s="14"/>
      <c r="YH49" s="14"/>
      <c r="YI49" s="14">
        <v>0</v>
      </c>
      <c r="YJ49" s="14">
        <v>10.9</v>
      </c>
      <c r="YK49" s="14">
        <v>11</v>
      </c>
      <c r="YL49" s="14">
        <v>11</v>
      </c>
      <c r="YM49" s="14">
        <v>-0.1</v>
      </c>
      <c r="YN49" s="14">
        <v>0</v>
      </c>
      <c r="YO49" s="14">
        <v>13.5</v>
      </c>
      <c r="YP49" s="14">
        <v>13.5</v>
      </c>
      <c r="YQ49" s="14">
        <v>-13.5</v>
      </c>
    </row>
    <row r="50" spans="1:667" ht="24" customHeight="1" x14ac:dyDescent="0.3">
      <c r="A50" s="1"/>
      <c r="B50" s="16" t="s">
        <v>74</v>
      </c>
      <c r="C50" s="16" t="s">
        <v>890</v>
      </c>
      <c r="D50" s="17">
        <v>103.9</v>
      </c>
      <c r="E50" s="17">
        <v>101.65355</v>
      </c>
      <c r="F50" s="17">
        <v>101.65355</v>
      </c>
      <c r="G50" s="17">
        <v>2.2464499999999998</v>
      </c>
      <c r="H50" s="17">
        <v>650.5</v>
      </c>
      <c r="I50" s="17">
        <v>650</v>
      </c>
      <c r="J50" s="17">
        <v>650</v>
      </c>
      <c r="K50" s="17">
        <v>0.5</v>
      </c>
      <c r="L50" s="17">
        <v>213.3</v>
      </c>
      <c r="M50" s="17">
        <v>147.4599</v>
      </c>
      <c r="N50" s="17">
        <v>211.66204999999999</v>
      </c>
      <c r="O50" s="17">
        <v>1.63795</v>
      </c>
      <c r="P50" s="17">
        <v>7.1</v>
      </c>
      <c r="Q50" s="17">
        <v>3.6</v>
      </c>
      <c r="R50" s="17"/>
      <c r="S50" s="17">
        <v>7.1</v>
      </c>
      <c r="T50" s="17">
        <v>7.2</v>
      </c>
      <c r="U50" s="17">
        <v>7.9344799999999998</v>
      </c>
      <c r="V50" s="17"/>
      <c r="W50" s="17">
        <v>7.2</v>
      </c>
      <c r="X50" s="17">
        <v>60.4</v>
      </c>
      <c r="Y50" s="17">
        <v>76.798159999999996</v>
      </c>
      <c r="Z50" s="17">
        <v>76.798159999999996</v>
      </c>
      <c r="AA50" s="17">
        <v>-16.398160000000001</v>
      </c>
      <c r="AB50" s="17">
        <v>128.6</v>
      </c>
      <c r="AC50" s="17">
        <v>120</v>
      </c>
      <c r="AD50" s="17">
        <v>231.63475</v>
      </c>
      <c r="AE50" s="17">
        <v>-103.03475</v>
      </c>
      <c r="AF50" s="17">
        <v>80.599999999999994</v>
      </c>
      <c r="AG50" s="17">
        <v>86.98997</v>
      </c>
      <c r="AH50" s="17"/>
      <c r="AI50" s="17">
        <v>80.599999999999994</v>
      </c>
      <c r="AJ50" s="17"/>
      <c r="AK50" s="17"/>
      <c r="AL50" s="17"/>
      <c r="AM50" s="17">
        <v>0</v>
      </c>
      <c r="AN50" s="17">
        <v>176.4</v>
      </c>
      <c r="AO50" s="17">
        <v>188.65344999999999</v>
      </c>
      <c r="AP50" s="17">
        <v>179.07002</v>
      </c>
      <c r="AQ50" s="17">
        <v>-2.6700200000000001</v>
      </c>
      <c r="AR50" s="17">
        <v>188.2</v>
      </c>
      <c r="AS50" s="17">
        <v>188.65344999999999</v>
      </c>
      <c r="AT50" s="17">
        <v>179.07002</v>
      </c>
      <c r="AU50" s="17">
        <v>9.1299799999999998</v>
      </c>
      <c r="AV50" s="17">
        <v>187.3</v>
      </c>
      <c r="AW50" s="17">
        <v>188.65344999999999</v>
      </c>
      <c r="AX50" s="17">
        <v>179.07002</v>
      </c>
      <c r="AY50" s="17">
        <v>8.2299799999999994</v>
      </c>
      <c r="AZ50" s="17">
        <v>273.7</v>
      </c>
      <c r="BA50" s="17">
        <v>283.82997</v>
      </c>
      <c r="BB50" s="17">
        <v>269.41165000000001</v>
      </c>
      <c r="BC50" s="17">
        <v>4.2883500000000003</v>
      </c>
      <c r="BD50" s="17">
        <v>204.4</v>
      </c>
      <c r="BE50" s="17">
        <v>207.24285</v>
      </c>
      <c r="BF50" s="17">
        <v>207.24285</v>
      </c>
      <c r="BG50" s="17">
        <v>-2.8428499999999999</v>
      </c>
      <c r="BH50" s="17">
        <v>106.5</v>
      </c>
      <c r="BI50" s="17">
        <v>103.93259999999999</v>
      </c>
      <c r="BJ50" s="17">
        <v>103.93259999999999</v>
      </c>
      <c r="BK50" s="17">
        <v>2.5674000000000001</v>
      </c>
      <c r="BL50" s="17">
        <v>447.2</v>
      </c>
      <c r="BM50" s="17">
        <v>459.42023</v>
      </c>
      <c r="BN50" s="17">
        <v>566.08941000000004</v>
      </c>
      <c r="BO50" s="17">
        <v>-118.88941</v>
      </c>
      <c r="BP50" s="17"/>
      <c r="BQ50" s="17"/>
      <c r="BR50" s="17"/>
      <c r="BS50" s="17">
        <v>0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165.5</v>
      </c>
      <c r="CG50" s="17">
        <v>164.06706</v>
      </c>
      <c r="CH50" s="17">
        <v>164.06706</v>
      </c>
      <c r="CI50" s="17">
        <v>1.4329400000000001</v>
      </c>
      <c r="CJ50" s="17">
        <v>7.8</v>
      </c>
      <c r="CK50" s="17">
        <v>7.36313</v>
      </c>
      <c r="CL50" s="17">
        <v>7.36313</v>
      </c>
      <c r="CM50" s="17">
        <v>0.43686999999999998</v>
      </c>
      <c r="CN50" s="17">
        <v>5.4</v>
      </c>
      <c r="CO50" s="17">
        <v>3.95383</v>
      </c>
      <c r="CP50" s="17">
        <v>3.95383</v>
      </c>
      <c r="CQ50" s="17">
        <v>1.44617</v>
      </c>
      <c r="CR50" s="17">
        <v>0</v>
      </c>
      <c r="CS50" s="17"/>
      <c r="CT50" s="17"/>
      <c r="CU50" s="17">
        <v>0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>
        <v>97.5</v>
      </c>
      <c r="DA50" s="17">
        <v>105.50332</v>
      </c>
      <c r="DB50" s="17">
        <v>142.44412</v>
      </c>
      <c r="DC50" s="17">
        <v>-44.944119999999998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109.1</v>
      </c>
      <c r="DU50" s="17">
        <v>84.198499999999996</v>
      </c>
      <c r="DV50" s="17">
        <v>112.46647</v>
      </c>
      <c r="DW50" s="17">
        <v>-3.3664700000000001</v>
      </c>
      <c r="DX50" s="17">
        <v>143.6</v>
      </c>
      <c r="DY50" s="17">
        <v>178.17859999999999</v>
      </c>
      <c r="DZ50" s="17">
        <v>220.69499999999999</v>
      </c>
      <c r="EA50" s="17">
        <v>-77.094999999999999</v>
      </c>
      <c r="EB50" s="17"/>
      <c r="EC50" s="17"/>
      <c r="ED50" s="17"/>
      <c r="EE50" s="17">
        <v>0</v>
      </c>
      <c r="EF50" s="17">
        <v>57.4</v>
      </c>
      <c r="EG50" s="17">
        <v>65.94</v>
      </c>
      <c r="EH50" s="17"/>
      <c r="EI50" s="17">
        <v>57.4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234.2</v>
      </c>
      <c r="ES50" s="17">
        <v>228.67832999999999</v>
      </c>
      <c r="ET50" s="17">
        <v>228.67832999999999</v>
      </c>
      <c r="EU50" s="17">
        <v>5.5216700000000003</v>
      </c>
      <c r="EV50" s="17">
        <v>57.8</v>
      </c>
      <c r="EW50" s="17">
        <v>63.121380000000002</v>
      </c>
      <c r="EX50" s="17">
        <v>67.691249999999997</v>
      </c>
      <c r="EY50" s="17">
        <v>-9.8912499999999994</v>
      </c>
      <c r="EZ50" s="17">
        <v>111.6</v>
      </c>
      <c r="FA50" s="17">
        <v>111.9413</v>
      </c>
      <c r="FB50" s="17">
        <v>111.9413</v>
      </c>
      <c r="FC50" s="17">
        <v>-0.34129999999999999</v>
      </c>
      <c r="FD50" s="17">
        <v>38.200000000000003</v>
      </c>
      <c r="FE50" s="17">
        <v>41.89893</v>
      </c>
      <c r="FF50" s="17">
        <v>36.598640000000003</v>
      </c>
      <c r="FG50" s="17">
        <v>1.6013599999999999</v>
      </c>
      <c r="FH50" s="17">
        <v>18.600000000000001</v>
      </c>
      <c r="FI50" s="17">
        <v>19.21088</v>
      </c>
      <c r="FJ50" s="17">
        <v>19.21088</v>
      </c>
      <c r="FK50" s="17">
        <v>-0.61087999999999998</v>
      </c>
      <c r="FL50" s="17">
        <v>18.8</v>
      </c>
      <c r="FM50" s="17">
        <v>18.46453</v>
      </c>
      <c r="FN50" s="17">
        <v>18.46453</v>
      </c>
      <c r="FO50" s="17">
        <v>0.33546999999999999</v>
      </c>
      <c r="FP50" s="17">
        <v>90.2</v>
      </c>
      <c r="FQ50" s="17">
        <v>87.773570000000007</v>
      </c>
      <c r="FR50" s="17">
        <v>87.773570000000007</v>
      </c>
      <c r="FS50" s="17">
        <v>2.4264299999999999</v>
      </c>
      <c r="FT50" s="17">
        <v>179.5</v>
      </c>
      <c r="FU50" s="17">
        <v>185.82039</v>
      </c>
      <c r="FV50" s="17">
        <v>185.82039</v>
      </c>
      <c r="FW50" s="17">
        <v>-6.3203899999999997</v>
      </c>
      <c r="FX50" s="17">
        <v>179.5</v>
      </c>
      <c r="FY50" s="17">
        <v>185.82039</v>
      </c>
      <c r="FZ50" s="17">
        <v>185.82039</v>
      </c>
      <c r="GA50" s="17">
        <v>-6.3203899999999997</v>
      </c>
      <c r="GB50" s="17">
        <v>182.1</v>
      </c>
      <c r="GC50" s="17">
        <v>186.37841</v>
      </c>
      <c r="GD50" s="17">
        <v>186.37841</v>
      </c>
      <c r="GE50" s="17">
        <v>-4.27841</v>
      </c>
      <c r="GF50" s="17">
        <v>108.1</v>
      </c>
      <c r="GG50" s="17">
        <v>88.385620000000003</v>
      </c>
      <c r="GH50" s="17">
        <v>88.14716</v>
      </c>
      <c r="GI50" s="17">
        <v>19.952839999999998</v>
      </c>
      <c r="GJ50" s="17">
        <v>40.4</v>
      </c>
      <c r="GK50" s="17">
        <v>21.532309999999999</v>
      </c>
      <c r="GL50" s="17">
        <v>18</v>
      </c>
      <c r="GM50" s="17">
        <v>22.4</v>
      </c>
      <c r="GN50" s="17">
        <v>40.299999999999997</v>
      </c>
      <c r="GO50" s="17">
        <v>39.900689999999997</v>
      </c>
      <c r="GP50" s="17">
        <v>39.900689999999997</v>
      </c>
      <c r="GQ50" s="17">
        <v>0.39931</v>
      </c>
      <c r="GR50" s="17">
        <v>3.6</v>
      </c>
      <c r="GS50" s="17"/>
      <c r="GT50" s="17"/>
      <c r="GU50" s="17">
        <v>3.6</v>
      </c>
      <c r="GV50" s="17">
        <v>17.2</v>
      </c>
      <c r="GW50" s="17">
        <v>13.002269999999999</v>
      </c>
      <c r="GX50" s="17">
        <v>13.002269999999999</v>
      </c>
      <c r="GY50" s="17">
        <v>4.19773</v>
      </c>
      <c r="GZ50" s="17">
        <v>97.6</v>
      </c>
      <c r="HA50" s="17">
        <v>97.784099999999995</v>
      </c>
      <c r="HB50" s="17">
        <v>115.88617000000001</v>
      </c>
      <c r="HC50" s="17">
        <v>-18.286169999999998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47.6</v>
      </c>
      <c r="HM50" s="17">
        <v>48.059229999999999</v>
      </c>
      <c r="HN50" s="17">
        <v>48.059229999999999</v>
      </c>
      <c r="HO50" s="17">
        <v>-0.45923000000000003</v>
      </c>
      <c r="HP50" s="17">
        <v>34.9</v>
      </c>
      <c r="HQ50" s="17">
        <v>32.011760000000002</v>
      </c>
      <c r="HR50" s="17">
        <v>28.175270000000001</v>
      </c>
      <c r="HS50" s="17">
        <v>6.7247300000000001</v>
      </c>
      <c r="HT50" s="17"/>
      <c r="HU50" s="17"/>
      <c r="HV50" s="17"/>
      <c r="HW50" s="17">
        <v>0</v>
      </c>
      <c r="HX50" s="17">
        <v>42.6</v>
      </c>
      <c r="HY50" s="17">
        <v>45.555999999999997</v>
      </c>
      <c r="HZ50" s="17">
        <v>45.555999999999997</v>
      </c>
      <c r="IA50" s="17">
        <v>-2.956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81.3</v>
      </c>
      <c r="IO50" s="17">
        <v>88.470349999999996</v>
      </c>
      <c r="IP50" s="17">
        <v>88.470349999999996</v>
      </c>
      <c r="IQ50" s="17">
        <v>-7.17035</v>
      </c>
      <c r="IR50" s="17">
        <v>169.1</v>
      </c>
      <c r="IS50" s="17">
        <v>182.85921999999999</v>
      </c>
      <c r="IT50" s="17">
        <v>182.85921999999999</v>
      </c>
      <c r="IU50" s="17">
        <v>-13.759219999999999</v>
      </c>
      <c r="IV50" s="17">
        <v>167.1</v>
      </c>
      <c r="IW50" s="17">
        <v>182.85921999999999</v>
      </c>
      <c r="IX50" s="17">
        <v>182.85921999999999</v>
      </c>
      <c r="IY50" s="17">
        <v>-15.759219999999999</v>
      </c>
      <c r="IZ50" s="17">
        <v>198.2</v>
      </c>
      <c r="JA50" s="17">
        <v>182.85921999999999</v>
      </c>
      <c r="JB50" s="17">
        <v>182.85921999999999</v>
      </c>
      <c r="JC50" s="17">
        <v>15.340780000000001</v>
      </c>
      <c r="JD50" s="17">
        <v>265.60000000000002</v>
      </c>
      <c r="JE50" s="17">
        <v>275.11252000000002</v>
      </c>
      <c r="JF50" s="17">
        <v>275.11252000000002</v>
      </c>
      <c r="JG50" s="17">
        <v>-9.5125200000000003</v>
      </c>
      <c r="JH50" s="17">
        <v>11.8</v>
      </c>
      <c r="JI50" s="17"/>
      <c r="JJ50" s="17"/>
      <c r="JK50" s="17">
        <v>11.8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/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2.8</v>
      </c>
      <c r="KO50" s="17">
        <v>3.3688899999999999</v>
      </c>
      <c r="KP50" s="17">
        <v>3.3688899999999999</v>
      </c>
      <c r="KQ50" s="17">
        <v>-0.56889000000000001</v>
      </c>
      <c r="KR50" s="17">
        <v>95.9</v>
      </c>
      <c r="KS50" s="17">
        <v>97.257109999999997</v>
      </c>
      <c r="KT50" s="17">
        <v>202.49757</v>
      </c>
      <c r="KU50" s="17">
        <v>-106.59757</v>
      </c>
      <c r="KV50" s="17">
        <v>99.7</v>
      </c>
      <c r="KW50" s="17">
        <v>108.12998</v>
      </c>
      <c r="KX50" s="17">
        <v>107.56695999999999</v>
      </c>
      <c r="KY50" s="17">
        <v>-7.8669599999999997</v>
      </c>
      <c r="KZ50" s="17">
        <v>66</v>
      </c>
      <c r="LA50" s="17">
        <v>67.199219999999997</v>
      </c>
      <c r="LB50" s="17">
        <v>67.199219999999997</v>
      </c>
      <c r="LC50" s="17">
        <v>-1.19922</v>
      </c>
      <c r="LD50" s="17">
        <v>75</v>
      </c>
      <c r="LE50" s="17">
        <v>78.567999999999998</v>
      </c>
      <c r="LF50" s="17">
        <v>78.567999999999998</v>
      </c>
      <c r="LG50" s="17">
        <v>-3.5680000000000001</v>
      </c>
      <c r="LH50" s="17">
        <v>30.2</v>
      </c>
      <c r="LI50" s="17">
        <v>29.980560000000001</v>
      </c>
      <c r="LJ50" s="17">
        <v>29.980560000000001</v>
      </c>
      <c r="LK50" s="17">
        <v>0.21944</v>
      </c>
      <c r="LL50" s="17">
        <v>65.3</v>
      </c>
      <c r="LM50" s="17">
        <v>66.941299999999998</v>
      </c>
      <c r="LN50" s="17"/>
      <c r="LO50" s="17">
        <v>65.3</v>
      </c>
      <c r="LP50" s="17"/>
      <c r="LQ50" s="17"/>
      <c r="LR50" s="17"/>
      <c r="LS50" s="17">
        <v>0</v>
      </c>
      <c r="LT50" s="17">
        <v>0</v>
      </c>
      <c r="LU50" s="17"/>
      <c r="LV50" s="17"/>
      <c r="LW50" s="17">
        <v>0</v>
      </c>
      <c r="LX50" s="17">
        <v>141.5</v>
      </c>
      <c r="LY50" s="17">
        <v>151.08876000000001</v>
      </c>
      <c r="LZ50" s="17">
        <v>151.08876000000001</v>
      </c>
      <c r="MA50" s="17">
        <v>-9.5887600000000006</v>
      </c>
      <c r="MB50" s="17">
        <v>144.5</v>
      </c>
      <c r="MC50" s="17">
        <v>151.08876000000001</v>
      </c>
      <c r="MD50" s="17">
        <v>151.08876000000001</v>
      </c>
      <c r="ME50" s="17">
        <v>-6.5887599999999997</v>
      </c>
      <c r="MF50" s="17">
        <v>168.6</v>
      </c>
      <c r="MG50" s="17">
        <v>151.54248000000001</v>
      </c>
      <c r="MH50" s="17">
        <v>151.54248000000001</v>
      </c>
      <c r="MI50" s="17">
        <v>17.05752</v>
      </c>
      <c r="MJ50" s="17">
        <v>183.6</v>
      </c>
      <c r="MK50" s="17">
        <v>102.98661</v>
      </c>
      <c r="ML50" s="17"/>
      <c r="MM50" s="17">
        <v>183.6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208.8</v>
      </c>
      <c r="NE50" s="17">
        <v>206.49084999999999</v>
      </c>
      <c r="NF50" s="17">
        <v>206.49084999999999</v>
      </c>
      <c r="NG50" s="17">
        <v>2.3091499999999998</v>
      </c>
      <c r="NH50" s="17">
        <v>100.8</v>
      </c>
      <c r="NI50" s="17">
        <v>103.55547</v>
      </c>
      <c r="NJ50" s="17">
        <v>103.55547</v>
      </c>
      <c r="NK50" s="17">
        <v>-2.7554699999999999</v>
      </c>
      <c r="NL50" s="17">
        <v>7.9</v>
      </c>
      <c r="NM50" s="17">
        <v>8.2552000000000003</v>
      </c>
      <c r="NN50" s="17">
        <v>3.4805199999999998</v>
      </c>
      <c r="NO50" s="17">
        <v>4.4194800000000001</v>
      </c>
      <c r="NP50" s="17">
        <v>3.9</v>
      </c>
      <c r="NQ50" s="17">
        <v>4.0686799999999996</v>
      </c>
      <c r="NR50" s="17">
        <v>3.6513900000000001</v>
      </c>
      <c r="NS50" s="17">
        <v>0.24861</v>
      </c>
      <c r="NT50" s="17">
        <v>10.8</v>
      </c>
      <c r="NU50" s="17">
        <v>10.00972</v>
      </c>
      <c r="NV50" s="17">
        <v>10.00972</v>
      </c>
      <c r="NW50" s="17">
        <v>0.79027999999999998</v>
      </c>
      <c r="NX50" s="17">
        <v>0</v>
      </c>
      <c r="NY50" s="17"/>
      <c r="NZ50" s="17"/>
      <c r="OA50" s="17">
        <v>0</v>
      </c>
      <c r="OB50" s="17">
        <v>16.100000000000001</v>
      </c>
      <c r="OC50" s="17">
        <v>30.2</v>
      </c>
      <c r="OD50" s="17">
        <v>37.924199999999999</v>
      </c>
      <c r="OE50" s="17">
        <v>-21.824200000000001</v>
      </c>
      <c r="OF50" s="17">
        <v>0</v>
      </c>
      <c r="OG50" s="17"/>
      <c r="OH50" s="17"/>
      <c r="OI50" s="17">
        <v>0</v>
      </c>
      <c r="OJ50" s="17">
        <v>11.2</v>
      </c>
      <c r="OK50" s="17">
        <v>14.34</v>
      </c>
      <c r="OL50" s="17">
        <v>14.336499999999999</v>
      </c>
      <c r="OM50" s="17">
        <v>-3.1364999999999998</v>
      </c>
      <c r="ON50" s="17">
        <v>0</v>
      </c>
      <c r="OO50" s="17"/>
      <c r="OP50" s="17"/>
      <c r="OQ50" s="17">
        <v>0</v>
      </c>
      <c r="OR50" s="17">
        <v>16.3</v>
      </c>
      <c r="OS50" s="17">
        <v>20.456230000000001</v>
      </c>
      <c r="OT50" s="17">
        <v>20.456230000000001</v>
      </c>
      <c r="OU50" s="17">
        <v>-4.1562299999999999</v>
      </c>
      <c r="OV50" s="17">
        <v>9.9</v>
      </c>
      <c r="OW50" s="17">
        <v>9</v>
      </c>
      <c r="OX50" s="17">
        <v>9</v>
      </c>
      <c r="OY50" s="17">
        <v>0.9</v>
      </c>
      <c r="OZ50" s="17">
        <v>4.9000000000000004</v>
      </c>
      <c r="PA50" s="17">
        <v>5.67</v>
      </c>
      <c r="PB50" s="17">
        <v>5.67</v>
      </c>
      <c r="PC50" s="17">
        <v>-0.77</v>
      </c>
      <c r="PD50" s="17">
        <v>0</v>
      </c>
      <c r="PE50" s="17"/>
      <c r="PF50" s="17"/>
      <c r="PG50" s="17">
        <v>0</v>
      </c>
      <c r="PH50" s="17">
        <v>0</v>
      </c>
      <c r="PI50" s="17"/>
      <c r="PJ50" s="17"/>
      <c r="PK50" s="17">
        <v>0</v>
      </c>
      <c r="PL50" s="17">
        <v>1.4</v>
      </c>
      <c r="PM50" s="17">
        <v>1.28</v>
      </c>
      <c r="PN50" s="17">
        <v>1.28</v>
      </c>
      <c r="PO50" s="17">
        <v>0.12</v>
      </c>
      <c r="PP50" s="17">
        <v>2.4</v>
      </c>
      <c r="PQ50" s="17">
        <v>3.2</v>
      </c>
      <c r="PR50" s="17">
        <v>3.2</v>
      </c>
      <c r="PS50" s="17">
        <v>-0.8</v>
      </c>
      <c r="PT50" s="17">
        <v>2.5</v>
      </c>
      <c r="PU50" s="17"/>
      <c r="PV50" s="17"/>
      <c r="PW50" s="17">
        <v>2.5</v>
      </c>
      <c r="PX50" s="17">
        <v>20.5</v>
      </c>
      <c r="PY50" s="17">
        <v>18.648669999999999</v>
      </c>
      <c r="PZ50" s="17">
        <v>18.648669999999999</v>
      </c>
      <c r="QA50" s="17">
        <v>1.8513299999999999</v>
      </c>
      <c r="QB50" s="17">
        <v>9.9</v>
      </c>
      <c r="QC50" s="17">
        <v>9</v>
      </c>
      <c r="QD50" s="17">
        <v>9</v>
      </c>
      <c r="QE50" s="17">
        <v>0.9</v>
      </c>
      <c r="QF50" s="17">
        <v>8.3000000000000007</v>
      </c>
      <c r="QG50" s="17">
        <v>8.5</v>
      </c>
      <c r="QH50" s="17">
        <v>8.5</v>
      </c>
      <c r="QI50" s="17">
        <v>-0.2</v>
      </c>
      <c r="QJ50" s="17"/>
      <c r="QK50" s="17">
        <v>3.3</v>
      </c>
      <c r="QL50" s="17">
        <v>3.3</v>
      </c>
      <c r="QM50" s="17">
        <v>-3.3</v>
      </c>
      <c r="QN50" s="17">
        <v>7.5</v>
      </c>
      <c r="QO50" s="17">
        <v>8</v>
      </c>
      <c r="QP50" s="17">
        <v>8</v>
      </c>
      <c r="QQ50" s="17">
        <v>-0.5</v>
      </c>
      <c r="QR50" s="17">
        <v>0</v>
      </c>
      <c r="QS50" s="17"/>
      <c r="QT50" s="17"/>
      <c r="QU50" s="17">
        <v>0</v>
      </c>
      <c r="QV50" s="17">
        <v>0</v>
      </c>
      <c r="QW50" s="17"/>
      <c r="QX50" s="17"/>
      <c r="QY50" s="17">
        <v>0</v>
      </c>
      <c r="QZ50" s="17">
        <v>2.6</v>
      </c>
      <c r="RA50" s="17">
        <v>5.0999999999999996</v>
      </c>
      <c r="RB50" s="17">
        <v>6.8917000000000002</v>
      </c>
      <c r="RC50" s="17">
        <v>-4.2916999999999996</v>
      </c>
      <c r="RD50" s="17">
        <v>8.6</v>
      </c>
      <c r="RE50" s="17">
        <v>17.3</v>
      </c>
      <c r="RF50" s="17">
        <v>25.0549</v>
      </c>
      <c r="RG50" s="17">
        <v>-16.454899999999999</v>
      </c>
      <c r="RH50" s="17">
        <v>0</v>
      </c>
      <c r="RI50" s="17"/>
      <c r="RJ50" s="17"/>
      <c r="RK50" s="17">
        <v>0</v>
      </c>
      <c r="RL50" s="17">
        <v>3.1</v>
      </c>
      <c r="RM50" s="17">
        <v>3</v>
      </c>
      <c r="RN50" s="17">
        <v>3</v>
      </c>
      <c r="RO50" s="17">
        <v>0.1</v>
      </c>
      <c r="RP50" s="17">
        <v>12.1</v>
      </c>
      <c r="RQ50" s="17">
        <v>14.33132</v>
      </c>
      <c r="RR50" s="17">
        <v>13.76153</v>
      </c>
      <c r="RS50" s="17">
        <v>-1.66153</v>
      </c>
      <c r="RT50" s="17">
        <v>2</v>
      </c>
      <c r="RU50" s="17">
        <v>1.88</v>
      </c>
      <c r="RV50" s="17">
        <v>1.88</v>
      </c>
      <c r="RW50" s="17">
        <v>0.12</v>
      </c>
      <c r="RX50" s="17">
        <v>0</v>
      </c>
      <c r="RY50" s="17">
        <v>0.4</v>
      </c>
      <c r="RZ50" s="17">
        <v>0.4</v>
      </c>
      <c r="SA50" s="17">
        <v>-0.4</v>
      </c>
      <c r="SB50" s="17">
        <v>0</v>
      </c>
      <c r="SC50" s="17"/>
      <c r="SD50" s="17"/>
      <c r="SE50" s="17">
        <v>0</v>
      </c>
      <c r="SF50" s="17">
        <v>14.2</v>
      </c>
      <c r="SG50" s="17">
        <v>15.937799999999999</v>
      </c>
      <c r="SH50" s="17">
        <v>15.937799999999999</v>
      </c>
      <c r="SI50" s="17">
        <v>-1.7378</v>
      </c>
      <c r="SJ50" s="17">
        <v>5.0999999999999996</v>
      </c>
      <c r="SK50" s="17">
        <v>4.7</v>
      </c>
      <c r="SL50" s="17">
        <v>4.7</v>
      </c>
      <c r="SM50" s="17">
        <v>0.4</v>
      </c>
      <c r="SN50" s="17">
        <v>8.3000000000000007</v>
      </c>
      <c r="SO50" s="17">
        <v>8</v>
      </c>
      <c r="SP50" s="17">
        <v>8</v>
      </c>
      <c r="SQ50" s="17">
        <v>0.3</v>
      </c>
      <c r="SR50" s="17">
        <v>11.7</v>
      </c>
      <c r="SS50" s="17">
        <v>11.661809999999999</v>
      </c>
      <c r="ST50" s="17">
        <v>11.661809999999999</v>
      </c>
      <c r="SU50" s="17">
        <v>3.8190000000000002E-2</v>
      </c>
      <c r="SV50" s="17">
        <v>11.5</v>
      </c>
      <c r="SW50" s="17">
        <v>13.5</v>
      </c>
      <c r="SX50" s="17">
        <v>13.5</v>
      </c>
      <c r="SY50" s="17">
        <v>-2</v>
      </c>
      <c r="SZ50" s="17">
        <v>15.8</v>
      </c>
      <c r="TA50" s="17">
        <v>25</v>
      </c>
      <c r="TB50" s="17">
        <v>31.218499999999999</v>
      </c>
      <c r="TC50" s="17">
        <v>-15.4185</v>
      </c>
      <c r="TD50" s="17">
        <v>0</v>
      </c>
      <c r="TE50" s="17"/>
      <c r="TF50" s="17"/>
      <c r="TG50" s="17">
        <v>0</v>
      </c>
      <c r="TH50" s="17">
        <v>7.4</v>
      </c>
      <c r="TI50" s="17">
        <v>30</v>
      </c>
      <c r="TJ50" s="17">
        <v>21.1435</v>
      </c>
      <c r="TK50" s="17">
        <v>-13.743499999999999</v>
      </c>
      <c r="TL50" s="17">
        <v>16.2</v>
      </c>
      <c r="TM50" s="17">
        <v>15</v>
      </c>
      <c r="TN50" s="17">
        <v>29.918700000000001</v>
      </c>
      <c r="TO50" s="17">
        <v>-13.7187</v>
      </c>
      <c r="TP50" s="17">
        <v>0.7</v>
      </c>
      <c r="TQ50" s="17">
        <v>0.3</v>
      </c>
      <c r="TR50" s="17">
        <v>1.6877</v>
      </c>
      <c r="TS50" s="17">
        <v>-0.98770000000000002</v>
      </c>
      <c r="TT50" s="17">
        <v>0</v>
      </c>
      <c r="TU50" s="17">
        <v>0.1</v>
      </c>
      <c r="TV50" s="17">
        <v>1.3066</v>
      </c>
      <c r="TW50" s="17">
        <v>-1.3066</v>
      </c>
      <c r="TX50" s="17">
        <v>0</v>
      </c>
      <c r="TY50" s="17"/>
      <c r="TZ50" s="17"/>
      <c r="UA50" s="17">
        <v>0</v>
      </c>
      <c r="UB50" s="17">
        <v>10.5</v>
      </c>
      <c r="UC50" s="17">
        <v>11.661809999999999</v>
      </c>
      <c r="UD50" s="17">
        <v>11.661809999999999</v>
      </c>
      <c r="UE50" s="17">
        <v>-1.16181</v>
      </c>
      <c r="UF50" s="17">
        <v>3.6</v>
      </c>
      <c r="UG50" s="17">
        <v>5</v>
      </c>
      <c r="UH50" s="17">
        <v>5</v>
      </c>
      <c r="UI50" s="17">
        <v>-1.4</v>
      </c>
      <c r="UJ50" s="17">
        <v>4.4000000000000004</v>
      </c>
      <c r="UK50" s="17">
        <v>3.8</v>
      </c>
      <c r="UL50" s="17">
        <v>3.8</v>
      </c>
      <c r="UM50" s="17">
        <v>0.6</v>
      </c>
      <c r="UN50" s="17">
        <v>8.8000000000000007</v>
      </c>
      <c r="UO50" s="17">
        <v>9</v>
      </c>
      <c r="UP50" s="17">
        <v>9</v>
      </c>
      <c r="UQ50" s="17">
        <v>-0.2</v>
      </c>
      <c r="UR50" s="17">
        <v>10</v>
      </c>
      <c r="US50" s="17">
        <v>10</v>
      </c>
      <c r="UT50" s="17">
        <v>10</v>
      </c>
      <c r="UU50" s="17">
        <v>0</v>
      </c>
      <c r="UV50" s="17">
        <v>10.199999999999999</v>
      </c>
      <c r="UW50" s="17">
        <v>10</v>
      </c>
      <c r="UX50" s="17">
        <v>10</v>
      </c>
      <c r="UY50" s="17">
        <v>0.2</v>
      </c>
      <c r="UZ50" s="17">
        <v>9.9</v>
      </c>
      <c r="VA50" s="17">
        <v>17.66</v>
      </c>
      <c r="VB50" s="17">
        <v>17.6554</v>
      </c>
      <c r="VC50" s="17">
        <v>-7.7553999999999998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15</v>
      </c>
      <c r="VU50" s="17">
        <v>24</v>
      </c>
      <c r="VV50" s="17">
        <v>24</v>
      </c>
      <c r="VW50" s="17">
        <v>-9</v>
      </c>
      <c r="VX50" s="17">
        <v>12.1</v>
      </c>
      <c r="VY50" s="17">
        <v>3.5</v>
      </c>
      <c r="VZ50" s="17">
        <v>15</v>
      </c>
      <c r="WA50" s="17">
        <v>-2.9</v>
      </c>
      <c r="WB50" s="17">
        <v>0</v>
      </c>
      <c r="WC50" s="17"/>
      <c r="WD50" s="17"/>
      <c r="WE50" s="17">
        <v>0</v>
      </c>
      <c r="WF50" s="17"/>
      <c r="WG50" s="17"/>
      <c r="WH50" s="17"/>
      <c r="WI50" s="17">
        <v>0</v>
      </c>
      <c r="WJ50" s="17">
        <v>2</v>
      </c>
      <c r="WK50" s="17">
        <v>1.1000000000000001</v>
      </c>
      <c r="WL50" s="17">
        <v>1.1000000000000001</v>
      </c>
      <c r="WM50" s="17">
        <v>0.9</v>
      </c>
      <c r="WN50" s="17"/>
      <c r="WO50" s="17"/>
      <c r="WP50" s="17"/>
      <c r="WQ50" s="17">
        <v>0</v>
      </c>
      <c r="WR50" s="17"/>
      <c r="WS50" s="17"/>
      <c r="WT50" s="17"/>
      <c r="WU50" s="17">
        <v>0</v>
      </c>
      <c r="WV50" s="17">
        <v>0</v>
      </c>
      <c r="WW50" s="17"/>
      <c r="WX50" s="17"/>
      <c r="WY50" s="17">
        <v>0</v>
      </c>
      <c r="WZ50" s="17">
        <v>10</v>
      </c>
      <c r="XA50" s="17">
        <v>10</v>
      </c>
      <c r="XB50" s="17">
        <v>10</v>
      </c>
      <c r="XC50" s="17">
        <v>0</v>
      </c>
      <c r="XD50" s="17">
        <v>19.600000000000001</v>
      </c>
      <c r="XE50" s="17">
        <v>18.46453</v>
      </c>
      <c r="XF50" s="17">
        <v>18.46453</v>
      </c>
      <c r="XG50" s="17">
        <v>1.13547</v>
      </c>
      <c r="XH50" s="17">
        <v>18.899999999999999</v>
      </c>
      <c r="XI50" s="17">
        <v>18.46453</v>
      </c>
      <c r="XJ50" s="17">
        <v>18.46453</v>
      </c>
      <c r="XK50" s="17">
        <v>0.43547000000000002</v>
      </c>
      <c r="XL50" s="17">
        <v>10.5</v>
      </c>
      <c r="XM50" s="17">
        <v>10.7</v>
      </c>
      <c r="XN50" s="17">
        <v>10.7</v>
      </c>
      <c r="XO50" s="17">
        <v>-0.2</v>
      </c>
      <c r="XP50" s="17">
        <v>34.299999999999997</v>
      </c>
      <c r="XQ50" s="17">
        <v>17</v>
      </c>
      <c r="XR50" s="17">
        <v>15</v>
      </c>
      <c r="XS50" s="17">
        <v>19.3</v>
      </c>
      <c r="XT50" s="17"/>
      <c r="XU50" s="17">
        <v>17</v>
      </c>
      <c r="XV50" s="17">
        <v>15</v>
      </c>
      <c r="XW50" s="17">
        <v>-15</v>
      </c>
      <c r="XX50" s="17">
        <v>18.2</v>
      </c>
      <c r="XY50" s="17">
        <v>19</v>
      </c>
      <c r="XZ50" s="17">
        <v>14</v>
      </c>
      <c r="YA50" s="17">
        <v>4.2</v>
      </c>
      <c r="YB50" s="17"/>
      <c r="YC50" s="17"/>
      <c r="YD50" s="17"/>
      <c r="YE50" s="17">
        <v>0</v>
      </c>
      <c r="YF50" s="17"/>
      <c r="YG50" s="17"/>
      <c r="YH50" s="17"/>
      <c r="YI50" s="17">
        <v>0</v>
      </c>
      <c r="YJ50" s="17">
        <v>10.8</v>
      </c>
      <c r="YK50" s="17">
        <v>11</v>
      </c>
      <c r="YL50" s="17">
        <v>11</v>
      </c>
      <c r="YM50" s="17">
        <v>-0.2</v>
      </c>
      <c r="YN50" s="17">
        <v>0</v>
      </c>
      <c r="YO50" s="17">
        <v>13.5</v>
      </c>
      <c r="YP50" s="17">
        <v>13.5</v>
      </c>
      <c r="YQ50" s="17">
        <v>-13.5</v>
      </c>
    </row>
    <row r="51" spans="1:667" ht="24" customHeight="1" x14ac:dyDescent="0.3">
      <c r="A51" s="1"/>
      <c r="B51" s="16" t="s">
        <v>74</v>
      </c>
      <c r="C51" s="16" t="s">
        <v>891</v>
      </c>
      <c r="D51" s="17">
        <v>104.4</v>
      </c>
      <c r="E51" s="17">
        <v>101.65355</v>
      </c>
      <c r="F51" s="17">
        <v>101.65355</v>
      </c>
      <c r="G51" s="17">
        <v>2.7464499999999998</v>
      </c>
      <c r="H51" s="17">
        <v>651.70000000000005</v>
      </c>
      <c r="I51" s="17">
        <v>650</v>
      </c>
      <c r="J51" s="17">
        <v>650</v>
      </c>
      <c r="K51" s="17">
        <v>1.7</v>
      </c>
      <c r="L51" s="17">
        <v>214.2</v>
      </c>
      <c r="M51" s="17">
        <v>211.66204999999999</v>
      </c>
      <c r="N51" s="17">
        <v>211.66204999999999</v>
      </c>
      <c r="O51" s="17">
        <v>2.5379499999999999</v>
      </c>
      <c r="P51" s="17">
        <v>7.1</v>
      </c>
      <c r="Q51" s="17">
        <v>3.6</v>
      </c>
      <c r="R51" s="17"/>
      <c r="S51" s="17">
        <v>7.1</v>
      </c>
      <c r="T51" s="17">
        <v>7.1</v>
      </c>
      <c r="U51" s="17">
        <v>3.6</v>
      </c>
      <c r="V51" s="17"/>
      <c r="W51" s="17">
        <v>7.1</v>
      </c>
      <c r="X51" s="17">
        <v>60.5</v>
      </c>
      <c r="Y51" s="17">
        <v>55.618200000000002</v>
      </c>
      <c r="Z51" s="17">
        <v>84.613730000000004</v>
      </c>
      <c r="AA51" s="17">
        <v>-24.11373</v>
      </c>
      <c r="AB51" s="17">
        <v>128.69999999999999</v>
      </c>
      <c r="AC51" s="17">
        <v>120</v>
      </c>
      <c r="AD51" s="17">
        <v>235</v>
      </c>
      <c r="AE51" s="17">
        <v>-106.3</v>
      </c>
      <c r="AF51" s="17">
        <v>80.5</v>
      </c>
      <c r="AG51" s="17">
        <v>27.80639</v>
      </c>
      <c r="AH51" s="17"/>
      <c r="AI51" s="17">
        <v>80.5</v>
      </c>
      <c r="AJ51" s="17"/>
      <c r="AK51" s="17"/>
      <c r="AL51" s="17"/>
      <c r="AM51" s="17">
        <v>0</v>
      </c>
      <c r="AN51" s="17">
        <v>159.6</v>
      </c>
      <c r="AO51" s="17">
        <v>167.83582999999999</v>
      </c>
      <c r="AP51" s="17">
        <v>175.09485000000001</v>
      </c>
      <c r="AQ51" s="17">
        <v>-15.49485</v>
      </c>
      <c r="AR51" s="17">
        <v>160.19999999999999</v>
      </c>
      <c r="AS51" s="17">
        <v>167.83582999999999</v>
      </c>
      <c r="AT51" s="17">
        <v>175.09485000000001</v>
      </c>
      <c r="AU51" s="17">
        <v>-14.89485</v>
      </c>
      <c r="AV51" s="17">
        <v>159.19999999999999</v>
      </c>
      <c r="AW51" s="17">
        <v>167.83582999999999</v>
      </c>
      <c r="AX51" s="17">
        <v>175.09485000000001</v>
      </c>
      <c r="AY51" s="17">
        <v>-15.89485</v>
      </c>
      <c r="AZ51" s="17">
        <v>252.6</v>
      </c>
      <c r="BA51" s="17">
        <v>252.50976</v>
      </c>
      <c r="BB51" s="17">
        <v>263.43099000000001</v>
      </c>
      <c r="BC51" s="17">
        <v>-10.83099</v>
      </c>
      <c r="BD51" s="17">
        <v>205.2</v>
      </c>
      <c r="BE51" s="17">
        <v>207.24285</v>
      </c>
      <c r="BF51" s="17">
        <v>207.24285</v>
      </c>
      <c r="BG51" s="17">
        <v>-2.0428500000000001</v>
      </c>
      <c r="BH51" s="17">
        <v>106.6</v>
      </c>
      <c r="BI51" s="17">
        <v>103.93259999999999</v>
      </c>
      <c r="BJ51" s="17">
        <v>103.93259999999999</v>
      </c>
      <c r="BK51" s="17">
        <v>2.6674000000000002</v>
      </c>
      <c r="BL51" s="17">
        <v>447.1</v>
      </c>
      <c r="BM51" s="17">
        <v>397.02062000000001</v>
      </c>
      <c r="BN51" s="17">
        <v>566.08941000000004</v>
      </c>
      <c r="BO51" s="17">
        <v>-118.98941000000001</v>
      </c>
      <c r="BP51" s="17"/>
      <c r="BQ51" s="17"/>
      <c r="BR51" s="17"/>
      <c r="BS51" s="17">
        <v>0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165.3</v>
      </c>
      <c r="CG51" s="17">
        <v>164.06706</v>
      </c>
      <c r="CH51" s="17">
        <v>164.06706</v>
      </c>
      <c r="CI51" s="17">
        <v>1.2329399999999999</v>
      </c>
      <c r="CJ51" s="17">
        <v>7.9</v>
      </c>
      <c r="CK51" s="17">
        <v>7.36313</v>
      </c>
      <c r="CL51" s="17">
        <v>7.36313</v>
      </c>
      <c r="CM51" s="17">
        <v>0.53686999999999996</v>
      </c>
      <c r="CN51" s="17">
        <v>5.4</v>
      </c>
      <c r="CO51" s="17">
        <v>3.95383</v>
      </c>
      <c r="CP51" s="17">
        <v>3.95383</v>
      </c>
      <c r="CQ51" s="17">
        <v>1.44617</v>
      </c>
      <c r="CR51" s="17">
        <v>0</v>
      </c>
      <c r="CS51" s="17"/>
      <c r="CT51" s="17"/>
      <c r="CU51" s="17">
        <v>0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97.7</v>
      </c>
      <c r="DA51" s="17">
        <v>98.033690000000007</v>
      </c>
      <c r="DB51" s="17">
        <v>142.44412</v>
      </c>
      <c r="DC51" s="17">
        <v>-44.744120000000002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109.4</v>
      </c>
      <c r="DU51" s="17">
        <v>93.460260000000005</v>
      </c>
      <c r="DV51" s="17">
        <v>112.46647</v>
      </c>
      <c r="DW51" s="17">
        <v>-3.0664699999999998</v>
      </c>
      <c r="DX51" s="17">
        <v>132.5</v>
      </c>
      <c r="DY51" s="17">
        <v>154.60436999999999</v>
      </c>
      <c r="DZ51" s="17">
        <v>220.69499999999999</v>
      </c>
      <c r="EA51" s="17">
        <v>-88.194999999999993</v>
      </c>
      <c r="EB51" s="17"/>
      <c r="EC51" s="17"/>
      <c r="ED51" s="17"/>
      <c r="EE51" s="17">
        <v>0</v>
      </c>
      <c r="EF51" s="17">
        <v>58.1</v>
      </c>
      <c r="EG51" s="17">
        <v>95.942639999999997</v>
      </c>
      <c r="EH51" s="17"/>
      <c r="EI51" s="17">
        <v>58.1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234</v>
      </c>
      <c r="ES51" s="17">
        <v>228.67832999999999</v>
      </c>
      <c r="ET51" s="17">
        <v>228.67832999999999</v>
      </c>
      <c r="EU51" s="17">
        <v>5.3216700000000001</v>
      </c>
      <c r="EV51" s="17">
        <v>61.1</v>
      </c>
      <c r="EW51" s="17">
        <v>63.121380000000002</v>
      </c>
      <c r="EX51" s="17">
        <v>67.691249999999997</v>
      </c>
      <c r="EY51" s="17">
        <v>-6.5912499999999996</v>
      </c>
      <c r="EZ51" s="17">
        <v>117</v>
      </c>
      <c r="FA51" s="17">
        <v>121.22454999999999</v>
      </c>
      <c r="FB51" s="17">
        <v>101.96038</v>
      </c>
      <c r="FC51" s="17">
        <v>15.039619999999999</v>
      </c>
      <c r="FD51" s="17">
        <v>40.799999999999997</v>
      </c>
      <c r="FE51" s="17">
        <v>41.89893</v>
      </c>
      <c r="FF51" s="17">
        <v>36.598640000000003</v>
      </c>
      <c r="FG51" s="17">
        <v>4.2013600000000002</v>
      </c>
      <c r="FH51" s="17">
        <v>18.600000000000001</v>
      </c>
      <c r="FI51" s="17">
        <v>19.21088</v>
      </c>
      <c r="FJ51" s="17">
        <v>19.21088</v>
      </c>
      <c r="FK51" s="17">
        <v>-0.61087999999999998</v>
      </c>
      <c r="FL51" s="17">
        <v>18.8</v>
      </c>
      <c r="FM51" s="17">
        <v>18.46453</v>
      </c>
      <c r="FN51" s="17">
        <v>18.46453</v>
      </c>
      <c r="FO51" s="17">
        <v>0.33546999999999999</v>
      </c>
      <c r="FP51" s="17">
        <v>90.9</v>
      </c>
      <c r="FQ51" s="17">
        <v>87.773570000000007</v>
      </c>
      <c r="FR51" s="17">
        <v>87.773570000000007</v>
      </c>
      <c r="FS51" s="17">
        <v>3.12643</v>
      </c>
      <c r="FT51" s="17">
        <v>178.7</v>
      </c>
      <c r="FU51" s="17">
        <v>185.82039</v>
      </c>
      <c r="FV51" s="17">
        <v>185.82039</v>
      </c>
      <c r="FW51" s="17">
        <v>-7.1203900000000004</v>
      </c>
      <c r="FX51" s="17">
        <v>179.1</v>
      </c>
      <c r="FY51" s="17">
        <v>185.82039</v>
      </c>
      <c r="FZ51" s="17">
        <v>185.82039</v>
      </c>
      <c r="GA51" s="17">
        <v>-6.7203900000000001</v>
      </c>
      <c r="GB51" s="17">
        <v>181.9</v>
      </c>
      <c r="GC51" s="17">
        <v>186.37841</v>
      </c>
      <c r="GD51" s="17">
        <v>186.37841</v>
      </c>
      <c r="GE51" s="17">
        <v>-4.4784100000000002</v>
      </c>
      <c r="GF51" s="17">
        <v>107.7</v>
      </c>
      <c r="GG51" s="17">
        <v>110.48202000000001</v>
      </c>
      <c r="GH51" s="17">
        <v>88.14716</v>
      </c>
      <c r="GI51" s="17">
        <v>19.55284</v>
      </c>
      <c r="GJ51" s="17">
        <v>39.700000000000003</v>
      </c>
      <c r="GK51" s="17">
        <v>39.823140000000002</v>
      </c>
      <c r="GL51" s="17"/>
      <c r="GM51" s="17">
        <v>39.700000000000003</v>
      </c>
      <c r="GN51" s="17">
        <v>40.200000000000003</v>
      </c>
      <c r="GO51" s="17">
        <v>39.900689999999997</v>
      </c>
      <c r="GP51" s="17">
        <v>39.900689999999997</v>
      </c>
      <c r="GQ51" s="17">
        <v>0.29931000000000002</v>
      </c>
      <c r="GR51" s="17">
        <v>3.6</v>
      </c>
      <c r="GS51" s="17"/>
      <c r="GT51" s="17"/>
      <c r="GU51" s="17">
        <v>3.6</v>
      </c>
      <c r="GV51" s="17">
        <v>17</v>
      </c>
      <c r="GW51" s="17">
        <v>13.002269999999999</v>
      </c>
      <c r="GX51" s="17">
        <v>13.002269999999999</v>
      </c>
      <c r="GY51" s="17">
        <v>3.9977299999999998</v>
      </c>
      <c r="GZ51" s="17">
        <v>103.4</v>
      </c>
      <c r="HA51" s="17">
        <v>108.8124</v>
      </c>
      <c r="HB51" s="17">
        <v>107.79888</v>
      </c>
      <c r="HC51" s="17">
        <v>-4.3988800000000001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47.6</v>
      </c>
      <c r="HM51" s="17">
        <v>48.059229999999999</v>
      </c>
      <c r="HN51" s="17">
        <v>48.059229999999999</v>
      </c>
      <c r="HO51" s="17">
        <v>-0.45923000000000003</v>
      </c>
      <c r="HP51" s="17">
        <v>36</v>
      </c>
      <c r="HQ51" s="17"/>
      <c r="HR51" s="17"/>
      <c r="HS51" s="17">
        <v>36</v>
      </c>
      <c r="HT51" s="17"/>
      <c r="HU51" s="17"/>
      <c r="HV51" s="17"/>
      <c r="HW51" s="17">
        <v>0</v>
      </c>
      <c r="HX51" s="17">
        <v>42.6</v>
      </c>
      <c r="HY51" s="17">
        <v>45.555999999999997</v>
      </c>
      <c r="HZ51" s="17">
        <v>45.555999999999997</v>
      </c>
      <c r="IA51" s="17">
        <v>-2.956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81.2</v>
      </c>
      <c r="IO51" s="17">
        <v>88.470349999999996</v>
      </c>
      <c r="IP51" s="17">
        <v>88.470349999999996</v>
      </c>
      <c r="IQ51" s="17">
        <v>-7.2703499999999996</v>
      </c>
      <c r="IR51" s="17">
        <v>169.3</v>
      </c>
      <c r="IS51" s="17">
        <v>182.71926999999999</v>
      </c>
      <c r="IT51" s="17">
        <v>182.71926999999999</v>
      </c>
      <c r="IU51" s="17">
        <v>-13.419269999999999</v>
      </c>
      <c r="IV51" s="17">
        <v>167.2</v>
      </c>
      <c r="IW51" s="17">
        <v>182.71926999999999</v>
      </c>
      <c r="IX51" s="17">
        <v>182.71926999999999</v>
      </c>
      <c r="IY51" s="17">
        <v>-15.519270000000001</v>
      </c>
      <c r="IZ51" s="17">
        <v>198.6</v>
      </c>
      <c r="JA51" s="17">
        <v>182.71926999999999</v>
      </c>
      <c r="JB51" s="17">
        <v>182.71926999999999</v>
      </c>
      <c r="JC51" s="17">
        <v>15.88073</v>
      </c>
      <c r="JD51" s="17">
        <v>265.7</v>
      </c>
      <c r="JE51" s="17">
        <v>274.90197000000001</v>
      </c>
      <c r="JF51" s="17">
        <v>274.90197000000001</v>
      </c>
      <c r="JG51" s="17">
        <v>-9.2019699999999993</v>
      </c>
      <c r="JH51" s="17">
        <v>0</v>
      </c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/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2.8</v>
      </c>
      <c r="KO51" s="17">
        <v>3.3688899999999999</v>
      </c>
      <c r="KP51" s="17">
        <v>3.3688899999999999</v>
      </c>
      <c r="KQ51" s="17">
        <v>-0.56889000000000001</v>
      </c>
      <c r="KR51" s="17">
        <v>130.30000000000001</v>
      </c>
      <c r="KS51" s="17">
        <v>136.82635999999999</v>
      </c>
      <c r="KT51" s="17">
        <v>202.49757</v>
      </c>
      <c r="KU51" s="17">
        <v>-72.197569999999999</v>
      </c>
      <c r="KV51" s="17">
        <v>99.5</v>
      </c>
      <c r="KW51" s="17">
        <v>110.72512</v>
      </c>
      <c r="KX51" s="17">
        <v>112.62707</v>
      </c>
      <c r="KY51" s="17">
        <v>-13.12707</v>
      </c>
      <c r="KZ51" s="17">
        <v>66.099999999999994</v>
      </c>
      <c r="LA51" s="17">
        <v>67.199219999999997</v>
      </c>
      <c r="LB51" s="17">
        <v>67.199219999999997</v>
      </c>
      <c r="LC51" s="17">
        <v>-1.0992200000000001</v>
      </c>
      <c r="LD51" s="17">
        <v>69.099999999999994</v>
      </c>
      <c r="LE51" s="17">
        <v>78.567999999999998</v>
      </c>
      <c r="LF51" s="17">
        <v>78.567999999999998</v>
      </c>
      <c r="LG51" s="17">
        <v>-9.468</v>
      </c>
      <c r="LH51" s="17">
        <v>30.3</v>
      </c>
      <c r="LI51" s="17">
        <v>29.980560000000001</v>
      </c>
      <c r="LJ51" s="17">
        <v>29.980560000000001</v>
      </c>
      <c r="LK51" s="17">
        <v>0.31944</v>
      </c>
      <c r="LL51" s="17">
        <v>65</v>
      </c>
      <c r="LM51" s="17">
        <v>66.941299999999998</v>
      </c>
      <c r="LN51" s="17"/>
      <c r="LO51" s="17">
        <v>65</v>
      </c>
      <c r="LP51" s="17"/>
      <c r="LQ51" s="17"/>
      <c r="LR51" s="17"/>
      <c r="LS51" s="17">
        <v>0</v>
      </c>
      <c r="LT51" s="17">
        <v>0</v>
      </c>
      <c r="LU51" s="17"/>
      <c r="LV51" s="17"/>
      <c r="LW51" s="17">
        <v>0</v>
      </c>
      <c r="LX51" s="17">
        <v>141.69999999999999</v>
      </c>
      <c r="LY51" s="17">
        <v>151.08876000000001</v>
      </c>
      <c r="LZ51" s="17">
        <v>151.08876000000001</v>
      </c>
      <c r="MA51" s="17">
        <v>-9.3887599999999996</v>
      </c>
      <c r="MB51" s="17">
        <v>144.5</v>
      </c>
      <c r="MC51" s="17">
        <v>151.08876000000001</v>
      </c>
      <c r="MD51" s="17">
        <v>151.08876000000001</v>
      </c>
      <c r="ME51" s="17">
        <v>-6.5887599999999997</v>
      </c>
      <c r="MF51" s="17">
        <v>168.4</v>
      </c>
      <c r="MG51" s="17">
        <v>151.54248000000001</v>
      </c>
      <c r="MH51" s="17">
        <v>151.54248000000001</v>
      </c>
      <c r="MI51" s="17">
        <v>16.857520000000001</v>
      </c>
      <c r="MJ51" s="17">
        <v>183.7</v>
      </c>
      <c r="MK51" s="17">
        <v>102.98661</v>
      </c>
      <c r="ML51" s="17"/>
      <c r="MM51" s="17">
        <v>183.7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208.8</v>
      </c>
      <c r="NE51" s="17">
        <v>206.49084999999999</v>
      </c>
      <c r="NF51" s="17">
        <v>206.49084999999999</v>
      </c>
      <c r="NG51" s="17">
        <v>2.3091499999999998</v>
      </c>
      <c r="NH51" s="17">
        <v>100.8</v>
      </c>
      <c r="NI51" s="17">
        <v>103.55547</v>
      </c>
      <c r="NJ51" s="17">
        <v>103.55547</v>
      </c>
      <c r="NK51" s="17">
        <v>-2.7554699999999999</v>
      </c>
      <c r="NL51" s="17">
        <v>7.9</v>
      </c>
      <c r="NM51" s="17">
        <v>8.2552000000000003</v>
      </c>
      <c r="NN51" s="17">
        <v>3.4805199999999998</v>
      </c>
      <c r="NO51" s="17">
        <v>4.4194800000000001</v>
      </c>
      <c r="NP51" s="17">
        <v>3.9</v>
      </c>
      <c r="NQ51" s="17">
        <v>4.0686799999999996</v>
      </c>
      <c r="NR51" s="17">
        <v>3.6513900000000001</v>
      </c>
      <c r="NS51" s="17">
        <v>0.24861</v>
      </c>
      <c r="NT51" s="17">
        <v>10.7</v>
      </c>
      <c r="NU51" s="17">
        <v>10.00972</v>
      </c>
      <c r="NV51" s="17">
        <v>10.00972</v>
      </c>
      <c r="NW51" s="17">
        <v>0.69028</v>
      </c>
      <c r="NX51" s="17">
        <v>0</v>
      </c>
      <c r="NY51" s="17"/>
      <c r="NZ51" s="17"/>
      <c r="OA51" s="17">
        <v>0</v>
      </c>
      <c r="OB51" s="17">
        <v>11.2</v>
      </c>
      <c r="OC51" s="17">
        <v>29.2</v>
      </c>
      <c r="OD51" s="17">
        <v>36.293999999999997</v>
      </c>
      <c r="OE51" s="17">
        <v>-25.094000000000001</v>
      </c>
      <c r="OF51" s="17">
        <v>0</v>
      </c>
      <c r="OG51" s="17"/>
      <c r="OH51" s="17"/>
      <c r="OI51" s="17">
        <v>0</v>
      </c>
      <c r="OJ51" s="17">
        <v>9.8000000000000007</v>
      </c>
      <c r="OK51" s="17">
        <v>14.24</v>
      </c>
      <c r="OL51" s="17">
        <v>14.239699999999999</v>
      </c>
      <c r="OM51" s="17">
        <v>-4.4397000000000002</v>
      </c>
      <c r="ON51" s="17">
        <v>0</v>
      </c>
      <c r="OO51" s="17"/>
      <c r="OP51" s="17"/>
      <c r="OQ51" s="17">
        <v>0</v>
      </c>
      <c r="OR51" s="17">
        <v>16.3</v>
      </c>
      <c r="OS51" s="17">
        <v>20.456230000000001</v>
      </c>
      <c r="OT51" s="17">
        <v>20.456230000000001</v>
      </c>
      <c r="OU51" s="17">
        <v>-4.1562299999999999</v>
      </c>
      <c r="OV51" s="17">
        <v>10</v>
      </c>
      <c r="OW51" s="17">
        <v>9</v>
      </c>
      <c r="OX51" s="17">
        <v>9</v>
      </c>
      <c r="OY51" s="17">
        <v>1</v>
      </c>
      <c r="OZ51" s="17">
        <v>4.8</v>
      </c>
      <c r="PA51" s="17">
        <v>4.2919799999999997</v>
      </c>
      <c r="PB51" s="17">
        <v>5.67</v>
      </c>
      <c r="PC51" s="17">
        <v>-0.87</v>
      </c>
      <c r="PD51" s="17">
        <v>0</v>
      </c>
      <c r="PE51" s="17"/>
      <c r="PF51" s="17"/>
      <c r="PG51" s="17">
        <v>0</v>
      </c>
      <c r="PH51" s="17">
        <v>0</v>
      </c>
      <c r="PI51" s="17"/>
      <c r="PJ51" s="17"/>
      <c r="PK51" s="17">
        <v>0</v>
      </c>
      <c r="PL51" s="17">
        <v>1.4</v>
      </c>
      <c r="PM51" s="17">
        <v>1.28</v>
      </c>
      <c r="PN51" s="17">
        <v>1.28</v>
      </c>
      <c r="PO51" s="17">
        <v>0.12</v>
      </c>
      <c r="PP51" s="17">
        <v>2.4</v>
      </c>
      <c r="PQ51" s="17">
        <v>3.2</v>
      </c>
      <c r="PR51" s="17">
        <v>3.2</v>
      </c>
      <c r="PS51" s="17">
        <v>-0.8</v>
      </c>
      <c r="PT51" s="17">
        <v>2.5</v>
      </c>
      <c r="PU51" s="17"/>
      <c r="PV51" s="17"/>
      <c r="PW51" s="17">
        <v>2.5</v>
      </c>
      <c r="PX51" s="17">
        <v>20.5</v>
      </c>
      <c r="PY51" s="17">
        <v>18.67475</v>
      </c>
      <c r="PZ51" s="17">
        <v>18.67475</v>
      </c>
      <c r="QA51" s="17">
        <v>1.82525</v>
      </c>
      <c r="QB51" s="17">
        <v>9.9</v>
      </c>
      <c r="QC51" s="17">
        <v>9</v>
      </c>
      <c r="QD51" s="17">
        <v>9</v>
      </c>
      <c r="QE51" s="17">
        <v>0.9</v>
      </c>
      <c r="QF51" s="17">
        <v>8.3000000000000007</v>
      </c>
      <c r="QG51" s="17">
        <v>8.5</v>
      </c>
      <c r="QH51" s="17">
        <v>8.5</v>
      </c>
      <c r="QI51" s="17">
        <v>-0.2</v>
      </c>
      <c r="QJ51" s="17"/>
      <c r="QK51" s="17">
        <v>3.3</v>
      </c>
      <c r="QL51" s="17">
        <v>3.3</v>
      </c>
      <c r="QM51" s="17">
        <v>-3.3</v>
      </c>
      <c r="QN51" s="17">
        <v>7.5</v>
      </c>
      <c r="QO51" s="17">
        <v>8</v>
      </c>
      <c r="QP51" s="17">
        <v>8</v>
      </c>
      <c r="QQ51" s="17">
        <v>-0.5</v>
      </c>
      <c r="QR51" s="17">
        <v>0</v>
      </c>
      <c r="QS51" s="17"/>
      <c r="QT51" s="17"/>
      <c r="QU51" s="17">
        <v>0</v>
      </c>
      <c r="QV51" s="17">
        <v>0</v>
      </c>
      <c r="QW51" s="17"/>
      <c r="QX51" s="17"/>
      <c r="QY51" s="17">
        <v>0</v>
      </c>
      <c r="QZ51" s="17">
        <v>1.3</v>
      </c>
      <c r="RA51" s="17">
        <v>4.7</v>
      </c>
      <c r="RB51" s="17">
        <v>6.8394000000000004</v>
      </c>
      <c r="RC51" s="17">
        <v>-5.5393999999999997</v>
      </c>
      <c r="RD51" s="17">
        <v>3.8</v>
      </c>
      <c r="RE51" s="17">
        <v>15.5</v>
      </c>
      <c r="RF51" s="17">
        <v>23.401700000000002</v>
      </c>
      <c r="RG51" s="17">
        <v>-19.601700000000001</v>
      </c>
      <c r="RH51" s="17">
        <v>0</v>
      </c>
      <c r="RI51" s="17"/>
      <c r="RJ51" s="17"/>
      <c r="RK51" s="17">
        <v>0</v>
      </c>
      <c r="RL51" s="17">
        <v>3</v>
      </c>
      <c r="RM51" s="17">
        <v>3</v>
      </c>
      <c r="RN51" s="17">
        <v>3</v>
      </c>
      <c r="RO51" s="17">
        <v>0</v>
      </c>
      <c r="RP51" s="17">
        <v>12.1</v>
      </c>
      <c r="RQ51" s="17">
        <v>16.845300000000002</v>
      </c>
      <c r="RR51" s="17">
        <v>16.743939999999998</v>
      </c>
      <c r="RS51" s="17">
        <v>-4.6439399999999997</v>
      </c>
      <c r="RT51" s="17">
        <v>2.04</v>
      </c>
      <c r="RU51" s="17">
        <v>1.84</v>
      </c>
      <c r="RV51" s="17">
        <v>1.84</v>
      </c>
      <c r="RW51" s="17">
        <v>0.2</v>
      </c>
      <c r="RX51" s="17">
        <v>0</v>
      </c>
      <c r="RY51" s="17">
        <v>0.4</v>
      </c>
      <c r="RZ51" s="17">
        <v>0.4</v>
      </c>
      <c r="SA51" s="17">
        <v>-0.4</v>
      </c>
      <c r="SB51" s="17">
        <v>0</v>
      </c>
      <c r="SC51" s="17"/>
      <c r="SD51" s="17"/>
      <c r="SE51" s="17">
        <v>0</v>
      </c>
      <c r="SF51" s="17">
        <v>14.2</v>
      </c>
      <c r="SG51" s="17">
        <v>15.937799999999999</v>
      </c>
      <c r="SH51" s="17">
        <v>15.937799999999999</v>
      </c>
      <c r="SI51" s="17">
        <v>-1.7378</v>
      </c>
      <c r="SJ51" s="17">
        <v>5.0999999999999996</v>
      </c>
      <c r="SK51" s="17">
        <v>4.7</v>
      </c>
      <c r="SL51" s="17">
        <v>4.7</v>
      </c>
      <c r="SM51" s="17">
        <v>0.4</v>
      </c>
      <c r="SN51" s="17">
        <v>8.3000000000000007</v>
      </c>
      <c r="SO51" s="17">
        <v>8</v>
      </c>
      <c r="SP51" s="17">
        <v>8</v>
      </c>
      <c r="SQ51" s="17">
        <v>0.3</v>
      </c>
      <c r="SR51" s="17">
        <v>11.9</v>
      </c>
      <c r="SS51" s="17">
        <v>11.661809999999999</v>
      </c>
      <c r="ST51" s="17">
        <v>11.661809999999999</v>
      </c>
      <c r="SU51" s="17">
        <v>0.23819000000000001</v>
      </c>
      <c r="SV51" s="17">
        <v>9.6999999999999993</v>
      </c>
      <c r="SW51" s="17">
        <v>13.95</v>
      </c>
      <c r="SX51" s="17">
        <v>13.95</v>
      </c>
      <c r="SY51" s="17">
        <v>-4.25</v>
      </c>
      <c r="SZ51" s="17">
        <v>19.5</v>
      </c>
      <c r="TA51" s="17">
        <v>23</v>
      </c>
      <c r="TB51" s="17">
        <v>29.587299999999999</v>
      </c>
      <c r="TC51" s="17">
        <v>-10.087300000000001</v>
      </c>
      <c r="TD51" s="17">
        <v>0</v>
      </c>
      <c r="TE51" s="17"/>
      <c r="TF51" s="17"/>
      <c r="TG51" s="17">
        <v>0</v>
      </c>
      <c r="TH51" s="17">
        <v>6.4</v>
      </c>
      <c r="TI51" s="17">
        <v>40</v>
      </c>
      <c r="TJ51" s="17">
        <v>20.978999999999999</v>
      </c>
      <c r="TK51" s="17">
        <v>-14.579000000000001</v>
      </c>
      <c r="TL51" s="17">
        <v>14.2</v>
      </c>
      <c r="TM51" s="17">
        <v>9.5</v>
      </c>
      <c r="TN51" s="17">
        <v>29.4483</v>
      </c>
      <c r="TO51" s="17">
        <v>-15.2483</v>
      </c>
      <c r="TP51" s="17">
        <v>0.4</v>
      </c>
      <c r="TQ51" s="17">
        <v>0.3</v>
      </c>
      <c r="TR51" s="17">
        <v>1.6009</v>
      </c>
      <c r="TS51" s="17">
        <v>-1.2009000000000001</v>
      </c>
      <c r="TT51" s="17">
        <v>0</v>
      </c>
      <c r="TU51" s="17"/>
      <c r="TV51" s="17">
        <v>1.1194</v>
      </c>
      <c r="TW51" s="17">
        <v>-1.1194</v>
      </c>
      <c r="TX51" s="17">
        <v>0</v>
      </c>
      <c r="TY51" s="17"/>
      <c r="TZ51" s="17"/>
      <c r="UA51" s="17">
        <v>0</v>
      </c>
      <c r="UB51" s="17">
        <v>10.5</v>
      </c>
      <c r="UC51" s="17">
        <v>11.661809999999999</v>
      </c>
      <c r="UD51" s="17">
        <v>11.661809999999999</v>
      </c>
      <c r="UE51" s="17">
        <v>-1.16181</v>
      </c>
      <c r="UF51" s="17">
        <v>3.6</v>
      </c>
      <c r="UG51" s="17">
        <v>5</v>
      </c>
      <c r="UH51" s="17">
        <v>5</v>
      </c>
      <c r="UI51" s="17">
        <v>-1.4</v>
      </c>
      <c r="UJ51" s="17">
        <v>4.4000000000000004</v>
      </c>
      <c r="UK51" s="17">
        <v>3.8</v>
      </c>
      <c r="UL51" s="17">
        <v>3.8</v>
      </c>
      <c r="UM51" s="17">
        <v>0.6</v>
      </c>
      <c r="UN51" s="17">
        <v>8.8000000000000007</v>
      </c>
      <c r="UO51" s="17">
        <v>9</v>
      </c>
      <c r="UP51" s="17">
        <v>9</v>
      </c>
      <c r="UQ51" s="17">
        <v>-0.2</v>
      </c>
      <c r="UR51" s="17">
        <v>10</v>
      </c>
      <c r="US51" s="17">
        <v>10</v>
      </c>
      <c r="UT51" s="17">
        <v>10</v>
      </c>
      <c r="UU51" s="17">
        <v>0</v>
      </c>
      <c r="UV51" s="17">
        <v>10.199999999999999</v>
      </c>
      <c r="UW51" s="17">
        <v>10</v>
      </c>
      <c r="UX51" s="17">
        <v>10</v>
      </c>
      <c r="UY51" s="17">
        <v>0.2</v>
      </c>
      <c r="UZ51" s="17">
        <v>7.9</v>
      </c>
      <c r="VA51" s="17">
        <v>17.66</v>
      </c>
      <c r="VB51" s="17">
        <v>17.6631</v>
      </c>
      <c r="VC51" s="17">
        <v>-9.7630999999999997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13.1</v>
      </c>
      <c r="VU51" s="17">
        <v>17</v>
      </c>
      <c r="VV51" s="17">
        <v>17</v>
      </c>
      <c r="VW51" s="17">
        <v>-3.9</v>
      </c>
      <c r="VX51" s="17">
        <v>7.3</v>
      </c>
      <c r="VY51" s="17">
        <v>1.4</v>
      </c>
      <c r="VZ51" s="17">
        <v>11</v>
      </c>
      <c r="WA51" s="17">
        <v>-3.7</v>
      </c>
      <c r="WB51" s="17">
        <v>0</v>
      </c>
      <c r="WC51" s="17"/>
      <c r="WD51" s="17"/>
      <c r="WE51" s="17">
        <v>0</v>
      </c>
      <c r="WF51" s="17"/>
      <c r="WG51" s="17"/>
      <c r="WH51" s="17"/>
      <c r="WI51" s="17">
        <v>0</v>
      </c>
      <c r="WJ51" s="17">
        <v>2</v>
      </c>
      <c r="WK51" s="17">
        <v>1.1000000000000001</v>
      </c>
      <c r="WL51" s="17">
        <v>1.1000000000000001</v>
      </c>
      <c r="WM51" s="17">
        <v>0.9</v>
      </c>
      <c r="WN51" s="17"/>
      <c r="WO51" s="17"/>
      <c r="WP51" s="17"/>
      <c r="WQ51" s="17">
        <v>0</v>
      </c>
      <c r="WR51" s="17"/>
      <c r="WS51" s="17"/>
      <c r="WT51" s="17"/>
      <c r="WU51" s="17">
        <v>0</v>
      </c>
      <c r="WV51" s="17">
        <v>0</v>
      </c>
      <c r="WW51" s="17"/>
      <c r="WX51" s="17"/>
      <c r="WY51" s="17">
        <v>0</v>
      </c>
      <c r="WZ51" s="17">
        <v>10</v>
      </c>
      <c r="XA51" s="17">
        <v>10</v>
      </c>
      <c r="XB51" s="17">
        <v>10</v>
      </c>
      <c r="XC51" s="17">
        <v>0</v>
      </c>
      <c r="XD51" s="17">
        <v>19.600000000000001</v>
      </c>
      <c r="XE51" s="17">
        <v>18.46453</v>
      </c>
      <c r="XF51" s="17">
        <v>18.46453</v>
      </c>
      <c r="XG51" s="17">
        <v>1.13547</v>
      </c>
      <c r="XH51" s="17">
        <v>18.899999999999999</v>
      </c>
      <c r="XI51" s="17">
        <v>18.46453</v>
      </c>
      <c r="XJ51" s="17">
        <v>18.46453</v>
      </c>
      <c r="XK51" s="17">
        <v>0.43547000000000002</v>
      </c>
      <c r="XL51" s="17">
        <v>10.1</v>
      </c>
      <c r="XM51" s="17">
        <v>10.7</v>
      </c>
      <c r="XN51" s="17">
        <v>10.7</v>
      </c>
      <c r="XO51" s="17">
        <v>-0.6</v>
      </c>
      <c r="XP51" s="17">
        <v>34.5</v>
      </c>
      <c r="XQ51" s="17">
        <v>17</v>
      </c>
      <c r="XR51" s="17">
        <v>15</v>
      </c>
      <c r="XS51" s="17">
        <v>19.5</v>
      </c>
      <c r="XT51" s="17"/>
      <c r="XU51" s="17">
        <v>17</v>
      </c>
      <c r="XV51" s="17">
        <v>15</v>
      </c>
      <c r="XW51" s="17">
        <v>-15</v>
      </c>
      <c r="XX51" s="17">
        <v>18.100000000000001</v>
      </c>
      <c r="XY51" s="17">
        <v>19</v>
      </c>
      <c r="XZ51" s="17">
        <v>14</v>
      </c>
      <c r="YA51" s="17">
        <v>4.0999999999999996</v>
      </c>
      <c r="YB51" s="17"/>
      <c r="YC51" s="17"/>
      <c r="YD51" s="17"/>
      <c r="YE51" s="17">
        <v>0</v>
      </c>
      <c r="YF51" s="17"/>
      <c r="YG51" s="17"/>
      <c r="YH51" s="17"/>
      <c r="YI51" s="17">
        <v>0</v>
      </c>
      <c r="YJ51" s="17">
        <v>10.8</v>
      </c>
      <c r="YK51" s="17">
        <v>11</v>
      </c>
      <c r="YL51" s="17">
        <v>11</v>
      </c>
      <c r="YM51" s="17">
        <v>-0.2</v>
      </c>
      <c r="YN51" s="17">
        <v>0</v>
      </c>
      <c r="YO51" s="17">
        <v>13.5</v>
      </c>
      <c r="YP51" s="17">
        <v>13.5</v>
      </c>
      <c r="YQ51" s="17">
        <v>-13.5</v>
      </c>
    </row>
    <row r="52" spans="1:667" ht="24" customHeight="1" x14ac:dyDescent="0.3">
      <c r="A52" s="1"/>
      <c r="B52" s="16" t="s">
        <v>74</v>
      </c>
      <c r="C52" s="16" t="s">
        <v>892</v>
      </c>
      <c r="D52" s="17">
        <v>104.5</v>
      </c>
      <c r="E52" s="17">
        <v>101.65355</v>
      </c>
      <c r="F52" s="17">
        <v>101.65355</v>
      </c>
      <c r="G52" s="17">
        <v>2.8464499999999999</v>
      </c>
      <c r="H52" s="17">
        <v>649.9</v>
      </c>
      <c r="I52" s="17">
        <v>650</v>
      </c>
      <c r="J52" s="17">
        <v>650</v>
      </c>
      <c r="K52" s="17">
        <v>-0.1</v>
      </c>
      <c r="L52" s="17">
        <v>213.5</v>
      </c>
      <c r="M52" s="17">
        <v>211.66204999999999</v>
      </c>
      <c r="N52" s="17">
        <v>211.66204999999999</v>
      </c>
      <c r="O52" s="17">
        <v>1.83795</v>
      </c>
      <c r="P52" s="17">
        <v>3.6</v>
      </c>
      <c r="Q52" s="17">
        <v>3.6</v>
      </c>
      <c r="R52" s="17"/>
      <c r="S52" s="17">
        <v>3.6</v>
      </c>
      <c r="T52" s="17">
        <v>3.6</v>
      </c>
      <c r="U52" s="17">
        <v>3.6</v>
      </c>
      <c r="V52" s="17"/>
      <c r="W52" s="17">
        <v>3.6</v>
      </c>
      <c r="X52" s="17">
        <v>59.3</v>
      </c>
      <c r="Y52" s="17">
        <v>91.867829999999998</v>
      </c>
      <c r="Z52" s="17">
        <v>70.882159999999999</v>
      </c>
      <c r="AA52" s="17">
        <v>-11.58216</v>
      </c>
      <c r="AB52" s="17">
        <v>128.9</v>
      </c>
      <c r="AC52" s="17">
        <v>120.81946000000001</v>
      </c>
      <c r="AD52" s="17">
        <v>199.52489</v>
      </c>
      <c r="AE52" s="17">
        <v>-70.624889999999994</v>
      </c>
      <c r="AF52" s="17">
        <v>79.900000000000006</v>
      </c>
      <c r="AG52" s="17">
        <v>27.80639</v>
      </c>
      <c r="AH52" s="17"/>
      <c r="AI52" s="17">
        <v>79.900000000000006</v>
      </c>
      <c r="AJ52" s="17"/>
      <c r="AK52" s="17"/>
      <c r="AL52" s="17"/>
      <c r="AM52" s="17">
        <v>0</v>
      </c>
      <c r="AN52" s="17">
        <v>157.4</v>
      </c>
      <c r="AO52" s="17">
        <v>180.41022000000001</v>
      </c>
      <c r="AP52" s="17">
        <v>184.64149</v>
      </c>
      <c r="AQ52" s="17">
        <v>-27.241489999999999</v>
      </c>
      <c r="AR52" s="17">
        <v>157.80000000000001</v>
      </c>
      <c r="AS52" s="17">
        <v>180.41022000000001</v>
      </c>
      <c r="AT52" s="17">
        <v>184.64149</v>
      </c>
      <c r="AU52" s="17">
        <v>-26.84149</v>
      </c>
      <c r="AV52" s="17">
        <v>157.4</v>
      </c>
      <c r="AW52" s="17">
        <v>180.41022000000001</v>
      </c>
      <c r="AX52" s="17">
        <v>184.64149</v>
      </c>
      <c r="AY52" s="17">
        <v>-27.241489999999999</v>
      </c>
      <c r="AZ52" s="17">
        <v>255.4</v>
      </c>
      <c r="BA52" s="17">
        <v>271.42797999999999</v>
      </c>
      <c r="BB52" s="17">
        <v>277.79395</v>
      </c>
      <c r="BC52" s="17">
        <v>-22.39395</v>
      </c>
      <c r="BD52" s="17">
        <v>206</v>
      </c>
      <c r="BE52" s="17">
        <v>207.24285</v>
      </c>
      <c r="BF52" s="17">
        <v>207.24285</v>
      </c>
      <c r="BG52" s="17">
        <v>-1.24285</v>
      </c>
      <c r="BH52" s="17">
        <v>106.5</v>
      </c>
      <c r="BI52" s="17">
        <v>103.93259999999999</v>
      </c>
      <c r="BJ52" s="17">
        <v>103.93259999999999</v>
      </c>
      <c r="BK52" s="17">
        <v>2.5674000000000001</v>
      </c>
      <c r="BL52" s="17">
        <v>447.9</v>
      </c>
      <c r="BM52" s="17">
        <v>380.83443999999997</v>
      </c>
      <c r="BN52" s="17">
        <v>566.08941000000004</v>
      </c>
      <c r="BO52" s="17">
        <v>-118.18941</v>
      </c>
      <c r="BP52" s="17"/>
      <c r="BQ52" s="17"/>
      <c r="BR52" s="17"/>
      <c r="BS52" s="17">
        <v>0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164.4</v>
      </c>
      <c r="CG52" s="17">
        <v>164.06706</v>
      </c>
      <c r="CH52" s="17">
        <v>164.06706</v>
      </c>
      <c r="CI52" s="17">
        <v>0.33294000000000001</v>
      </c>
      <c r="CJ52" s="17">
        <v>7.5</v>
      </c>
      <c r="CK52" s="17">
        <v>7.36313</v>
      </c>
      <c r="CL52" s="17">
        <v>7.36313</v>
      </c>
      <c r="CM52" s="17">
        <v>0.13686999999999999</v>
      </c>
      <c r="CN52" s="17">
        <v>5.3</v>
      </c>
      <c r="CO52" s="17">
        <v>3.95383</v>
      </c>
      <c r="CP52" s="17">
        <v>3.95383</v>
      </c>
      <c r="CQ52" s="17">
        <v>1.3461700000000001</v>
      </c>
      <c r="CR52" s="17">
        <v>0</v>
      </c>
      <c r="CS52" s="17"/>
      <c r="CT52" s="17"/>
      <c r="CU52" s="17">
        <v>0</v>
      </c>
      <c r="CV52" s="17">
        <v>6.8</v>
      </c>
      <c r="CW52" s="17">
        <v>6.8787000000000003</v>
      </c>
      <c r="CX52" s="17">
        <v>6.8787000000000003</v>
      </c>
      <c r="CY52" s="17">
        <v>-7.8700000000000006E-2</v>
      </c>
      <c r="CZ52" s="17">
        <v>97</v>
      </c>
      <c r="DA52" s="17">
        <v>98.033690000000007</v>
      </c>
      <c r="DB52" s="17">
        <v>142.44412</v>
      </c>
      <c r="DC52" s="17">
        <v>-45.444119999999998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108.8</v>
      </c>
      <c r="DU52" s="17">
        <v>86.343010000000007</v>
      </c>
      <c r="DV52" s="17">
        <v>112.46647</v>
      </c>
      <c r="DW52" s="17">
        <v>-3.6664699999999999</v>
      </c>
      <c r="DX52" s="17">
        <v>95.2</v>
      </c>
      <c r="DY52" s="17">
        <v>84.07047</v>
      </c>
      <c r="DZ52" s="17">
        <v>220.5043</v>
      </c>
      <c r="EA52" s="17">
        <v>-125.3043</v>
      </c>
      <c r="EB52" s="17"/>
      <c r="EC52" s="17"/>
      <c r="ED52" s="17"/>
      <c r="EE52" s="17">
        <v>0</v>
      </c>
      <c r="EF52" s="17">
        <v>58.6</v>
      </c>
      <c r="EG52" s="17"/>
      <c r="EH52" s="17"/>
      <c r="EI52" s="17">
        <v>58.6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234.1</v>
      </c>
      <c r="ES52" s="17">
        <v>228.67832999999999</v>
      </c>
      <c r="ET52" s="17">
        <v>228.67832999999999</v>
      </c>
      <c r="EU52" s="17">
        <v>5.4216699999999998</v>
      </c>
      <c r="EV52" s="17">
        <v>65.7</v>
      </c>
      <c r="EW52" s="17">
        <v>63.121380000000002</v>
      </c>
      <c r="EX52" s="17">
        <v>67.691249999999997</v>
      </c>
      <c r="EY52" s="17">
        <v>-1.99125</v>
      </c>
      <c r="EZ52" s="17">
        <v>143</v>
      </c>
      <c r="FA52" s="17">
        <v>151.36251999999999</v>
      </c>
      <c r="FB52" s="17">
        <v>76.375309999999999</v>
      </c>
      <c r="FC52" s="17">
        <v>66.624690000000001</v>
      </c>
      <c r="FD52" s="17">
        <v>40.799999999999997</v>
      </c>
      <c r="FE52" s="17">
        <v>41.89893</v>
      </c>
      <c r="FF52" s="17">
        <v>36.598640000000003</v>
      </c>
      <c r="FG52" s="17">
        <v>4.2013600000000002</v>
      </c>
      <c r="FH52" s="17">
        <v>18.600000000000001</v>
      </c>
      <c r="FI52" s="17">
        <v>19.21088</v>
      </c>
      <c r="FJ52" s="17">
        <v>19.21088</v>
      </c>
      <c r="FK52" s="17">
        <v>-0.61087999999999998</v>
      </c>
      <c r="FL52" s="17">
        <v>18.8</v>
      </c>
      <c r="FM52" s="17">
        <v>18.46453</v>
      </c>
      <c r="FN52" s="17">
        <v>18.46453</v>
      </c>
      <c r="FO52" s="17">
        <v>0.33546999999999999</v>
      </c>
      <c r="FP52" s="17">
        <v>89</v>
      </c>
      <c r="FQ52" s="17">
        <v>87.773570000000007</v>
      </c>
      <c r="FR52" s="17">
        <v>87.773570000000007</v>
      </c>
      <c r="FS52" s="17">
        <v>1.2264299999999999</v>
      </c>
      <c r="FT52" s="17">
        <v>176.7</v>
      </c>
      <c r="FU52" s="17">
        <v>185.82039</v>
      </c>
      <c r="FV52" s="17">
        <v>185.82039</v>
      </c>
      <c r="FW52" s="17">
        <v>-9.1203900000000004</v>
      </c>
      <c r="FX52" s="17">
        <v>177</v>
      </c>
      <c r="FY52" s="17">
        <v>185.82039</v>
      </c>
      <c r="FZ52" s="17">
        <v>185.82039</v>
      </c>
      <c r="GA52" s="17">
        <v>-8.8203899999999997</v>
      </c>
      <c r="GB52" s="17">
        <v>181.9</v>
      </c>
      <c r="GC52" s="17">
        <v>186.37841</v>
      </c>
      <c r="GD52" s="17">
        <v>186.37841</v>
      </c>
      <c r="GE52" s="17">
        <v>-4.4784100000000002</v>
      </c>
      <c r="GF52" s="17">
        <v>107.6</v>
      </c>
      <c r="GG52" s="17">
        <v>110.48202000000001</v>
      </c>
      <c r="GH52" s="17">
        <v>88.14716</v>
      </c>
      <c r="GI52" s="17">
        <v>19.452839999999998</v>
      </c>
      <c r="GJ52" s="17">
        <v>39.299999999999997</v>
      </c>
      <c r="GK52" s="17">
        <v>47.082599999999999</v>
      </c>
      <c r="GL52" s="17"/>
      <c r="GM52" s="17">
        <v>39.299999999999997</v>
      </c>
      <c r="GN52" s="17">
        <v>38.1</v>
      </c>
      <c r="GO52" s="17">
        <v>39.900689999999997</v>
      </c>
      <c r="GP52" s="17">
        <v>39.900689999999997</v>
      </c>
      <c r="GQ52" s="17">
        <v>-1.8006899999999999</v>
      </c>
      <c r="GR52" s="17">
        <v>3.6</v>
      </c>
      <c r="GS52" s="17"/>
      <c r="GT52" s="17"/>
      <c r="GU52" s="17">
        <v>3.6</v>
      </c>
      <c r="GV52" s="17">
        <v>16.7</v>
      </c>
      <c r="GW52" s="17">
        <v>13.002269999999999</v>
      </c>
      <c r="GX52" s="17">
        <v>13.002269999999999</v>
      </c>
      <c r="GY52" s="17">
        <v>3.69773</v>
      </c>
      <c r="GZ52" s="17">
        <v>90.5</v>
      </c>
      <c r="HA52" s="17">
        <v>91.913709999999995</v>
      </c>
      <c r="HB52" s="17">
        <v>103.99943</v>
      </c>
      <c r="HC52" s="17">
        <v>-13.49943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47.4</v>
      </c>
      <c r="HM52" s="17">
        <v>48.059229999999999</v>
      </c>
      <c r="HN52" s="17">
        <v>48.059229999999999</v>
      </c>
      <c r="HO52" s="17">
        <v>-0.65922999999999998</v>
      </c>
      <c r="HP52" s="17">
        <v>25.2</v>
      </c>
      <c r="HQ52" s="17"/>
      <c r="HR52" s="17"/>
      <c r="HS52" s="17">
        <v>25.2</v>
      </c>
      <c r="HT52" s="17"/>
      <c r="HU52" s="17"/>
      <c r="HV52" s="17"/>
      <c r="HW52" s="17">
        <v>0</v>
      </c>
      <c r="HX52" s="17">
        <v>42.8</v>
      </c>
      <c r="HY52" s="17">
        <v>45.555999999999997</v>
      </c>
      <c r="HZ52" s="17">
        <v>45.555999999999997</v>
      </c>
      <c r="IA52" s="17">
        <v>-2.7559999999999998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80.900000000000006</v>
      </c>
      <c r="IO52" s="17">
        <v>88.470349999999996</v>
      </c>
      <c r="IP52" s="17">
        <v>88.470349999999996</v>
      </c>
      <c r="IQ52" s="17">
        <v>-7.5703500000000004</v>
      </c>
      <c r="IR52" s="17">
        <v>169.9</v>
      </c>
      <c r="IS52" s="17">
        <v>182.99462</v>
      </c>
      <c r="IT52" s="17">
        <v>182.99462</v>
      </c>
      <c r="IU52" s="17">
        <v>-13.094620000000001</v>
      </c>
      <c r="IV52" s="17">
        <v>167.8</v>
      </c>
      <c r="IW52" s="17">
        <v>182.99462</v>
      </c>
      <c r="IX52" s="17">
        <v>182.99462</v>
      </c>
      <c r="IY52" s="17">
        <v>-15.19462</v>
      </c>
      <c r="IZ52" s="17">
        <v>199.5</v>
      </c>
      <c r="JA52" s="17">
        <v>182.99462</v>
      </c>
      <c r="JB52" s="17">
        <v>182.99462</v>
      </c>
      <c r="JC52" s="17">
        <v>16.505379999999999</v>
      </c>
      <c r="JD52" s="17">
        <v>265.5</v>
      </c>
      <c r="JE52" s="17">
        <v>275.31623000000002</v>
      </c>
      <c r="JF52" s="17">
        <v>275.31623000000002</v>
      </c>
      <c r="JG52" s="17">
        <v>-9.8162299999999991</v>
      </c>
      <c r="JH52" s="17">
        <v>0</v>
      </c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/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2.8</v>
      </c>
      <c r="KO52" s="17">
        <v>3.3688899999999999</v>
      </c>
      <c r="KP52" s="17">
        <v>3.3688899999999999</v>
      </c>
      <c r="KQ52" s="17">
        <v>-0.56889000000000001</v>
      </c>
      <c r="KR52" s="17">
        <v>125.7</v>
      </c>
      <c r="KS52" s="17">
        <v>128.03094999999999</v>
      </c>
      <c r="KT52" s="17">
        <v>148.44579999999999</v>
      </c>
      <c r="KU52" s="17">
        <v>-22.745799999999999</v>
      </c>
      <c r="KV52" s="17">
        <v>92.5</v>
      </c>
      <c r="KW52" s="17">
        <v>104.49567</v>
      </c>
      <c r="KX52" s="17">
        <v>110.09701</v>
      </c>
      <c r="KY52" s="17">
        <v>-17.597010000000001</v>
      </c>
      <c r="KZ52" s="17">
        <v>66</v>
      </c>
      <c r="LA52" s="17">
        <v>67.199219999999997</v>
      </c>
      <c r="LB52" s="17">
        <v>67.199219999999997</v>
      </c>
      <c r="LC52" s="17">
        <v>-1.19922</v>
      </c>
      <c r="LD52" s="17">
        <v>69.099999999999994</v>
      </c>
      <c r="LE52" s="17">
        <v>78.567999999999998</v>
      </c>
      <c r="LF52" s="17">
        <v>78.567999999999998</v>
      </c>
      <c r="LG52" s="17">
        <v>-9.468</v>
      </c>
      <c r="LH52" s="17">
        <v>29.9</v>
      </c>
      <c r="LI52" s="17">
        <v>29.980560000000001</v>
      </c>
      <c r="LJ52" s="17">
        <v>29.980560000000001</v>
      </c>
      <c r="LK52" s="17">
        <v>-8.0560000000000007E-2</v>
      </c>
      <c r="LL52" s="17">
        <v>65.7</v>
      </c>
      <c r="LM52" s="17">
        <v>66.941299999999998</v>
      </c>
      <c r="LN52" s="17"/>
      <c r="LO52" s="17">
        <v>65.7</v>
      </c>
      <c r="LP52" s="17"/>
      <c r="LQ52" s="17"/>
      <c r="LR52" s="17"/>
      <c r="LS52" s="17">
        <v>0</v>
      </c>
      <c r="LT52" s="17">
        <v>0</v>
      </c>
      <c r="LU52" s="17"/>
      <c r="LV52" s="17"/>
      <c r="LW52" s="17">
        <v>0</v>
      </c>
      <c r="LX52" s="17">
        <v>141.9</v>
      </c>
      <c r="LY52" s="17">
        <v>151.08876000000001</v>
      </c>
      <c r="LZ52" s="17">
        <v>151.08876000000001</v>
      </c>
      <c r="MA52" s="17">
        <v>-9.1887600000000003</v>
      </c>
      <c r="MB52" s="17">
        <v>145</v>
      </c>
      <c r="MC52" s="17">
        <v>151.08876000000001</v>
      </c>
      <c r="MD52" s="17">
        <v>151.08876000000001</v>
      </c>
      <c r="ME52" s="17">
        <v>-6.0887599999999997</v>
      </c>
      <c r="MF52" s="17">
        <v>168.7</v>
      </c>
      <c r="MG52" s="17">
        <v>151.54248000000001</v>
      </c>
      <c r="MH52" s="17">
        <v>151.54248000000001</v>
      </c>
      <c r="MI52" s="17">
        <v>17.157520000000002</v>
      </c>
      <c r="MJ52" s="17">
        <v>184.4</v>
      </c>
      <c r="MK52" s="17">
        <v>102.98661</v>
      </c>
      <c r="ML52" s="17"/>
      <c r="MM52" s="17">
        <v>184.4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209</v>
      </c>
      <c r="NE52" s="17">
        <v>206.49084999999999</v>
      </c>
      <c r="NF52" s="17">
        <v>206.49084999999999</v>
      </c>
      <c r="NG52" s="17">
        <v>2.50915</v>
      </c>
      <c r="NH52" s="17">
        <v>100.8</v>
      </c>
      <c r="NI52" s="17">
        <v>103.55547</v>
      </c>
      <c r="NJ52" s="17">
        <v>103.55547</v>
      </c>
      <c r="NK52" s="17">
        <v>-2.7554699999999999</v>
      </c>
      <c r="NL52" s="17">
        <v>7.9</v>
      </c>
      <c r="NM52" s="17">
        <v>8.2552000000000003</v>
      </c>
      <c r="NN52" s="17">
        <v>3.4805199999999998</v>
      </c>
      <c r="NO52" s="17">
        <v>4.4194800000000001</v>
      </c>
      <c r="NP52" s="17">
        <v>3.9</v>
      </c>
      <c r="NQ52" s="17">
        <v>4.0686799999999996</v>
      </c>
      <c r="NR52" s="17">
        <v>3.6513900000000001</v>
      </c>
      <c r="NS52" s="17">
        <v>0.24861</v>
      </c>
      <c r="NT52" s="17">
        <v>10.6</v>
      </c>
      <c r="NU52" s="17">
        <v>10.00972</v>
      </c>
      <c r="NV52" s="17">
        <v>10.00972</v>
      </c>
      <c r="NW52" s="17">
        <v>0.59028000000000003</v>
      </c>
      <c r="NX52" s="17">
        <v>0</v>
      </c>
      <c r="NY52" s="17"/>
      <c r="NZ52" s="17"/>
      <c r="OA52" s="17">
        <v>0</v>
      </c>
      <c r="OB52" s="17">
        <v>8.5</v>
      </c>
      <c r="OC52" s="17">
        <v>27.6</v>
      </c>
      <c r="OD52" s="17">
        <v>36.1496</v>
      </c>
      <c r="OE52" s="17">
        <v>-27.6496</v>
      </c>
      <c r="OF52" s="17">
        <v>0</v>
      </c>
      <c r="OG52" s="17"/>
      <c r="OH52" s="17"/>
      <c r="OI52" s="17">
        <v>0</v>
      </c>
      <c r="OJ52" s="17">
        <v>11.6</v>
      </c>
      <c r="OK52" s="17">
        <v>14.14</v>
      </c>
      <c r="OL52" s="17">
        <v>14.142899999999999</v>
      </c>
      <c r="OM52" s="17">
        <v>-2.5428999999999999</v>
      </c>
      <c r="ON52" s="17">
        <v>0</v>
      </c>
      <c r="OO52" s="17"/>
      <c r="OP52" s="17"/>
      <c r="OQ52" s="17">
        <v>0</v>
      </c>
      <c r="OR52" s="17">
        <v>16.3</v>
      </c>
      <c r="OS52" s="17">
        <v>20.456230000000001</v>
      </c>
      <c r="OT52" s="17">
        <v>20.456230000000001</v>
      </c>
      <c r="OU52" s="17">
        <v>-4.1562299999999999</v>
      </c>
      <c r="OV52" s="17">
        <v>9.9</v>
      </c>
      <c r="OW52" s="17">
        <v>9</v>
      </c>
      <c r="OX52" s="17">
        <v>9</v>
      </c>
      <c r="OY52" s="17">
        <v>0.9</v>
      </c>
      <c r="OZ52" s="17">
        <v>4.9000000000000004</v>
      </c>
      <c r="PA52" s="17">
        <v>5.67</v>
      </c>
      <c r="PB52" s="17">
        <v>5.2850900000000003</v>
      </c>
      <c r="PC52" s="17">
        <v>-0.38508999999999999</v>
      </c>
      <c r="PD52" s="17">
        <v>0</v>
      </c>
      <c r="PE52" s="17"/>
      <c r="PF52" s="17"/>
      <c r="PG52" s="17">
        <v>0</v>
      </c>
      <c r="PH52" s="17">
        <v>0</v>
      </c>
      <c r="PI52" s="17"/>
      <c r="PJ52" s="17"/>
      <c r="PK52" s="17">
        <v>0</v>
      </c>
      <c r="PL52" s="17">
        <v>1.4</v>
      </c>
      <c r="PM52" s="17">
        <v>1.28</v>
      </c>
      <c r="PN52" s="17">
        <v>1.28</v>
      </c>
      <c r="PO52" s="17">
        <v>0.12</v>
      </c>
      <c r="PP52" s="17">
        <v>2.4</v>
      </c>
      <c r="PQ52" s="17">
        <v>3.2</v>
      </c>
      <c r="PR52" s="17">
        <v>3.2</v>
      </c>
      <c r="PS52" s="17">
        <v>-0.8</v>
      </c>
      <c r="PT52" s="17">
        <v>2.5</v>
      </c>
      <c r="PU52" s="17"/>
      <c r="PV52" s="17"/>
      <c r="PW52" s="17">
        <v>2.5</v>
      </c>
      <c r="PX52" s="17">
        <v>20.2</v>
      </c>
      <c r="PY52" s="17">
        <v>18.596509999999999</v>
      </c>
      <c r="PZ52" s="17">
        <v>18.596509999999999</v>
      </c>
      <c r="QA52" s="17">
        <v>1.6034900000000001</v>
      </c>
      <c r="QB52" s="17">
        <v>9.9</v>
      </c>
      <c r="QC52" s="17">
        <v>9</v>
      </c>
      <c r="QD52" s="17">
        <v>9</v>
      </c>
      <c r="QE52" s="17">
        <v>0.9</v>
      </c>
      <c r="QF52" s="17">
        <v>8.3000000000000007</v>
      </c>
      <c r="QG52" s="17">
        <v>8.5</v>
      </c>
      <c r="QH52" s="17">
        <v>8.5</v>
      </c>
      <c r="QI52" s="17">
        <v>-0.2</v>
      </c>
      <c r="QJ52" s="17"/>
      <c r="QK52" s="17">
        <v>3.3</v>
      </c>
      <c r="QL52" s="17">
        <v>3.3</v>
      </c>
      <c r="QM52" s="17">
        <v>-3.3</v>
      </c>
      <c r="QN52" s="17">
        <v>7.5</v>
      </c>
      <c r="QO52" s="17">
        <v>8</v>
      </c>
      <c r="QP52" s="17">
        <v>8</v>
      </c>
      <c r="QQ52" s="17">
        <v>-0.5</v>
      </c>
      <c r="QR52" s="17">
        <v>0</v>
      </c>
      <c r="QS52" s="17"/>
      <c r="QT52" s="17"/>
      <c r="QU52" s="17">
        <v>0</v>
      </c>
      <c r="QV52" s="17">
        <v>0</v>
      </c>
      <c r="QW52" s="17"/>
      <c r="QX52" s="17"/>
      <c r="QY52" s="17">
        <v>0</v>
      </c>
      <c r="QZ52" s="17">
        <v>0.4</v>
      </c>
      <c r="RA52" s="17">
        <v>4.7</v>
      </c>
      <c r="RB52" s="17">
        <v>6.6516999999999999</v>
      </c>
      <c r="RC52" s="17">
        <v>-6.2516999999999996</v>
      </c>
      <c r="RD52" s="17">
        <v>1.5</v>
      </c>
      <c r="RE52" s="17">
        <v>14.6</v>
      </c>
      <c r="RF52" s="17">
        <v>21.2331</v>
      </c>
      <c r="RG52" s="17">
        <v>-19.7331</v>
      </c>
      <c r="RH52" s="17">
        <v>0</v>
      </c>
      <c r="RI52" s="17"/>
      <c r="RJ52" s="17"/>
      <c r="RK52" s="17">
        <v>0</v>
      </c>
      <c r="RL52" s="17">
        <v>2.8</v>
      </c>
      <c r="RM52" s="17">
        <v>3</v>
      </c>
      <c r="RN52" s="17">
        <v>3</v>
      </c>
      <c r="RO52" s="17">
        <v>-0.2</v>
      </c>
      <c r="RP52" s="17">
        <v>12.1</v>
      </c>
      <c r="RQ52" s="17">
        <v>15.645899999999999</v>
      </c>
      <c r="RR52" s="17">
        <v>13.76153</v>
      </c>
      <c r="RS52" s="17">
        <v>-1.66153</v>
      </c>
      <c r="RT52" s="17">
        <v>2</v>
      </c>
      <c r="RU52" s="17">
        <v>1.84</v>
      </c>
      <c r="RV52" s="17">
        <v>1.84</v>
      </c>
      <c r="RW52" s="17">
        <v>0.16</v>
      </c>
      <c r="RX52" s="17">
        <v>0</v>
      </c>
      <c r="RY52" s="17">
        <v>0.4</v>
      </c>
      <c r="RZ52" s="17">
        <v>0.4</v>
      </c>
      <c r="SA52" s="17">
        <v>-0.4</v>
      </c>
      <c r="SB52" s="17">
        <v>0</v>
      </c>
      <c r="SC52" s="17"/>
      <c r="SD52" s="17"/>
      <c r="SE52" s="17">
        <v>0</v>
      </c>
      <c r="SF52" s="17">
        <v>14.2</v>
      </c>
      <c r="SG52" s="17">
        <v>15.937799999999999</v>
      </c>
      <c r="SH52" s="17">
        <v>15.937799999999999</v>
      </c>
      <c r="SI52" s="17">
        <v>-1.7378</v>
      </c>
      <c r="SJ52" s="17">
        <v>5.0999999999999996</v>
      </c>
      <c r="SK52" s="17">
        <v>4.7</v>
      </c>
      <c r="SL52" s="17">
        <v>4.7</v>
      </c>
      <c r="SM52" s="17">
        <v>0.4</v>
      </c>
      <c r="SN52" s="17">
        <v>8.3000000000000007</v>
      </c>
      <c r="SO52" s="17">
        <v>8</v>
      </c>
      <c r="SP52" s="17">
        <v>8</v>
      </c>
      <c r="SQ52" s="17">
        <v>0.3</v>
      </c>
      <c r="SR52" s="17">
        <v>11.8</v>
      </c>
      <c r="SS52" s="17">
        <v>11.661809999999999</v>
      </c>
      <c r="ST52" s="17">
        <v>11.661809999999999</v>
      </c>
      <c r="SU52" s="17">
        <v>0.13819000000000001</v>
      </c>
      <c r="SV52" s="17">
        <v>5</v>
      </c>
      <c r="SW52" s="17">
        <v>13.35</v>
      </c>
      <c r="SX52" s="17">
        <v>13.352399999999999</v>
      </c>
      <c r="SY52" s="17">
        <v>-8.3523999999999994</v>
      </c>
      <c r="SZ52" s="17">
        <v>20.3</v>
      </c>
      <c r="TA52" s="17">
        <v>18.899999999999999</v>
      </c>
      <c r="TB52" s="17">
        <v>26.883099999999999</v>
      </c>
      <c r="TC52" s="17">
        <v>-6.5831</v>
      </c>
      <c r="TD52" s="17">
        <v>0</v>
      </c>
      <c r="TE52" s="17"/>
      <c r="TF52" s="17"/>
      <c r="TG52" s="17">
        <v>0</v>
      </c>
      <c r="TH52" s="17">
        <v>5.9</v>
      </c>
      <c r="TI52" s="17">
        <v>40</v>
      </c>
      <c r="TJ52" s="17">
        <v>21.441099999999999</v>
      </c>
      <c r="TK52" s="17">
        <v>-15.5411</v>
      </c>
      <c r="TL52" s="17">
        <v>14.1</v>
      </c>
      <c r="TM52" s="17">
        <v>8</v>
      </c>
      <c r="TN52" s="17">
        <v>28.7395</v>
      </c>
      <c r="TO52" s="17">
        <v>-14.6395</v>
      </c>
      <c r="TP52" s="17">
        <v>0.4</v>
      </c>
      <c r="TQ52" s="17">
        <v>0.3</v>
      </c>
      <c r="TR52" s="17">
        <v>1.7647999999999999</v>
      </c>
      <c r="TS52" s="17">
        <v>-1.3648</v>
      </c>
      <c r="TT52" s="17">
        <v>0</v>
      </c>
      <c r="TU52" s="17">
        <v>0.1</v>
      </c>
      <c r="TV52" s="17">
        <v>1.0181</v>
      </c>
      <c r="TW52" s="17">
        <v>-1.0181</v>
      </c>
      <c r="TX52" s="17">
        <v>0</v>
      </c>
      <c r="TY52" s="17"/>
      <c r="TZ52" s="17"/>
      <c r="UA52" s="17">
        <v>0</v>
      </c>
      <c r="UB52" s="17">
        <v>10.5</v>
      </c>
      <c r="UC52" s="17">
        <v>11.661809999999999</v>
      </c>
      <c r="UD52" s="17">
        <v>11.661809999999999</v>
      </c>
      <c r="UE52" s="17">
        <v>-1.16181</v>
      </c>
      <c r="UF52" s="17">
        <v>3.6</v>
      </c>
      <c r="UG52" s="17">
        <v>5</v>
      </c>
      <c r="UH52" s="17">
        <v>5</v>
      </c>
      <c r="UI52" s="17">
        <v>-1.4</v>
      </c>
      <c r="UJ52" s="17">
        <v>4.4000000000000004</v>
      </c>
      <c r="UK52" s="17">
        <v>3.8</v>
      </c>
      <c r="UL52" s="17">
        <v>3.8</v>
      </c>
      <c r="UM52" s="17">
        <v>0.6</v>
      </c>
      <c r="UN52" s="17">
        <v>8.8000000000000007</v>
      </c>
      <c r="UO52" s="17">
        <v>9</v>
      </c>
      <c r="UP52" s="17">
        <v>9</v>
      </c>
      <c r="UQ52" s="17">
        <v>-0.2</v>
      </c>
      <c r="UR52" s="17">
        <v>10</v>
      </c>
      <c r="US52" s="17">
        <v>10</v>
      </c>
      <c r="UT52" s="17">
        <v>10</v>
      </c>
      <c r="UU52" s="17">
        <v>0</v>
      </c>
      <c r="UV52" s="17">
        <v>10.199999999999999</v>
      </c>
      <c r="UW52" s="17">
        <v>10</v>
      </c>
      <c r="UX52" s="17">
        <v>10</v>
      </c>
      <c r="UY52" s="17">
        <v>0.2</v>
      </c>
      <c r="UZ52" s="17">
        <v>8.9</v>
      </c>
      <c r="VA52" s="17">
        <v>17.670000000000002</v>
      </c>
      <c r="VB52" s="17">
        <v>17.6707</v>
      </c>
      <c r="VC52" s="17">
        <v>-8.7706999999999997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4.5999999999999996</v>
      </c>
      <c r="VU52" s="17">
        <v>13</v>
      </c>
      <c r="VV52" s="17">
        <v>13</v>
      </c>
      <c r="VW52" s="17">
        <v>-8.4</v>
      </c>
      <c r="VX52" s="17">
        <v>2.8</v>
      </c>
      <c r="VY52" s="17">
        <v>0.7</v>
      </c>
      <c r="VZ52" s="17">
        <v>8</v>
      </c>
      <c r="WA52" s="17">
        <v>-5.2</v>
      </c>
      <c r="WB52" s="17">
        <v>0</v>
      </c>
      <c r="WC52" s="17"/>
      <c r="WD52" s="17"/>
      <c r="WE52" s="17">
        <v>0</v>
      </c>
      <c r="WF52" s="17"/>
      <c r="WG52" s="17"/>
      <c r="WH52" s="17"/>
      <c r="WI52" s="17">
        <v>0</v>
      </c>
      <c r="WJ52" s="17">
        <v>2</v>
      </c>
      <c r="WK52" s="17">
        <v>1.1000000000000001</v>
      </c>
      <c r="WL52" s="17">
        <v>1.1000000000000001</v>
      </c>
      <c r="WM52" s="17">
        <v>0.9</v>
      </c>
      <c r="WN52" s="17"/>
      <c r="WO52" s="17"/>
      <c r="WP52" s="17"/>
      <c r="WQ52" s="17">
        <v>0</v>
      </c>
      <c r="WR52" s="17"/>
      <c r="WS52" s="17"/>
      <c r="WT52" s="17"/>
      <c r="WU52" s="17">
        <v>0</v>
      </c>
      <c r="WV52" s="17">
        <v>0</v>
      </c>
      <c r="WW52" s="17"/>
      <c r="WX52" s="17"/>
      <c r="WY52" s="17">
        <v>0</v>
      </c>
      <c r="WZ52" s="17">
        <v>10</v>
      </c>
      <c r="XA52" s="17">
        <v>10</v>
      </c>
      <c r="XB52" s="17">
        <v>10</v>
      </c>
      <c r="XC52" s="17">
        <v>0</v>
      </c>
      <c r="XD52" s="17">
        <v>19.600000000000001</v>
      </c>
      <c r="XE52" s="17">
        <v>18.46453</v>
      </c>
      <c r="XF52" s="17">
        <v>18.46453</v>
      </c>
      <c r="XG52" s="17">
        <v>1.13547</v>
      </c>
      <c r="XH52" s="17">
        <v>18.8</v>
      </c>
      <c r="XI52" s="17">
        <v>18.46453</v>
      </c>
      <c r="XJ52" s="17">
        <v>18.46453</v>
      </c>
      <c r="XK52" s="17">
        <v>0.33546999999999999</v>
      </c>
      <c r="XL52" s="17">
        <v>9.6999999999999993</v>
      </c>
      <c r="XM52" s="17">
        <v>10.7</v>
      </c>
      <c r="XN52" s="17">
        <v>10.7</v>
      </c>
      <c r="XO52" s="17">
        <v>-1</v>
      </c>
      <c r="XP52" s="17">
        <v>34.299999999999997</v>
      </c>
      <c r="XQ52" s="17">
        <v>17</v>
      </c>
      <c r="XR52" s="17">
        <v>15</v>
      </c>
      <c r="XS52" s="17">
        <v>19.3</v>
      </c>
      <c r="XT52" s="17"/>
      <c r="XU52" s="17">
        <v>17</v>
      </c>
      <c r="XV52" s="17">
        <v>15</v>
      </c>
      <c r="XW52" s="17">
        <v>-15</v>
      </c>
      <c r="XX52" s="17">
        <v>18.5</v>
      </c>
      <c r="XY52" s="17">
        <v>19</v>
      </c>
      <c r="XZ52" s="17">
        <v>14</v>
      </c>
      <c r="YA52" s="17">
        <v>4.5</v>
      </c>
      <c r="YB52" s="17"/>
      <c r="YC52" s="17"/>
      <c r="YD52" s="17"/>
      <c r="YE52" s="17">
        <v>0</v>
      </c>
      <c r="YF52" s="17"/>
      <c r="YG52" s="17"/>
      <c r="YH52" s="17"/>
      <c r="YI52" s="17">
        <v>0</v>
      </c>
      <c r="YJ52" s="17">
        <v>10.8</v>
      </c>
      <c r="YK52" s="17">
        <v>11</v>
      </c>
      <c r="YL52" s="17">
        <v>11</v>
      </c>
      <c r="YM52" s="17">
        <v>-0.2</v>
      </c>
      <c r="YN52" s="17">
        <v>0</v>
      </c>
      <c r="YO52" s="17">
        <v>13.5</v>
      </c>
      <c r="YP52" s="17">
        <v>13.5</v>
      </c>
      <c r="YQ52" s="17">
        <v>-13.5</v>
      </c>
    </row>
    <row r="53" spans="1:667" ht="24" customHeight="1" x14ac:dyDescent="0.3">
      <c r="A53" s="1"/>
      <c r="B53" s="16" t="s">
        <v>74</v>
      </c>
      <c r="C53" s="16" t="s">
        <v>893</v>
      </c>
      <c r="D53" s="17">
        <v>104.8</v>
      </c>
      <c r="E53" s="17">
        <v>101.65355</v>
      </c>
      <c r="F53" s="17">
        <v>101.65355</v>
      </c>
      <c r="G53" s="17">
        <v>3.1464500000000002</v>
      </c>
      <c r="H53" s="17">
        <v>651.70000000000005</v>
      </c>
      <c r="I53" s="17">
        <v>650</v>
      </c>
      <c r="J53" s="17">
        <v>650</v>
      </c>
      <c r="K53" s="17">
        <v>1.7</v>
      </c>
      <c r="L53" s="17">
        <v>214.1</v>
      </c>
      <c r="M53" s="17">
        <v>211.66204999999999</v>
      </c>
      <c r="N53" s="17">
        <v>211.66204999999999</v>
      </c>
      <c r="O53" s="17">
        <v>2.4379499999999998</v>
      </c>
      <c r="P53" s="17">
        <v>0</v>
      </c>
      <c r="Q53" s="17">
        <v>3.6</v>
      </c>
      <c r="R53" s="17"/>
      <c r="S53" s="17">
        <v>0</v>
      </c>
      <c r="T53" s="17">
        <v>0</v>
      </c>
      <c r="U53" s="17">
        <v>3.6</v>
      </c>
      <c r="V53" s="17"/>
      <c r="W53" s="17">
        <v>0</v>
      </c>
      <c r="X53" s="17">
        <v>40.1</v>
      </c>
      <c r="Y53" s="17">
        <v>72.038160000000005</v>
      </c>
      <c r="Z53" s="17">
        <v>54.914520000000003</v>
      </c>
      <c r="AA53" s="17">
        <v>-14.81452</v>
      </c>
      <c r="AB53" s="17">
        <v>130.19999999999999</v>
      </c>
      <c r="AC53" s="17">
        <v>120</v>
      </c>
      <c r="AD53" s="17">
        <v>177.78332</v>
      </c>
      <c r="AE53" s="17">
        <v>-47.583320000000001</v>
      </c>
      <c r="AF53" s="17">
        <v>40.6</v>
      </c>
      <c r="AG53" s="17">
        <v>27.80639</v>
      </c>
      <c r="AH53" s="17"/>
      <c r="AI53" s="17">
        <v>40.6</v>
      </c>
      <c r="AJ53" s="17"/>
      <c r="AK53" s="17"/>
      <c r="AL53" s="17"/>
      <c r="AM53" s="17">
        <v>0</v>
      </c>
      <c r="AN53" s="17">
        <v>176.8</v>
      </c>
      <c r="AO53" s="17">
        <v>183.68316999999999</v>
      </c>
      <c r="AP53" s="17">
        <v>174.25263000000001</v>
      </c>
      <c r="AQ53" s="17">
        <v>2.5473699999999999</v>
      </c>
      <c r="AR53" s="17">
        <v>190.1</v>
      </c>
      <c r="AS53" s="17">
        <v>183.68316999999999</v>
      </c>
      <c r="AT53" s="17">
        <v>174.25263000000001</v>
      </c>
      <c r="AU53" s="17">
        <v>15.84737</v>
      </c>
      <c r="AV53" s="17">
        <v>190.9</v>
      </c>
      <c r="AW53" s="17">
        <v>183.68316999999999</v>
      </c>
      <c r="AX53" s="17">
        <v>174.25263000000001</v>
      </c>
      <c r="AY53" s="17">
        <v>16.647369999999999</v>
      </c>
      <c r="AZ53" s="17">
        <v>268.60000000000002</v>
      </c>
      <c r="BA53" s="17">
        <v>276.35216000000003</v>
      </c>
      <c r="BB53" s="17">
        <v>262.16386</v>
      </c>
      <c r="BC53" s="17">
        <v>6.43614</v>
      </c>
      <c r="BD53" s="17">
        <v>206.2</v>
      </c>
      <c r="BE53" s="17">
        <v>207.24285</v>
      </c>
      <c r="BF53" s="17">
        <v>207.24285</v>
      </c>
      <c r="BG53" s="17">
        <v>-1.0428500000000001</v>
      </c>
      <c r="BH53" s="17">
        <v>106.6</v>
      </c>
      <c r="BI53" s="17">
        <v>103.93259999999999</v>
      </c>
      <c r="BJ53" s="17">
        <v>103.93259999999999</v>
      </c>
      <c r="BK53" s="17">
        <v>2.6674000000000002</v>
      </c>
      <c r="BL53" s="17">
        <v>449.9</v>
      </c>
      <c r="BM53" s="17">
        <v>382.94137000000001</v>
      </c>
      <c r="BN53" s="17">
        <v>566.08941000000004</v>
      </c>
      <c r="BO53" s="17">
        <v>-116.18941</v>
      </c>
      <c r="BP53" s="17"/>
      <c r="BQ53" s="17"/>
      <c r="BR53" s="17"/>
      <c r="BS53" s="17">
        <v>0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165.6</v>
      </c>
      <c r="CG53" s="17">
        <v>164.06706</v>
      </c>
      <c r="CH53" s="17">
        <v>164.06706</v>
      </c>
      <c r="CI53" s="17">
        <v>1.53294</v>
      </c>
      <c r="CJ53" s="17">
        <v>7.9</v>
      </c>
      <c r="CK53" s="17">
        <v>7.36313</v>
      </c>
      <c r="CL53" s="17">
        <v>7.36313</v>
      </c>
      <c r="CM53" s="17">
        <v>0.53686999999999996</v>
      </c>
      <c r="CN53" s="17">
        <v>5.4</v>
      </c>
      <c r="CO53" s="17">
        <v>3.95383</v>
      </c>
      <c r="CP53" s="17">
        <v>3.95383</v>
      </c>
      <c r="CQ53" s="17">
        <v>1.44617</v>
      </c>
      <c r="CR53" s="17">
        <v>0</v>
      </c>
      <c r="CS53" s="17"/>
      <c r="CT53" s="17"/>
      <c r="CU53" s="17">
        <v>0</v>
      </c>
      <c r="CV53" s="17">
        <v>6.8</v>
      </c>
      <c r="CW53" s="17">
        <v>6.8787000000000003</v>
      </c>
      <c r="CX53" s="17">
        <v>6.8787000000000003</v>
      </c>
      <c r="CY53" s="17">
        <v>-7.8700000000000006E-2</v>
      </c>
      <c r="CZ53" s="17">
        <v>98</v>
      </c>
      <c r="DA53" s="17">
        <v>98.033690000000007</v>
      </c>
      <c r="DB53" s="17">
        <v>142.44412</v>
      </c>
      <c r="DC53" s="17">
        <v>-44.444119999999998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109.3</v>
      </c>
      <c r="DU53" s="17">
        <v>82.429779999999994</v>
      </c>
      <c r="DV53" s="17">
        <v>112.46647</v>
      </c>
      <c r="DW53" s="17">
        <v>-3.1664699999999999</v>
      </c>
      <c r="DX53" s="17">
        <v>113.8</v>
      </c>
      <c r="DY53" s="17">
        <v>105.8122</v>
      </c>
      <c r="DZ53" s="17">
        <v>203.13763</v>
      </c>
      <c r="EA53" s="17">
        <v>-89.337630000000004</v>
      </c>
      <c r="EB53" s="17"/>
      <c r="EC53" s="17"/>
      <c r="ED53" s="17"/>
      <c r="EE53" s="17">
        <v>0</v>
      </c>
      <c r="EF53" s="17">
        <v>0</v>
      </c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234</v>
      </c>
      <c r="ES53" s="17">
        <v>228.67832999999999</v>
      </c>
      <c r="ET53" s="17">
        <v>228.67832999999999</v>
      </c>
      <c r="EU53" s="17">
        <v>5.3216700000000001</v>
      </c>
      <c r="EV53" s="17">
        <v>65</v>
      </c>
      <c r="EW53" s="17">
        <v>63.121380000000002</v>
      </c>
      <c r="EX53" s="17">
        <v>67.691249999999997</v>
      </c>
      <c r="EY53" s="17">
        <v>-2.6912500000000001</v>
      </c>
      <c r="EZ53" s="17">
        <v>115.1</v>
      </c>
      <c r="FA53" s="17">
        <v>119.12745</v>
      </c>
      <c r="FB53" s="17">
        <v>111.29846000000001</v>
      </c>
      <c r="FC53" s="17">
        <v>3.8015400000000001</v>
      </c>
      <c r="FD53" s="17">
        <v>40.799999999999997</v>
      </c>
      <c r="FE53" s="17">
        <v>41.89893</v>
      </c>
      <c r="FF53" s="17">
        <v>36.598640000000003</v>
      </c>
      <c r="FG53" s="17">
        <v>4.2013600000000002</v>
      </c>
      <c r="FH53" s="17">
        <v>18.600000000000001</v>
      </c>
      <c r="FI53" s="17">
        <v>19.21088</v>
      </c>
      <c r="FJ53" s="17">
        <v>19.21088</v>
      </c>
      <c r="FK53" s="17">
        <v>-0.61087999999999998</v>
      </c>
      <c r="FL53" s="17">
        <v>18.8</v>
      </c>
      <c r="FM53" s="17">
        <v>18.46453</v>
      </c>
      <c r="FN53" s="17">
        <v>18.46453</v>
      </c>
      <c r="FO53" s="17">
        <v>0.33546999999999999</v>
      </c>
      <c r="FP53" s="17">
        <v>87.6</v>
      </c>
      <c r="FQ53" s="17">
        <v>87.773570000000007</v>
      </c>
      <c r="FR53" s="17">
        <v>87.773570000000007</v>
      </c>
      <c r="FS53" s="17">
        <v>-0.17357</v>
      </c>
      <c r="FT53" s="17">
        <v>177.9</v>
      </c>
      <c r="FU53" s="17">
        <v>185.82039</v>
      </c>
      <c r="FV53" s="17">
        <v>185.82039</v>
      </c>
      <c r="FW53" s="17">
        <v>-7.9203900000000003</v>
      </c>
      <c r="FX53" s="17">
        <v>177.4</v>
      </c>
      <c r="FY53" s="17">
        <v>185.82039</v>
      </c>
      <c r="FZ53" s="17">
        <v>185.82039</v>
      </c>
      <c r="GA53" s="17">
        <v>-8.4203899999999994</v>
      </c>
      <c r="GB53" s="17">
        <v>182.2</v>
      </c>
      <c r="GC53" s="17">
        <v>186.37841</v>
      </c>
      <c r="GD53" s="17">
        <v>186.37841</v>
      </c>
      <c r="GE53" s="17">
        <v>-4.1784100000000004</v>
      </c>
      <c r="GF53" s="17">
        <v>107.7</v>
      </c>
      <c r="GG53" s="17">
        <v>110.48202000000001</v>
      </c>
      <c r="GH53" s="17">
        <v>88.14716</v>
      </c>
      <c r="GI53" s="17">
        <v>19.55284</v>
      </c>
      <c r="GJ53" s="17">
        <v>39.9</v>
      </c>
      <c r="GK53" s="17">
        <v>38.624749999999999</v>
      </c>
      <c r="GL53" s="17"/>
      <c r="GM53" s="17">
        <v>39.9</v>
      </c>
      <c r="GN53" s="17">
        <v>42.9</v>
      </c>
      <c r="GO53" s="17">
        <v>39.900689999999997</v>
      </c>
      <c r="GP53" s="17">
        <v>39.900689999999997</v>
      </c>
      <c r="GQ53" s="17">
        <v>2.9993099999999999</v>
      </c>
      <c r="GR53" s="17">
        <v>3.6</v>
      </c>
      <c r="GS53" s="17"/>
      <c r="GT53" s="17"/>
      <c r="GU53" s="17">
        <v>3.6</v>
      </c>
      <c r="GV53" s="17">
        <v>16.899999999999999</v>
      </c>
      <c r="GW53" s="17">
        <v>13.002269999999999</v>
      </c>
      <c r="GX53" s="17">
        <v>13.002269999999999</v>
      </c>
      <c r="GY53" s="17">
        <v>3.8977300000000001</v>
      </c>
      <c r="GZ53" s="17">
        <v>101.5</v>
      </c>
      <c r="HA53" s="17">
        <v>86.500950000000003</v>
      </c>
      <c r="HB53" s="17">
        <v>84.483249999999998</v>
      </c>
      <c r="HC53" s="17">
        <v>17.016749999999998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47.5</v>
      </c>
      <c r="HM53" s="17">
        <v>48.059229999999999</v>
      </c>
      <c r="HN53" s="17">
        <v>48.059229999999999</v>
      </c>
      <c r="HO53" s="17">
        <v>-0.55923</v>
      </c>
      <c r="HP53" s="17">
        <v>26.2</v>
      </c>
      <c r="HQ53" s="17"/>
      <c r="HR53" s="17"/>
      <c r="HS53" s="17">
        <v>26.2</v>
      </c>
      <c r="HT53" s="17"/>
      <c r="HU53" s="17"/>
      <c r="HV53" s="17"/>
      <c r="HW53" s="17">
        <v>0</v>
      </c>
      <c r="HX53" s="17">
        <v>42.3</v>
      </c>
      <c r="HY53" s="17">
        <v>45.555999999999997</v>
      </c>
      <c r="HZ53" s="17">
        <v>45.555999999999997</v>
      </c>
      <c r="IA53" s="17">
        <v>-3.2559999999999998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81.099999999999994</v>
      </c>
      <c r="IO53" s="17">
        <v>88.470349999999996</v>
      </c>
      <c r="IP53" s="17">
        <v>88.470349999999996</v>
      </c>
      <c r="IQ53" s="17">
        <v>-7.3703500000000002</v>
      </c>
      <c r="IR53" s="17">
        <v>169.1</v>
      </c>
      <c r="IS53" s="17">
        <v>183.12783999999999</v>
      </c>
      <c r="IT53" s="17">
        <v>183.12783999999999</v>
      </c>
      <c r="IU53" s="17">
        <v>-14.027839999999999</v>
      </c>
      <c r="IV53" s="17">
        <v>167.1</v>
      </c>
      <c r="IW53" s="17">
        <v>183.12783999999999</v>
      </c>
      <c r="IX53" s="17">
        <v>183.12783999999999</v>
      </c>
      <c r="IY53" s="17">
        <v>-16.027840000000001</v>
      </c>
      <c r="IZ53" s="17">
        <v>198.5</v>
      </c>
      <c r="JA53" s="17">
        <v>183.12783999999999</v>
      </c>
      <c r="JB53" s="17">
        <v>183.12783999999999</v>
      </c>
      <c r="JC53" s="17">
        <v>15.372159999999999</v>
      </c>
      <c r="JD53" s="17">
        <v>266</v>
      </c>
      <c r="JE53" s="17">
        <v>275.51665000000003</v>
      </c>
      <c r="JF53" s="17">
        <v>275.51665000000003</v>
      </c>
      <c r="JG53" s="17">
        <v>-9.5166500000000003</v>
      </c>
      <c r="JH53" s="17">
        <v>0</v>
      </c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/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2.9</v>
      </c>
      <c r="KO53" s="17">
        <v>3.3688899999999999</v>
      </c>
      <c r="KP53" s="17">
        <v>3.3688899999999999</v>
      </c>
      <c r="KQ53" s="17">
        <v>-0.46888999999999997</v>
      </c>
      <c r="KR53" s="17">
        <v>149.9</v>
      </c>
      <c r="KS53" s="17">
        <v>143.82803999999999</v>
      </c>
      <c r="KT53" s="17">
        <v>129.07827</v>
      </c>
      <c r="KU53" s="17">
        <v>20.821729999999999</v>
      </c>
      <c r="KV53" s="17">
        <v>104.1</v>
      </c>
      <c r="KW53" s="17">
        <v>111.76433</v>
      </c>
      <c r="KX53" s="17">
        <v>110.09701</v>
      </c>
      <c r="KY53" s="17">
        <v>-5.9970100000000004</v>
      </c>
      <c r="KZ53" s="17">
        <v>66</v>
      </c>
      <c r="LA53" s="17">
        <v>67.199219999999997</v>
      </c>
      <c r="LB53" s="17">
        <v>67.199219999999997</v>
      </c>
      <c r="LC53" s="17">
        <v>-1.19922</v>
      </c>
      <c r="LD53" s="17">
        <v>68.900000000000006</v>
      </c>
      <c r="LE53" s="17">
        <v>78.567999999999998</v>
      </c>
      <c r="LF53" s="17">
        <v>78.567999999999998</v>
      </c>
      <c r="LG53" s="17">
        <v>-9.6679999999999993</v>
      </c>
      <c r="LH53" s="17">
        <v>30</v>
      </c>
      <c r="LI53" s="17">
        <v>29.980560000000001</v>
      </c>
      <c r="LJ53" s="17">
        <v>29.980560000000001</v>
      </c>
      <c r="LK53" s="17">
        <v>1.9439999999999999E-2</v>
      </c>
      <c r="LL53" s="17">
        <v>65</v>
      </c>
      <c r="LM53" s="17">
        <v>66.941299999999998</v>
      </c>
      <c r="LN53" s="17"/>
      <c r="LO53" s="17">
        <v>65</v>
      </c>
      <c r="LP53" s="17"/>
      <c r="LQ53" s="17"/>
      <c r="LR53" s="17"/>
      <c r="LS53" s="17">
        <v>0</v>
      </c>
      <c r="LT53" s="17">
        <v>0</v>
      </c>
      <c r="LU53" s="17"/>
      <c r="LV53" s="17"/>
      <c r="LW53" s="17">
        <v>0</v>
      </c>
      <c r="LX53" s="17">
        <v>141.1</v>
      </c>
      <c r="LY53" s="17">
        <v>151.08876000000001</v>
      </c>
      <c r="LZ53" s="17">
        <v>151.08876000000001</v>
      </c>
      <c r="MA53" s="17">
        <v>-9.9887599999999992</v>
      </c>
      <c r="MB53" s="17">
        <v>144.1</v>
      </c>
      <c r="MC53" s="17">
        <v>151.08876000000001</v>
      </c>
      <c r="MD53" s="17">
        <v>151.08876000000001</v>
      </c>
      <c r="ME53" s="17">
        <v>-6.9887600000000001</v>
      </c>
      <c r="MF53" s="17">
        <v>167.9</v>
      </c>
      <c r="MG53" s="17">
        <v>151.54248000000001</v>
      </c>
      <c r="MH53" s="17">
        <v>151.54248000000001</v>
      </c>
      <c r="MI53" s="17">
        <v>16.357520000000001</v>
      </c>
      <c r="MJ53" s="17">
        <v>128.80000000000001</v>
      </c>
      <c r="MK53" s="17"/>
      <c r="ML53" s="17"/>
      <c r="MM53" s="17">
        <v>128.80000000000001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209.1</v>
      </c>
      <c r="NE53" s="17">
        <v>206.49084999999999</v>
      </c>
      <c r="NF53" s="17">
        <v>206.49084999999999</v>
      </c>
      <c r="NG53" s="17">
        <v>2.6091500000000001</v>
      </c>
      <c r="NH53" s="17">
        <v>100.8</v>
      </c>
      <c r="NI53" s="17">
        <v>103.55547</v>
      </c>
      <c r="NJ53" s="17">
        <v>103.55547</v>
      </c>
      <c r="NK53" s="17">
        <v>-2.7554699999999999</v>
      </c>
      <c r="NL53" s="17">
        <v>7.9</v>
      </c>
      <c r="NM53" s="17">
        <v>8.2552000000000003</v>
      </c>
      <c r="NN53" s="17">
        <v>3.4805199999999998</v>
      </c>
      <c r="NO53" s="17">
        <v>4.4194800000000001</v>
      </c>
      <c r="NP53" s="17">
        <v>3.9</v>
      </c>
      <c r="NQ53" s="17">
        <v>4.0686799999999996</v>
      </c>
      <c r="NR53" s="17">
        <v>3.6513900000000001</v>
      </c>
      <c r="NS53" s="17">
        <v>0.24861</v>
      </c>
      <c r="NT53" s="17">
        <v>10.7</v>
      </c>
      <c r="NU53" s="17">
        <v>10.00972</v>
      </c>
      <c r="NV53" s="17">
        <v>10.00972</v>
      </c>
      <c r="NW53" s="17">
        <v>0.69028</v>
      </c>
      <c r="NX53" s="17">
        <v>0</v>
      </c>
      <c r="NY53" s="17"/>
      <c r="NZ53" s="17"/>
      <c r="OA53" s="17">
        <v>0</v>
      </c>
      <c r="OB53" s="17">
        <v>7.8</v>
      </c>
      <c r="OC53" s="17">
        <v>23.2</v>
      </c>
      <c r="OD53" s="17">
        <v>34.476599999999998</v>
      </c>
      <c r="OE53" s="17">
        <v>-26.676600000000001</v>
      </c>
      <c r="OF53" s="17">
        <v>0</v>
      </c>
      <c r="OG53" s="17"/>
      <c r="OH53" s="17"/>
      <c r="OI53" s="17">
        <v>0</v>
      </c>
      <c r="OJ53" s="17">
        <v>11.9</v>
      </c>
      <c r="OK53" s="17">
        <v>14.2</v>
      </c>
      <c r="OL53" s="17">
        <v>14.196400000000001</v>
      </c>
      <c r="OM53" s="17">
        <v>-2.2964000000000002</v>
      </c>
      <c r="ON53" s="17">
        <v>0</v>
      </c>
      <c r="OO53" s="17"/>
      <c r="OP53" s="17"/>
      <c r="OQ53" s="17">
        <v>0</v>
      </c>
      <c r="OR53" s="17">
        <v>16.2</v>
      </c>
      <c r="OS53" s="17">
        <v>20.456230000000001</v>
      </c>
      <c r="OT53" s="17">
        <v>20.456230000000001</v>
      </c>
      <c r="OU53" s="17">
        <v>-4.2562300000000004</v>
      </c>
      <c r="OV53" s="17">
        <v>9.9</v>
      </c>
      <c r="OW53" s="17"/>
      <c r="OX53" s="17"/>
      <c r="OY53" s="17">
        <v>9.9</v>
      </c>
      <c r="OZ53" s="17">
        <v>4.8</v>
      </c>
      <c r="PA53" s="17">
        <v>4.6869699999999996</v>
      </c>
      <c r="PB53" s="17">
        <v>3.57287</v>
      </c>
      <c r="PC53" s="17">
        <v>1.2271300000000001</v>
      </c>
      <c r="PD53" s="17">
        <v>0</v>
      </c>
      <c r="PE53" s="17"/>
      <c r="PF53" s="17"/>
      <c r="PG53" s="17">
        <v>0</v>
      </c>
      <c r="PH53" s="17">
        <v>0</v>
      </c>
      <c r="PI53" s="17"/>
      <c r="PJ53" s="17"/>
      <c r="PK53" s="17">
        <v>0</v>
      </c>
      <c r="PL53" s="17">
        <v>1.4</v>
      </c>
      <c r="PM53" s="17">
        <v>1.28</v>
      </c>
      <c r="PN53" s="17">
        <v>1.28</v>
      </c>
      <c r="PO53" s="17">
        <v>0.12</v>
      </c>
      <c r="PP53" s="17">
        <v>2.5</v>
      </c>
      <c r="PQ53" s="17">
        <v>3.2</v>
      </c>
      <c r="PR53" s="17">
        <v>3.2</v>
      </c>
      <c r="PS53" s="17">
        <v>-0.7</v>
      </c>
      <c r="PT53" s="17">
        <v>2.6</v>
      </c>
      <c r="PU53" s="17"/>
      <c r="PV53" s="17"/>
      <c r="PW53" s="17">
        <v>2.6</v>
      </c>
      <c r="PX53" s="17">
        <v>20.3</v>
      </c>
      <c r="PY53" s="17">
        <v>18.570419999999999</v>
      </c>
      <c r="PZ53" s="17">
        <v>18.570419999999999</v>
      </c>
      <c r="QA53" s="17">
        <v>1.7295799999999999</v>
      </c>
      <c r="QB53" s="17">
        <v>9.9</v>
      </c>
      <c r="QC53" s="17">
        <v>9</v>
      </c>
      <c r="QD53" s="17">
        <v>9</v>
      </c>
      <c r="QE53" s="17">
        <v>0.9</v>
      </c>
      <c r="QF53" s="17">
        <v>8.3000000000000007</v>
      </c>
      <c r="QG53" s="17">
        <v>8.5</v>
      </c>
      <c r="QH53" s="17">
        <v>8.5</v>
      </c>
      <c r="QI53" s="17">
        <v>-0.2</v>
      </c>
      <c r="QJ53" s="17"/>
      <c r="QK53" s="17">
        <v>3.3</v>
      </c>
      <c r="QL53" s="17">
        <v>3.3</v>
      </c>
      <c r="QM53" s="17">
        <v>-3.3</v>
      </c>
      <c r="QN53" s="17">
        <v>7.5</v>
      </c>
      <c r="QO53" s="17">
        <v>8</v>
      </c>
      <c r="QP53" s="17">
        <v>8</v>
      </c>
      <c r="QQ53" s="17">
        <v>-0.5</v>
      </c>
      <c r="QR53" s="17">
        <v>0</v>
      </c>
      <c r="QS53" s="17"/>
      <c r="QT53" s="17"/>
      <c r="QU53" s="17">
        <v>0</v>
      </c>
      <c r="QV53" s="17">
        <v>0</v>
      </c>
      <c r="QW53" s="17"/>
      <c r="QX53" s="17"/>
      <c r="QY53" s="17">
        <v>0</v>
      </c>
      <c r="QZ53" s="17">
        <v>0</v>
      </c>
      <c r="RA53" s="17">
        <v>4.5</v>
      </c>
      <c r="RB53" s="17">
        <v>5.7911000000000001</v>
      </c>
      <c r="RC53" s="17">
        <v>-5.7911000000000001</v>
      </c>
      <c r="RD53" s="17">
        <v>0</v>
      </c>
      <c r="RE53" s="17">
        <v>13.4</v>
      </c>
      <c r="RF53" s="17">
        <v>19.113600000000002</v>
      </c>
      <c r="RG53" s="17">
        <v>-19.113600000000002</v>
      </c>
      <c r="RH53" s="17">
        <v>0</v>
      </c>
      <c r="RI53" s="17"/>
      <c r="RJ53" s="17"/>
      <c r="RK53" s="17">
        <v>0</v>
      </c>
      <c r="RL53" s="17">
        <v>2.8</v>
      </c>
      <c r="RM53" s="17">
        <v>3</v>
      </c>
      <c r="RN53" s="17">
        <v>3</v>
      </c>
      <c r="RO53" s="17">
        <v>-0.2</v>
      </c>
      <c r="RP53" s="17">
        <v>12.1</v>
      </c>
      <c r="RQ53" s="17">
        <v>18.043589999999998</v>
      </c>
      <c r="RR53" s="17">
        <v>13.76153</v>
      </c>
      <c r="RS53" s="17">
        <v>-1.66153</v>
      </c>
      <c r="RT53" s="17">
        <v>2</v>
      </c>
      <c r="RU53" s="17">
        <v>1.84</v>
      </c>
      <c r="RV53" s="17">
        <v>1.84</v>
      </c>
      <c r="RW53" s="17">
        <v>0.16</v>
      </c>
      <c r="RX53" s="17">
        <v>0</v>
      </c>
      <c r="RY53" s="17">
        <v>0.4</v>
      </c>
      <c r="RZ53" s="17">
        <v>0.4</v>
      </c>
      <c r="SA53" s="17">
        <v>-0.4</v>
      </c>
      <c r="SB53" s="17">
        <v>0</v>
      </c>
      <c r="SC53" s="17"/>
      <c r="SD53" s="17"/>
      <c r="SE53" s="17">
        <v>0</v>
      </c>
      <c r="SF53" s="17">
        <v>14.2</v>
      </c>
      <c r="SG53" s="17">
        <v>15.937799999999999</v>
      </c>
      <c r="SH53" s="17">
        <v>15.937799999999999</v>
      </c>
      <c r="SI53" s="17">
        <v>-1.7378</v>
      </c>
      <c r="SJ53" s="17">
        <v>5.2</v>
      </c>
      <c r="SK53" s="17">
        <v>4.7</v>
      </c>
      <c r="SL53" s="17">
        <v>4.7</v>
      </c>
      <c r="SM53" s="17">
        <v>0.5</v>
      </c>
      <c r="SN53" s="17">
        <v>8.3000000000000007</v>
      </c>
      <c r="SO53" s="17">
        <v>8</v>
      </c>
      <c r="SP53" s="17">
        <v>8</v>
      </c>
      <c r="SQ53" s="17">
        <v>0.3</v>
      </c>
      <c r="SR53" s="17">
        <v>11.9</v>
      </c>
      <c r="SS53" s="17">
        <v>11.661809999999999</v>
      </c>
      <c r="ST53" s="17">
        <v>11.661809999999999</v>
      </c>
      <c r="SU53" s="17">
        <v>0.23819000000000001</v>
      </c>
      <c r="SV53" s="17">
        <v>5.3</v>
      </c>
      <c r="SW53" s="17">
        <v>12.44</v>
      </c>
      <c r="SX53" s="17">
        <v>12.4442</v>
      </c>
      <c r="SY53" s="17">
        <v>-7.1441999999999997</v>
      </c>
      <c r="SZ53" s="17">
        <v>22.6</v>
      </c>
      <c r="TA53" s="17">
        <v>17.600000000000001</v>
      </c>
      <c r="TB53" s="17">
        <v>24.04</v>
      </c>
      <c r="TC53" s="17">
        <v>-1.44</v>
      </c>
      <c r="TD53" s="17">
        <v>0</v>
      </c>
      <c r="TE53" s="17"/>
      <c r="TF53" s="17"/>
      <c r="TG53" s="17">
        <v>0</v>
      </c>
      <c r="TH53" s="17">
        <v>8</v>
      </c>
      <c r="TI53" s="17">
        <v>45</v>
      </c>
      <c r="TJ53" s="17">
        <v>21.088899999999999</v>
      </c>
      <c r="TK53" s="17">
        <v>-13.088900000000001</v>
      </c>
      <c r="TL53" s="17">
        <v>16.2</v>
      </c>
      <c r="TM53" s="17">
        <v>7.5</v>
      </c>
      <c r="TN53" s="17">
        <v>27.427</v>
      </c>
      <c r="TO53" s="17">
        <v>-11.227</v>
      </c>
      <c r="TP53" s="17">
        <v>0.6</v>
      </c>
      <c r="TQ53" s="17">
        <v>0.3</v>
      </c>
      <c r="TR53" s="17">
        <v>1.6311</v>
      </c>
      <c r="TS53" s="17">
        <v>-1.0310999999999999</v>
      </c>
      <c r="TT53" s="17">
        <v>0.1</v>
      </c>
      <c r="TU53" s="17">
        <v>0.2</v>
      </c>
      <c r="TV53" s="17">
        <v>0.85699999999999998</v>
      </c>
      <c r="TW53" s="17">
        <v>-0.75700000000000001</v>
      </c>
      <c r="TX53" s="17">
        <v>0</v>
      </c>
      <c r="TY53" s="17"/>
      <c r="TZ53" s="17"/>
      <c r="UA53" s="17">
        <v>0</v>
      </c>
      <c r="UB53" s="17">
        <v>10.5</v>
      </c>
      <c r="UC53" s="17">
        <v>11.661809999999999</v>
      </c>
      <c r="UD53" s="17">
        <v>11.661809999999999</v>
      </c>
      <c r="UE53" s="17">
        <v>-1.16181</v>
      </c>
      <c r="UF53" s="17">
        <v>3.6</v>
      </c>
      <c r="UG53" s="17">
        <v>5</v>
      </c>
      <c r="UH53" s="17">
        <v>5</v>
      </c>
      <c r="UI53" s="17">
        <v>-1.4</v>
      </c>
      <c r="UJ53" s="17">
        <v>4.4000000000000004</v>
      </c>
      <c r="UK53" s="17">
        <v>3.8</v>
      </c>
      <c r="UL53" s="17">
        <v>3.8</v>
      </c>
      <c r="UM53" s="17">
        <v>0.6</v>
      </c>
      <c r="UN53" s="17">
        <v>8.8000000000000007</v>
      </c>
      <c r="UO53" s="17">
        <v>9</v>
      </c>
      <c r="UP53" s="17">
        <v>9</v>
      </c>
      <c r="UQ53" s="17">
        <v>-0.2</v>
      </c>
      <c r="UR53" s="17">
        <v>10</v>
      </c>
      <c r="US53" s="17">
        <v>10</v>
      </c>
      <c r="UT53" s="17">
        <v>10</v>
      </c>
      <c r="UU53" s="17">
        <v>0</v>
      </c>
      <c r="UV53" s="17">
        <v>10.199999999999999</v>
      </c>
      <c r="UW53" s="17">
        <v>10</v>
      </c>
      <c r="UX53" s="17">
        <v>10</v>
      </c>
      <c r="UY53" s="17">
        <v>0.2</v>
      </c>
      <c r="UZ53" s="17">
        <v>10</v>
      </c>
      <c r="VA53" s="17">
        <v>17.670000000000002</v>
      </c>
      <c r="VB53" s="17">
        <v>17.673200000000001</v>
      </c>
      <c r="VC53" s="17">
        <v>-7.6731999999999996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0.5</v>
      </c>
      <c r="VU53" s="17">
        <v>9</v>
      </c>
      <c r="VV53" s="17">
        <v>9</v>
      </c>
      <c r="VW53" s="17">
        <v>-8.5</v>
      </c>
      <c r="VX53" s="17">
        <v>0.9</v>
      </c>
      <c r="VY53" s="17">
        <v>0.3</v>
      </c>
      <c r="VZ53" s="17">
        <v>6</v>
      </c>
      <c r="WA53" s="17">
        <v>-5.0999999999999996</v>
      </c>
      <c r="WB53" s="17">
        <v>0</v>
      </c>
      <c r="WC53" s="17"/>
      <c r="WD53" s="17"/>
      <c r="WE53" s="17">
        <v>0</v>
      </c>
      <c r="WF53" s="17"/>
      <c r="WG53" s="17"/>
      <c r="WH53" s="17"/>
      <c r="WI53" s="17">
        <v>0</v>
      </c>
      <c r="WJ53" s="17">
        <v>2</v>
      </c>
      <c r="WK53" s="17">
        <v>1.1000000000000001</v>
      </c>
      <c r="WL53" s="17">
        <v>1.1000000000000001</v>
      </c>
      <c r="WM53" s="17">
        <v>0.9</v>
      </c>
      <c r="WN53" s="17"/>
      <c r="WO53" s="17"/>
      <c r="WP53" s="17"/>
      <c r="WQ53" s="17">
        <v>0</v>
      </c>
      <c r="WR53" s="17"/>
      <c r="WS53" s="17"/>
      <c r="WT53" s="17"/>
      <c r="WU53" s="17">
        <v>0</v>
      </c>
      <c r="WV53" s="17">
        <v>0</v>
      </c>
      <c r="WW53" s="17"/>
      <c r="WX53" s="17"/>
      <c r="WY53" s="17">
        <v>0</v>
      </c>
      <c r="WZ53" s="17">
        <v>10</v>
      </c>
      <c r="XA53" s="17">
        <v>10</v>
      </c>
      <c r="XB53" s="17">
        <v>10</v>
      </c>
      <c r="XC53" s="17">
        <v>0</v>
      </c>
      <c r="XD53" s="17">
        <v>19.600000000000001</v>
      </c>
      <c r="XE53" s="17">
        <v>18.46453</v>
      </c>
      <c r="XF53" s="17">
        <v>18.46453</v>
      </c>
      <c r="XG53" s="17">
        <v>1.13547</v>
      </c>
      <c r="XH53" s="17">
        <v>18.7</v>
      </c>
      <c r="XI53" s="17">
        <v>18.46453</v>
      </c>
      <c r="XJ53" s="17">
        <v>18.46453</v>
      </c>
      <c r="XK53" s="17">
        <v>0.23547000000000001</v>
      </c>
      <c r="XL53" s="17">
        <v>9.3000000000000007</v>
      </c>
      <c r="XM53" s="17">
        <v>10.7</v>
      </c>
      <c r="XN53" s="17">
        <v>10.7</v>
      </c>
      <c r="XO53" s="17">
        <v>-1.4</v>
      </c>
      <c r="XP53" s="17">
        <v>34.299999999999997</v>
      </c>
      <c r="XQ53" s="17">
        <v>17</v>
      </c>
      <c r="XR53" s="17">
        <v>15</v>
      </c>
      <c r="XS53" s="17">
        <v>19.3</v>
      </c>
      <c r="XT53" s="17"/>
      <c r="XU53" s="17">
        <v>17</v>
      </c>
      <c r="XV53" s="17">
        <v>15</v>
      </c>
      <c r="XW53" s="17">
        <v>-15</v>
      </c>
      <c r="XX53" s="17">
        <v>18.899999999999999</v>
      </c>
      <c r="XY53" s="17">
        <v>19</v>
      </c>
      <c r="XZ53" s="17">
        <v>14</v>
      </c>
      <c r="YA53" s="17">
        <v>4.9000000000000004</v>
      </c>
      <c r="YB53" s="17"/>
      <c r="YC53" s="17"/>
      <c r="YD53" s="17"/>
      <c r="YE53" s="17">
        <v>0</v>
      </c>
      <c r="YF53" s="17"/>
      <c r="YG53" s="17"/>
      <c r="YH53" s="17"/>
      <c r="YI53" s="17">
        <v>0</v>
      </c>
      <c r="YJ53" s="17">
        <v>10.8</v>
      </c>
      <c r="YK53" s="17">
        <v>11</v>
      </c>
      <c r="YL53" s="17">
        <v>11</v>
      </c>
      <c r="YM53" s="17">
        <v>-0.2</v>
      </c>
      <c r="YN53" s="17">
        <v>0</v>
      </c>
      <c r="YO53" s="17">
        <v>13.5</v>
      </c>
      <c r="YP53" s="17">
        <v>13.5</v>
      </c>
      <c r="YQ53" s="17">
        <v>-13.5</v>
      </c>
    </row>
    <row r="54" spans="1:667" ht="24" customHeight="1" x14ac:dyDescent="0.3">
      <c r="A54" s="1"/>
      <c r="B54" s="16" t="s">
        <v>74</v>
      </c>
      <c r="C54" s="16" t="s">
        <v>894</v>
      </c>
      <c r="D54" s="17">
        <v>104.9</v>
      </c>
      <c r="E54" s="17">
        <v>101.65355</v>
      </c>
      <c r="F54" s="17">
        <v>101.65355</v>
      </c>
      <c r="G54" s="17">
        <v>3.2464499999999998</v>
      </c>
      <c r="H54" s="17">
        <v>651.5</v>
      </c>
      <c r="I54" s="17">
        <v>650</v>
      </c>
      <c r="J54" s="17">
        <v>650</v>
      </c>
      <c r="K54" s="17">
        <v>1.5</v>
      </c>
      <c r="L54" s="17">
        <v>214.4</v>
      </c>
      <c r="M54" s="17">
        <v>211.66204999999999</v>
      </c>
      <c r="N54" s="17">
        <v>211.66204999999999</v>
      </c>
      <c r="O54" s="17">
        <v>2.7379500000000001</v>
      </c>
      <c r="P54" s="17">
        <v>0</v>
      </c>
      <c r="Q54" s="17">
        <v>3.6</v>
      </c>
      <c r="R54" s="17"/>
      <c r="S54" s="17">
        <v>0</v>
      </c>
      <c r="T54" s="17">
        <v>0</v>
      </c>
      <c r="U54" s="17">
        <v>3.6</v>
      </c>
      <c r="V54" s="17"/>
      <c r="W54" s="17">
        <v>0</v>
      </c>
      <c r="X54" s="17">
        <v>21</v>
      </c>
      <c r="Y54" s="17">
        <v>30.580169999999999</v>
      </c>
      <c r="Z54" s="17">
        <v>34.36938</v>
      </c>
      <c r="AA54" s="17">
        <v>-13.36938</v>
      </c>
      <c r="AB54" s="17">
        <v>119</v>
      </c>
      <c r="AC54" s="17">
        <v>120</v>
      </c>
      <c r="AD54" s="17">
        <v>162.55559</v>
      </c>
      <c r="AE54" s="17">
        <v>-43.555590000000002</v>
      </c>
      <c r="AF54" s="17">
        <v>0</v>
      </c>
      <c r="AG54" s="17">
        <v>27.80639</v>
      </c>
      <c r="AH54" s="17"/>
      <c r="AI54" s="17">
        <v>0</v>
      </c>
      <c r="AJ54" s="17"/>
      <c r="AK54" s="17"/>
      <c r="AL54" s="17"/>
      <c r="AM54" s="17">
        <v>0</v>
      </c>
      <c r="AN54" s="17">
        <v>175.4</v>
      </c>
      <c r="AO54" s="17">
        <v>170.24617000000001</v>
      </c>
      <c r="AP54" s="17">
        <v>181.31782000000001</v>
      </c>
      <c r="AQ54" s="17">
        <v>-5.9178199999999999</v>
      </c>
      <c r="AR54" s="17">
        <v>176.5</v>
      </c>
      <c r="AS54" s="17">
        <v>170.24617000000001</v>
      </c>
      <c r="AT54" s="17">
        <v>181.31782000000001</v>
      </c>
      <c r="AU54" s="17">
        <v>-4.8178200000000002</v>
      </c>
      <c r="AV54" s="17">
        <v>175.9</v>
      </c>
      <c r="AW54" s="17">
        <v>170.24617000000001</v>
      </c>
      <c r="AX54" s="17">
        <v>181.31782000000001</v>
      </c>
      <c r="AY54" s="17">
        <v>-5.4178199999999999</v>
      </c>
      <c r="AZ54" s="17">
        <v>263.89999999999998</v>
      </c>
      <c r="BA54" s="17">
        <v>256.13614000000001</v>
      </c>
      <c r="BB54" s="17">
        <v>272.79347999999999</v>
      </c>
      <c r="BC54" s="17">
        <v>-8.8934800000000003</v>
      </c>
      <c r="BD54" s="17">
        <v>206.8</v>
      </c>
      <c r="BE54" s="17">
        <v>207.24285</v>
      </c>
      <c r="BF54" s="17">
        <v>207.24285</v>
      </c>
      <c r="BG54" s="17">
        <v>-0.44285000000000002</v>
      </c>
      <c r="BH54" s="17">
        <v>106.6</v>
      </c>
      <c r="BI54" s="17">
        <v>103.93259999999999</v>
      </c>
      <c r="BJ54" s="17">
        <v>103.93259999999999</v>
      </c>
      <c r="BK54" s="17">
        <v>2.6674000000000002</v>
      </c>
      <c r="BL54" s="17">
        <v>445</v>
      </c>
      <c r="BM54" s="17">
        <v>348.53026999999997</v>
      </c>
      <c r="BN54" s="17">
        <v>566.08941000000004</v>
      </c>
      <c r="BO54" s="17">
        <v>-121.08941</v>
      </c>
      <c r="BP54" s="17"/>
      <c r="BQ54" s="17"/>
      <c r="BR54" s="17"/>
      <c r="BS54" s="17">
        <v>0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163.80000000000001</v>
      </c>
      <c r="CG54" s="17">
        <v>164.06706</v>
      </c>
      <c r="CH54" s="17">
        <v>164.06706</v>
      </c>
      <c r="CI54" s="17">
        <v>-0.26706000000000002</v>
      </c>
      <c r="CJ54" s="17">
        <v>7.7</v>
      </c>
      <c r="CK54" s="17">
        <v>7.36313</v>
      </c>
      <c r="CL54" s="17">
        <v>7.36313</v>
      </c>
      <c r="CM54" s="17">
        <v>0.33687</v>
      </c>
      <c r="CN54" s="17">
        <v>5.4</v>
      </c>
      <c r="CO54" s="17">
        <v>3.95383</v>
      </c>
      <c r="CP54" s="17">
        <v>3.95383</v>
      </c>
      <c r="CQ54" s="17">
        <v>1.44617</v>
      </c>
      <c r="CR54" s="17">
        <v>0</v>
      </c>
      <c r="CS54" s="17"/>
      <c r="CT54" s="17"/>
      <c r="CU54" s="17">
        <v>0</v>
      </c>
      <c r="CV54" s="17">
        <v>6.7</v>
      </c>
      <c r="CW54" s="17">
        <v>6.8787000000000003</v>
      </c>
      <c r="CX54" s="17">
        <v>6.8787000000000003</v>
      </c>
      <c r="CY54" s="17">
        <v>-0.1787</v>
      </c>
      <c r="CZ54" s="17">
        <v>97.7</v>
      </c>
      <c r="DA54" s="17">
        <v>98.033690000000007</v>
      </c>
      <c r="DB54" s="17">
        <v>142.44412</v>
      </c>
      <c r="DC54" s="17">
        <v>-44.744120000000002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109</v>
      </c>
      <c r="DU54" s="17">
        <v>79.151750000000007</v>
      </c>
      <c r="DV54" s="17">
        <v>112.46647</v>
      </c>
      <c r="DW54" s="17">
        <v>-3.4664700000000002</v>
      </c>
      <c r="DX54" s="17">
        <v>167.2</v>
      </c>
      <c r="DY54" s="17">
        <v>99.378309999999999</v>
      </c>
      <c r="DZ54" s="17">
        <v>99.597539999999995</v>
      </c>
      <c r="EA54" s="17">
        <v>67.602459999999994</v>
      </c>
      <c r="EB54" s="17"/>
      <c r="EC54" s="17"/>
      <c r="ED54" s="17"/>
      <c r="EE54" s="17">
        <v>0</v>
      </c>
      <c r="EF54" s="17">
        <v>0</v>
      </c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234.2</v>
      </c>
      <c r="ES54" s="17">
        <v>228.67832999999999</v>
      </c>
      <c r="ET54" s="17">
        <v>228.67832999999999</v>
      </c>
      <c r="EU54" s="17">
        <v>5.5216700000000003</v>
      </c>
      <c r="EV54" s="17">
        <v>66</v>
      </c>
      <c r="EW54" s="17">
        <v>63.121380000000002</v>
      </c>
      <c r="EX54" s="17">
        <v>67.691249999999997</v>
      </c>
      <c r="EY54" s="17">
        <v>-1.6912499999999999</v>
      </c>
      <c r="EZ54" s="17">
        <v>128.80000000000001</v>
      </c>
      <c r="FA54" s="17">
        <v>133.43803</v>
      </c>
      <c r="FB54" s="17">
        <v>97.837280000000007</v>
      </c>
      <c r="FC54" s="17">
        <v>30.962720000000001</v>
      </c>
      <c r="FD54" s="17">
        <v>40.799999999999997</v>
      </c>
      <c r="FE54" s="17">
        <v>41.89893</v>
      </c>
      <c r="FF54" s="17">
        <v>36.598640000000003</v>
      </c>
      <c r="FG54" s="17">
        <v>4.2013600000000002</v>
      </c>
      <c r="FH54" s="17">
        <v>18.8</v>
      </c>
      <c r="FI54" s="17">
        <v>19.21088</v>
      </c>
      <c r="FJ54" s="17">
        <v>19.21088</v>
      </c>
      <c r="FK54" s="17">
        <v>-0.41088000000000002</v>
      </c>
      <c r="FL54" s="17">
        <v>18.8</v>
      </c>
      <c r="FM54" s="17">
        <v>18.46453</v>
      </c>
      <c r="FN54" s="17">
        <v>18.46453</v>
      </c>
      <c r="FO54" s="17">
        <v>0.33546999999999999</v>
      </c>
      <c r="FP54" s="17">
        <v>89.7</v>
      </c>
      <c r="FQ54" s="17">
        <v>87.773570000000007</v>
      </c>
      <c r="FR54" s="17">
        <v>87.773570000000007</v>
      </c>
      <c r="FS54" s="17">
        <v>1.9264300000000001</v>
      </c>
      <c r="FT54" s="17">
        <v>176.6</v>
      </c>
      <c r="FU54" s="17">
        <v>185.82039</v>
      </c>
      <c r="FV54" s="17">
        <v>185.82039</v>
      </c>
      <c r="FW54" s="17">
        <v>-9.2203900000000001</v>
      </c>
      <c r="FX54" s="17">
        <v>177.5</v>
      </c>
      <c r="FY54" s="17">
        <v>185.82039</v>
      </c>
      <c r="FZ54" s="17">
        <v>185.82039</v>
      </c>
      <c r="GA54" s="17">
        <v>-8.3203899999999997</v>
      </c>
      <c r="GB54" s="17">
        <v>182.1</v>
      </c>
      <c r="GC54" s="17">
        <v>186.37841</v>
      </c>
      <c r="GD54" s="17">
        <v>186.37841</v>
      </c>
      <c r="GE54" s="17">
        <v>-4.27841</v>
      </c>
      <c r="GF54" s="17">
        <v>107.5</v>
      </c>
      <c r="GG54" s="17">
        <v>110.48202000000001</v>
      </c>
      <c r="GH54" s="17">
        <v>88.14716</v>
      </c>
      <c r="GI54" s="17">
        <v>19.35284</v>
      </c>
      <c r="GJ54" s="17">
        <v>39.5</v>
      </c>
      <c r="GK54" s="17">
        <v>47.082599999999999</v>
      </c>
      <c r="GL54" s="17"/>
      <c r="GM54" s="17">
        <v>39.5</v>
      </c>
      <c r="GN54" s="17">
        <v>40.700000000000003</v>
      </c>
      <c r="GO54" s="17">
        <v>39.900689999999997</v>
      </c>
      <c r="GP54" s="17">
        <v>39.900689999999997</v>
      </c>
      <c r="GQ54" s="17">
        <v>0.79930999999999996</v>
      </c>
      <c r="GR54" s="17">
        <v>3.6</v>
      </c>
      <c r="GS54" s="17"/>
      <c r="GT54" s="17"/>
      <c r="GU54" s="17">
        <v>3.6</v>
      </c>
      <c r="GV54" s="17">
        <v>16.8</v>
      </c>
      <c r="GW54" s="17">
        <v>13.002269999999999</v>
      </c>
      <c r="GX54" s="17">
        <v>13.002269999999999</v>
      </c>
      <c r="GY54" s="17">
        <v>3.7977300000000001</v>
      </c>
      <c r="GZ54" s="17">
        <v>60.1</v>
      </c>
      <c r="HA54" s="17">
        <v>70.157449999999997</v>
      </c>
      <c r="HB54" s="17">
        <v>67.458349999999996</v>
      </c>
      <c r="HC54" s="17">
        <v>-7.3583499999999997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47.4</v>
      </c>
      <c r="HM54" s="17">
        <v>48.059229999999999</v>
      </c>
      <c r="HN54" s="17">
        <v>48.059229999999999</v>
      </c>
      <c r="HO54" s="17">
        <v>-0.65922999999999998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41.8</v>
      </c>
      <c r="HY54" s="17">
        <v>45.555999999999997</v>
      </c>
      <c r="HZ54" s="17">
        <v>45.555999999999997</v>
      </c>
      <c r="IA54" s="17">
        <v>-3.7559999999999998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124.7</v>
      </c>
      <c r="IO54" s="17">
        <v>88.470349999999996</v>
      </c>
      <c r="IP54" s="17">
        <v>88.470349999999996</v>
      </c>
      <c r="IQ54" s="17">
        <v>36.229649999999999</v>
      </c>
      <c r="IR54" s="17">
        <v>169.4</v>
      </c>
      <c r="IS54" s="17">
        <v>182.85921999999999</v>
      </c>
      <c r="IT54" s="17">
        <v>182.85921999999999</v>
      </c>
      <c r="IU54" s="17">
        <v>-13.45922</v>
      </c>
      <c r="IV54" s="17">
        <v>167.5</v>
      </c>
      <c r="IW54" s="17">
        <v>182.85921999999999</v>
      </c>
      <c r="IX54" s="17">
        <v>182.85921999999999</v>
      </c>
      <c r="IY54" s="17">
        <v>-15.359220000000001</v>
      </c>
      <c r="IZ54" s="17">
        <v>199.2</v>
      </c>
      <c r="JA54" s="17">
        <v>182.85921999999999</v>
      </c>
      <c r="JB54" s="17">
        <v>182.85921999999999</v>
      </c>
      <c r="JC54" s="17">
        <v>16.340779999999999</v>
      </c>
      <c r="JD54" s="17">
        <v>265.3</v>
      </c>
      <c r="JE54" s="17">
        <v>275.11252000000002</v>
      </c>
      <c r="JF54" s="17">
        <v>275.11252000000002</v>
      </c>
      <c r="JG54" s="17">
        <v>-9.8125199999999992</v>
      </c>
      <c r="JH54" s="17">
        <v>0</v>
      </c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/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2.9</v>
      </c>
      <c r="KO54" s="17">
        <v>3.3688899999999999</v>
      </c>
      <c r="KP54" s="17">
        <v>3.3688899999999999</v>
      </c>
      <c r="KQ54" s="17">
        <v>-0.46888999999999997</v>
      </c>
      <c r="KR54" s="17">
        <v>138.4</v>
      </c>
      <c r="KS54" s="17">
        <v>125.86432000000001</v>
      </c>
      <c r="KT54" s="17">
        <v>109.14978000000001</v>
      </c>
      <c r="KU54" s="17">
        <v>29.250219999999999</v>
      </c>
      <c r="KV54" s="17">
        <v>103.4</v>
      </c>
      <c r="KW54" s="17">
        <v>108.13</v>
      </c>
      <c r="KX54" s="17">
        <v>108.13</v>
      </c>
      <c r="KY54" s="17">
        <v>-4.7300000000000004</v>
      </c>
      <c r="KZ54" s="17">
        <v>66.099999999999994</v>
      </c>
      <c r="LA54" s="17">
        <v>67.199219999999997</v>
      </c>
      <c r="LB54" s="17">
        <v>67.199219999999997</v>
      </c>
      <c r="LC54" s="17">
        <v>-1.0992200000000001</v>
      </c>
      <c r="LD54" s="17">
        <v>69.099999999999994</v>
      </c>
      <c r="LE54" s="17">
        <v>78.567999999999998</v>
      </c>
      <c r="LF54" s="17">
        <v>78.567999999999998</v>
      </c>
      <c r="LG54" s="17">
        <v>-9.468</v>
      </c>
      <c r="LH54" s="17">
        <v>30</v>
      </c>
      <c r="LI54" s="17">
        <v>29.980560000000001</v>
      </c>
      <c r="LJ54" s="17">
        <v>29.980560000000001</v>
      </c>
      <c r="LK54" s="17">
        <v>1.9439999999999999E-2</v>
      </c>
      <c r="LL54" s="17">
        <v>65.400000000000006</v>
      </c>
      <c r="LM54" s="17">
        <v>66.941299999999998</v>
      </c>
      <c r="LN54" s="17"/>
      <c r="LO54" s="17">
        <v>65.400000000000006</v>
      </c>
      <c r="LP54" s="17"/>
      <c r="LQ54" s="17"/>
      <c r="LR54" s="17"/>
      <c r="LS54" s="17">
        <v>0</v>
      </c>
      <c r="LT54" s="17">
        <v>0</v>
      </c>
      <c r="LU54" s="17"/>
      <c r="LV54" s="17"/>
      <c r="LW54" s="17">
        <v>0</v>
      </c>
      <c r="LX54" s="17">
        <v>141.69999999999999</v>
      </c>
      <c r="LY54" s="17">
        <v>151.08876000000001</v>
      </c>
      <c r="LZ54" s="17">
        <v>151.08876000000001</v>
      </c>
      <c r="MA54" s="17">
        <v>-9.3887599999999996</v>
      </c>
      <c r="MB54" s="17">
        <v>144.6</v>
      </c>
      <c r="MC54" s="17">
        <v>151.08876000000001</v>
      </c>
      <c r="MD54" s="17">
        <v>151.08876000000001</v>
      </c>
      <c r="ME54" s="17">
        <v>-6.4887600000000001</v>
      </c>
      <c r="MF54" s="17">
        <v>149.1</v>
      </c>
      <c r="MG54" s="17">
        <v>151.54248000000001</v>
      </c>
      <c r="MH54" s="17">
        <v>151.54248000000001</v>
      </c>
      <c r="MI54" s="17">
        <v>-2.4424800000000002</v>
      </c>
      <c r="MJ54" s="17">
        <v>0</v>
      </c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208.8</v>
      </c>
      <c r="NE54" s="17">
        <v>206.49084999999999</v>
      </c>
      <c r="NF54" s="17">
        <v>206.49084999999999</v>
      </c>
      <c r="NG54" s="17">
        <v>2.3091499999999998</v>
      </c>
      <c r="NH54" s="17">
        <v>100.7</v>
      </c>
      <c r="NI54" s="17">
        <v>103.55547</v>
      </c>
      <c r="NJ54" s="17">
        <v>103.55547</v>
      </c>
      <c r="NK54" s="17">
        <v>-2.85547</v>
      </c>
      <c r="NL54" s="17">
        <v>7.9</v>
      </c>
      <c r="NM54" s="17">
        <v>8.2552000000000003</v>
      </c>
      <c r="NN54" s="17">
        <v>3.4805199999999998</v>
      </c>
      <c r="NO54" s="17">
        <v>4.4194800000000001</v>
      </c>
      <c r="NP54" s="17">
        <v>3.9</v>
      </c>
      <c r="NQ54" s="17">
        <v>4.0686799999999996</v>
      </c>
      <c r="NR54" s="17">
        <v>3.6513900000000001</v>
      </c>
      <c r="NS54" s="17">
        <v>0.24861</v>
      </c>
      <c r="NT54" s="17">
        <v>10.6</v>
      </c>
      <c r="NU54" s="17">
        <v>10.00972</v>
      </c>
      <c r="NV54" s="17">
        <v>10.00972</v>
      </c>
      <c r="NW54" s="17">
        <v>0.59028000000000003</v>
      </c>
      <c r="NX54" s="17">
        <v>0</v>
      </c>
      <c r="NY54" s="17"/>
      <c r="NZ54" s="17"/>
      <c r="OA54" s="17">
        <v>0</v>
      </c>
      <c r="OB54" s="17">
        <v>5.9</v>
      </c>
      <c r="OC54" s="17">
        <v>19</v>
      </c>
      <c r="OD54" s="17">
        <v>32.9407</v>
      </c>
      <c r="OE54" s="17">
        <v>-27.040700000000001</v>
      </c>
      <c r="OF54" s="17">
        <v>0</v>
      </c>
      <c r="OG54" s="17"/>
      <c r="OH54" s="17"/>
      <c r="OI54" s="17">
        <v>0</v>
      </c>
      <c r="OJ54" s="17">
        <v>13.1</v>
      </c>
      <c r="OK54" s="17">
        <v>14.25</v>
      </c>
      <c r="OL54" s="17">
        <v>14.2499</v>
      </c>
      <c r="OM54" s="17">
        <v>-1.1498999999999999</v>
      </c>
      <c r="ON54" s="17">
        <v>0</v>
      </c>
      <c r="OO54" s="17"/>
      <c r="OP54" s="17"/>
      <c r="OQ54" s="17">
        <v>0</v>
      </c>
      <c r="OR54" s="17">
        <v>16.3</v>
      </c>
      <c r="OS54" s="17">
        <v>20.456230000000001</v>
      </c>
      <c r="OT54" s="17">
        <v>20.456230000000001</v>
      </c>
      <c r="OU54" s="17">
        <v>-4.1562299999999999</v>
      </c>
      <c r="OV54" s="17">
        <v>9.9</v>
      </c>
      <c r="OW54" s="17"/>
      <c r="OX54" s="17"/>
      <c r="OY54" s="17">
        <v>9.9</v>
      </c>
      <c r="OZ54" s="17">
        <v>2</v>
      </c>
      <c r="PA54" s="17">
        <v>1.9896199999999999</v>
      </c>
      <c r="PB54" s="17">
        <v>2.2361499999999999</v>
      </c>
      <c r="PC54" s="17">
        <v>-0.23615</v>
      </c>
      <c r="PD54" s="17">
        <v>0</v>
      </c>
      <c r="PE54" s="17"/>
      <c r="PF54" s="17"/>
      <c r="PG54" s="17">
        <v>0</v>
      </c>
      <c r="PH54" s="17">
        <v>0</v>
      </c>
      <c r="PI54" s="17"/>
      <c r="PJ54" s="17"/>
      <c r="PK54" s="17">
        <v>0</v>
      </c>
      <c r="PL54" s="17">
        <v>1.4</v>
      </c>
      <c r="PM54" s="17">
        <v>1.28</v>
      </c>
      <c r="PN54" s="17">
        <v>1.28</v>
      </c>
      <c r="PO54" s="17">
        <v>0.12</v>
      </c>
      <c r="PP54" s="17">
        <v>2.5</v>
      </c>
      <c r="PQ54" s="17">
        <v>3.2</v>
      </c>
      <c r="PR54" s="17">
        <v>3.2</v>
      </c>
      <c r="PS54" s="17">
        <v>-0.7</v>
      </c>
      <c r="PT54" s="17">
        <v>2.5</v>
      </c>
      <c r="PU54" s="17"/>
      <c r="PV54" s="17"/>
      <c r="PW54" s="17">
        <v>2.5</v>
      </c>
      <c r="PX54" s="17">
        <v>20.3</v>
      </c>
      <c r="PY54" s="17">
        <v>18.596509999999999</v>
      </c>
      <c r="PZ54" s="17">
        <v>18.596509999999999</v>
      </c>
      <c r="QA54" s="17">
        <v>1.7034899999999999</v>
      </c>
      <c r="QB54" s="17">
        <v>9.8000000000000007</v>
      </c>
      <c r="QC54" s="17">
        <v>9</v>
      </c>
      <c r="QD54" s="17">
        <v>9</v>
      </c>
      <c r="QE54" s="17">
        <v>0.8</v>
      </c>
      <c r="QF54" s="17">
        <v>8.3000000000000007</v>
      </c>
      <c r="QG54" s="17">
        <v>8.5</v>
      </c>
      <c r="QH54" s="17">
        <v>8.5</v>
      </c>
      <c r="QI54" s="17">
        <v>-0.2</v>
      </c>
      <c r="QJ54" s="17"/>
      <c r="QK54" s="17">
        <v>3.3</v>
      </c>
      <c r="QL54" s="17">
        <v>3.3</v>
      </c>
      <c r="QM54" s="17">
        <v>-3.3</v>
      </c>
      <c r="QN54" s="17">
        <v>7.5</v>
      </c>
      <c r="QO54" s="17">
        <v>8</v>
      </c>
      <c r="QP54" s="17">
        <v>8</v>
      </c>
      <c r="QQ54" s="17">
        <v>-0.5</v>
      </c>
      <c r="QR54" s="17">
        <v>0</v>
      </c>
      <c r="QS54" s="17"/>
      <c r="QT54" s="17"/>
      <c r="QU54" s="17">
        <v>0</v>
      </c>
      <c r="QV54" s="17">
        <v>0</v>
      </c>
      <c r="QW54" s="17"/>
      <c r="QX54" s="17"/>
      <c r="QY54" s="17">
        <v>0</v>
      </c>
      <c r="QZ54" s="17">
        <v>0</v>
      </c>
      <c r="RA54" s="17">
        <v>4.5999999999999996</v>
      </c>
      <c r="RB54" s="17">
        <v>5.6950000000000003</v>
      </c>
      <c r="RC54" s="17">
        <v>-5.6950000000000003</v>
      </c>
      <c r="RD54" s="17">
        <v>0</v>
      </c>
      <c r="RE54" s="17">
        <v>11.1</v>
      </c>
      <c r="RF54" s="17">
        <v>17.274000000000001</v>
      </c>
      <c r="RG54" s="17">
        <v>-17.274000000000001</v>
      </c>
      <c r="RH54" s="17">
        <v>0</v>
      </c>
      <c r="RI54" s="17"/>
      <c r="RJ54" s="17"/>
      <c r="RK54" s="17">
        <v>0</v>
      </c>
      <c r="RL54" s="17">
        <v>2.9</v>
      </c>
      <c r="RM54" s="17">
        <v>3</v>
      </c>
      <c r="RN54" s="17">
        <v>3</v>
      </c>
      <c r="RO54" s="17">
        <v>-0.1</v>
      </c>
      <c r="RP54" s="17">
        <v>12.2</v>
      </c>
      <c r="RQ54" s="17">
        <v>15.546239999999999</v>
      </c>
      <c r="RR54" s="17">
        <v>13.76153</v>
      </c>
      <c r="RS54" s="17">
        <v>-1.5615300000000001</v>
      </c>
      <c r="RT54" s="17">
        <v>2</v>
      </c>
      <c r="RU54" s="17">
        <v>1.84</v>
      </c>
      <c r="RV54" s="17">
        <v>1.84</v>
      </c>
      <c r="RW54" s="17">
        <v>0.16</v>
      </c>
      <c r="RX54" s="17">
        <v>0</v>
      </c>
      <c r="RY54" s="17">
        <v>0.4</v>
      </c>
      <c r="RZ54" s="17">
        <v>0.4</v>
      </c>
      <c r="SA54" s="17">
        <v>-0.4</v>
      </c>
      <c r="SB54" s="17">
        <v>0</v>
      </c>
      <c r="SC54" s="17"/>
      <c r="SD54" s="17"/>
      <c r="SE54" s="17">
        <v>0</v>
      </c>
      <c r="SF54" s="17">
        <v>14.2</v>
      </c>
      <c r="SG54" s="17">
        <v>15.937799999999999</v>
      </c>
      <c r="SH54" s="17">
        <v>15.937799999999999</v>
      </c>
      <c r="SI54" s="17">
        <v>-1.7378</v>
      </c>
      <c r="SJ54" s="17">
        <v>5.6</v>
      </c>
      <c r="SK54" s="17">
        <v>4.7</v>
      </c>
      <c r="SL54" s="17">
        <v>4.7</v>
      </c>
      <c r="SM54" s="17">
        <v>0.9</v>
      </c>
      <c r="SN54" s="17">
        <v>8.3000000000000007</v>
      </c>
      <c r="SO54" s="17">
        <v>8</v>
      </c>
      <c r="SP54" s="17">
        <v>8</v>
      </c>
      <c r="SQ54" s="17">
        <v>0.3</v>
      </c>
      <c r="SR54" s="17">
        <v>11.9</v>
      </c>
      <c r="SS54" s="17">
        <v>11.661809999999999</v>
      </c>
      <c r="ST54" s="17">
        <v>11.661809999999999</v>
      </c>
      <c r="SU54" s="17">
        <v>0.23819000000000001</v>
      </c>
      <c r="SV54" s="17">
        <v>7</v>
      </c>
      <c r="SW54" s="17">
        <v>11.6</v>
      </c>
      <c r="SX54" s="17">
        <v>11.6013</v>
      </c>
      <c r="SY54" s="17">
        <v>-4.6013000000000002</v>
      </c>
      <c r="SZ54" s="17">
        <v>21.8</v>
      </c>
      <c r="TA54" s="17">
        <v>16.3</v>
      </c>
      <c r="TB54" s="17">
        <v>21.9498</v>
      </c>
      <c r="TC54" s="17">
        <v>-0.14979999999999999</v>
      </c>
      <c r="TD54" s="17">
        <v>0</v>
      </c>
      <c r="TE54" s="17"/>
      <c r="TF54" s="17"/>
      <c r="TG54" s="17">
        <v>0</v>
      </c>
      <c r="TH54" s="17">
        <v>7.9</v>
      </c>
      <c r="TI54" s="17">
        <v>50</v>
      </c>
      <c r="TJ54" s="17">
        <v>21.2744</v>
      </c>
      <c r="TK54" s="17">
        <v>-13.3744</v>
      </c>
      <c r="TL54" s="17">
        <v>14.9</v>
      </c>
      <c r="TM54" s="17">
        <v>7</v>
      </c>
      <c r="TN54" s="17">
        <v>27.4818</v>
      </c>
      <c r="TO54" s="17">
        <v>-12.581799999999999</v>
      </c>
      <c r="TP54" s="17">
        <v>0.4</v>
      </c>
      <c r="TQ54" s="17">
        <v>0.3</v>
      </c>
      <c r="TR54" s="17">
        <v>0.91200000000000003</v>
      </c>
      <c r="TS54" s="17">
        <v>-0.51200000000000001</v>
      </c>
      <c r="TT54" s="17">
        <v>0</v>
      </c>
      <c r="TU54" s="17">
        <v>0.3</v>
      </c>
      <c r="TV54" s="17">
        <v>0.89319999999999999</v>
      </c>
      <c r="TW54" s="17">
        <v>-0.89319999999999999</v>
      </c>
      <c r="TX54" s="17">
        <v>0</v>
      </c>
      <c r="TY54" s="17"/>
      <c r="TZ54" s="17"/>
      <c r="UA54" s="17">
        <v>0</v>
      </c>
      <c r="UB54" s="17">
        <v>10.5</v>
      </c>
      <c r="UC54" s="17">
        <v>11.661809999999999</v>
      </c>
      <c r="UD54" s="17">
        <v>11.661809999999999</v>
      </c>
      <c r="UE54" s="17">
        <v>-1.16181</v>
      </c>
      <c r="UF54" s="17">
        <v>3.6</v>
      </c>
      <c r="UG54" s="17">
        <v>5</v>
      </c>
      <c r="UH54" s="17">
        <v>5</v>
      </c>
      <c r="UI54" s="17">
        <v>-1.4</v>
      </c>
      <c r="UJ54" s="17">
        <v>4.4000000000000004</v>
      </c>
      <c r="UK54" s="17">
        <v>3.8</v>
      </c>
      <c r="UL54" s="17">
        <v>3.8</v>
      </c>
      <c r="UM54" s="17">
        <v>0.6</v>
      </c>
      <c r="UN54" s="17">
        <v>8.8000000000000007</v>
      </c>
      <c r="UO54" s="17">
        <v>9</v>
      </c>
      <c r="UP54" s="17">
        <v>9</v>
      </c>
      <c r="UQ54" s="17">
        <v>-0.2</v>
      </c>
      <c r="UR54" s="17">
        <v>9.6</v>
      </c>
      <c r="US54" s="17">
        <v>10</v>
      </c>
      <c r="UT54" s="17">
        <v>10</v>
      </c>
      <c r="UU54" s="17">
        <v>-0.4</v>
      </c>
      <c r="UV54" s="17">
        <v>9.8000000000000007</v>
      </c>
      <c r="UW54" s="17">
        <v>10</v>
      </c>
      <c r="UX54" s="17">
        <v>10</v>
      </c>
      <c r="UY54" s="17">
        <v>-0.2</v>
      </c>
      <c r="UZ54" s="17">
        <v>10.7</v>
      </c>
      <c r="VA54" s="17">
        <v>17.68</v>
      </c>
      <c r="VB54" s="17">
        <v>17.675599999999999</v>
      </c>
      <c r="VC54" s="17">
        <v>-6.9756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0</v>
      </c>
      <c r="VU54" s="17">
        <v>7</v>
      </c>
      <c r="VV54" s="17">
        <v>7</v>
      </c>
      <c r="VW54" s="17">
        <v>-7</v>
      </c>
      <c r="VX54" s="17">
        <v>0</v>
      </c>
      <c r="VY54" s="17">
        <v>0.9</v>
      </c>
      <c r="VZ54" s="17">
        <v>4</v>
      </c>
      <c r="WA54" s="17">
        <v>-4</v>
      </c>
      <c r="WB54" s="17">
        <v>0</v>
      </c>
      <c r="WC54" s="17"/>
      <c r="WD54" s="17"/>
      <c r="WE54" s="17">
        <v>0</v>
      </c>
      <c r="WF54" s="17"/>
      <c r="WG54" s="17"/>
      <c r="WH54" s="17"/>
      <c r="WI54" s="17">
        <v>0</v>
      </c>
      <c r="WJ54" s="17">
        <v>2</v>
      </c>
      <c r="WK54" s="17">
        <v>1.1000000000000001</v>
      </c>
      <c r="WL54" s="17">
        <v>1.1000000000000001</v>
      </c>
      <c r="WM54" s="17">
        <v>0.9</v>
      </c>
      <c r="WN54" s="17"/>
      <c r="WO54" s="17"/>
      <c r="WP54" s="17"/>
      <c r="WQ54" s="17">
        <v>0</v>
      </c>
      <c r="WR54" s="17"/>
      <c r="WS54" s="17"/>
      <c r="WT54" s="17"/>
      <c r="WU54" s="17">
        <v>0</v>
      </c>
      <c r="WV54" s="17">
        <v>0</v>
      </c>
      <c r="WW54" s="17"/>
      <c r="WX54" s="17"/>
      <c r="WY54" s="17">
        <v>0</v>
      </c>
      <c r="WZ54" s="17">
        <v>10</v>
      </c>
      <c r="XA54" s="17">
        <v>10</v>
      </c>
      <c r="XB54" s="17">
        <v>10</v>
      </c>
      <c r="XC54" s="17">
        <v>0</v>
      </c>
      <c r="XD54" s="17">
        <v>19.600000000000001</v>
      </c>
      <c r="XE54" s="17">
        <v>18.46453</v>
      </c>
      <c r="XF54" s="17">
        <v>18.46453</v>
      </c>
      <c r="XG54" s="17">
        <v>1.13547</v>
      </c>
      <c r="XH54" s="17">
        <v>18.899999999999999</v>
      </c>
      <c r="XI54" s="17">
        <v>18.46453</v>
      </c>
      <c r="XJ54" s="17">
        <v>18.46453</v>
      </c>
      <c r="XK54" s="17">
        <v>0.43547000000000002</v>
      </c>
      <c r="XL54" s="17">
        <v>9.5</v>
      </c>
      <c r="XM54" s="17">
        <v>10.7</v>
      </c>
      <c r="XN54" s="17">
        <v>10.7</v>
      </c>
      <c r="XO54" s="17">
        <v>-1.2</v>
      </c>
      <c r="XP54" s="17">
        <v>34.4</v>
      </c>
      <c r="XQ54" s="17">
        <v>17</v>
      </c>
      <c r="XR54" s="17">
        <v>15</v>
      </c>
      <c r="XS54" s="17">
        <v>19.399999999999999</v>
      </c>
      <c r="XT54" s="17"/>
      <c r="XU54" s="17">
        <v>17</v>
      </c>
      <c r="XV54" s="17">
        <v>15</v>
      </c>
      <c r="XW54" s="17">
        <v>-15</v>
      </c>
      <c r="XX54" s="17">
        <v>18.7</v>
      </c>
      <c r="XY54" s="17">
        <v>19</v>
      </c>
      <c r="XZ54" s="17">
        <v>14</v>
      </c>
      <c r="YA54" s="17">
        <v>4.7</v>
      </c>
      <c r="YB54" s="17"/>
      <c r="YC54" s="17"/>
      <c r="YD54" s="17"/>
      <c r="YE54" s="17">
        <v>0</v>
      </c>
      <c r="YF54" s="17"/>
      <c r="YG54" s="17"/>
      <c r="YH54" s="17"/>
      <c r="YI54" s="17">
        <v>0</v>
      </c>
      <c r="YJ54" s="17">
        <v>10.8</v>
      </c>
      <c r="YK54" s="17">
        <v>11</v>
      </c>
      <c r="YL54" s="17">
        <v>11</v>
      </c>
      <c r="YM54" s="17">
        <v>-0.2</v>
      </c>
      <c r="YN54" s="17">
        <v>0</v>
      </c>
      <c r="YO54" s="17">
        <v>13.5</v>
      </c>
      <c r="YP54" s="17">
        <v>13.5</v>
      </c>
      <c r="YQ54" s="17">
        <v>-13.5</v>
      </c>
    </row>
    <row r="55" spans="1:667" ht="24" customHeight="1" x14ac:dyDescent="0.3">
      <c r="A55" s="1"/>
      <c r="B55" s="16" t="s">
        <v>74</v>
      </c>
      <c r="C55" s="16" t="s">
        <v>895</v>
      </c>
      <c r="D55" s="17">
        <v>104.8</v>
      </c>
      <c r="E55" s="17">
        <v>101.65355</v>
      </c>
      <c r="F55" s="17">
        <v>101.65355</v>
      </c>
      <c r="G55" s="17">
        <v>3.1464500000000002</v>
      </c>
      <c r="H55" s="17">
        <v>651.4</v>
      </c>
      <c r="I55" s="17">
        <v>650</v>
      </c>
      <c r="J55" s="17">
        <v>650</v>
      </c>
      <c r="K55" s="17">
        <v>1.4</v>
      </c>
      <c r="L55" s="17">
        <v>214.2</v>
      </c>
      <c r="M55" s="17">
        <v>211.66204999999999</v>
      </c>
      <c r="N55" s="17">
        <v>211.66204999999999</v>
      </c>
      <c r="O55" s="17">
        <v>2.5379499999999999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10.6</v>
      </c>
      <c r="Y55" s="17"/>
      <c r="Z55" s="17"/>
      <c r="AA55" s="17">
        <v>10.6</v>
      </c>
      <c r="AB55" s="17">
        <v>116.6</v>
      </c>
      <c r="AC55" s="17">
        <v>120</v>
      </c>
      <c r="AD55" s="17">
        <v>100</v>
      </c>
      <c r="AE55" s="17">
        <v>16.600000000000001</v>
      </c>
      <c r="AF55" s="17">
        <v>0</v>
      </c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137.80000000000001</v>
      </c>
      <c r="AO55" s="17">
        <v>162.26205999999999</v>
      </c>
      <c r="AP55" s="17">
        <v>167.05088000000001</v>
      </c>
      <c r="AQ55" s="17">
        <v>-29.250879999999999</v>
      </c>
      <c r="AR55" s="17">
        <v>138.69999999999999</v>
      </c>
      <c r="AS55" s="17">
        <v>162.26205999999999</v>
      </c>
      <c r="AT55" s="17">
        <v>167.05088000000001</v>
      </c>
      <c r="AU55" s="17">
        <v>-28.35088</v>
      </c>
      <c r="AV55" s="17">
        <v>138.4</v>
      </c>
      <c r="AW55" s="17">
        <v>162.26205999999999</v>
      </c>
      <c r="AX55" s="17">
        <v>167.05088000000001</v>
      </c>
      <c r="AY55" s="17">
        <v>-28.650880000000001</v>
      </c>
      <c r="AZ55" s="17">
        <v>235.3</v>
      </c>
      <c r="BA55" s="17">
        <v>244.124</v>
      </c>
      <c r="BB55" s="17">
        <v>251.3288</v>
      </c>
      <c r="BC55" s="17">
        <v>-16.0288</v>
      </c>
      <c r="BD55" s="17">
        <v>207</v>
      </c>
      <c r="BE55" s="17">
        <v>207.24285</v>
      </c>
      <c r="BF55" s="17">
        <v>207.24285</v>
      </c>
      <c r="BG55" s="17">
        <v>-0.24285000000000001</v>
      </c>
      <c r="BH55" s="17">
        <v>105.9</v>
      </c>
      <c r="BI55" s="17">
        <v>103.93259999999999</v>
      </c>
      <c r="BJ55" s="17">
        <v>103.93259999999999</v>
      </c>
      <c r="BK55" s="17">
        <v>1.9674</v>
      </c>
      <c r="BL55" s="17">
        <v>450.3</v>
      </c>
      <c r="BM55" s="17">
        <v>371.25495999999998</v>
      </c>
      <c r="BN55" s="17">
        <v>566.08941000000004</v>
      </c>
      <c r="BO55" s="17">
        <v>-115.78941</v>
      </c>
      <c r="BP55" s="17"/>
      <c r="BQ55" s="17"/>
      <c r="BR55" s="17"/>
      <c r="BS55" s="17">
        <v>0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163.4</v>
      </c>
      <c r="CG55" s="17">
        <v>164.06706</v>
      </c>
      <c r="CH55" s="17">
        <v>164.06706</v>
      </c>
      <c r="CI55" s="17">
        <v>-0.66705999999999999</v>
      </c>
      <c r="CJ55" s="17">
        <v>7.8</v>
      </c>
      <c r="CK55" s="17">
        <v>7.36313</v>
      </c>
      <c r="CL55" s="17">
        <v>7.36313</v>
      </c>
      <c r="CM55" s="17">
        <v>0.43686999999999998</v>
      </c>
      <c r="CN55" s="17">
        <v>5.4</v>
      </c>
      <c r="CO55" s="17">
        <v>3.95383</v>
      </c>
      <c r="CP55" s="17">
        <v>3.95383</v>
      </c>
      <c r="CQ55" s="17">
        <v>1.44617</v>
      </c>
      <c r="CR55" s="17">
        <v>0</v>
      </c>
      <c r="CS55" s="17"/>
      <c r="CT55" s="17"/>
      <c r="CU55" s="17">
        <v>0</v>
      </c>
      <c r="CV55" s="17">
        <v>6.8</v>
      </c>
      <c r="CW55" s="17">
        <v>6.8787000000000003</v>
      </c>
      <c r="CX55" s="17">
        <v>6.8787000000000003</v>
      </c>
      <c r="CY55" s="17">
        <v>-7.8700000000000006E-2</v>
      </c>
      <c r="CZ55" s="17">
        <v>96.7</v>
      </c>
      <c r="DA55" s="17">
        <v>98.033680000000004</v>
      </c>
      <c r="DB55" s="17">
        <v>142.44412</v>
      </c>
      <c r="DC55" s="17">
        <v>-45.744120000000002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109</v>
      </c>
      <c r="DU55" s="17">
        <v>75.894750000000002</v>
      </c>
      <c r="DV55" s="17">
        <v>112.46647</v>
      </c>
      <c r="DW55" s="17">
        <v>-3.4664700000000002</v>
      </c>
      <c r="DX55" s="17">
        <v>97.7</v>
      </c>
      <c r="DY55" s="17"/>
      <c r="DZ55" s="17">
        <v>80.438320000000004</v>
      </c>
      <c r="EA55" s="17">
        <v>17.261679999999998</v>
      </c>
      <c r="EB55" s="17"/>
      <c r="EC55" s="17"/>
      <c r="ED55" s="17"/>
      <c r="EE55" s="17">
        <v>0</v>
      </c>
      <c r="EF55" s="17">
        <v>0</v>
      </c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234.2</v>
      </c>
      <c r="ES55" s="17">
        <v>228.67832999999999</v>
      </c>
      <c r="ET55" s="17">
        <v>228.67832999999999</v>
      </c>
      <c r="EU55" s="17">
        <v>5.5216700000000003</v>
      </c>
      <c r="EV55" s="17">
        <v>61.1</v>
      </c>
      <c r="EW55" s="17">
        <v>63.121380000000002</v>
      </c>
      <c r="EX55" s="17">
        <v>67.691249999999997</v>
      </c>
      <c r="EY55" s="17">
        <v>-6.5912499999999996</v>
      </c>
      <c r="EZ55" s="17">
        <v>107.5</v>
      </c>
      <c r="FA55" s="17">
        <v>62.196309999999997</v>
      </c>
      <c r="FB55" s="17">
        <v>76.375309999999999</v>
      </c>
      <c r="FC55" s="17">
        <v>31.124690000000001</v>
      </c>
      <c r="FD55" s="17">
        <v>40.700000000000003</v>
      </c>
      <c r="FE55" s="17">
        <v>41.89893</v>
      </c>
      <c r="FF55" s="17">
        <v>36.598640000000003</v>
      </c>
      <c r="FG55" s="17">
        <v>4.1013599999999997</v>
      </c>
      <c r="FH55" s="17">
        <v>18.600000000000001</v>
      </c>
      <c r="FI55" s="17">
        <v>19.21088</v>
      </c>
      <c r="FJ55" s="17">
        <v>19.21088</v>
      </c>
      <c r="FK55" s="17">
        <v>-0.61087999999999998</v>
      </c>
      <c r="FL55" s="17">
        <v>18.8</v>
      </c>
      <c r="FM55" s="17">
        <v>18.46453</v>
      </c>
      <c r="FN55" s="17">
        <v>18.46453</v>
      </c>
      <c r="FO55" s="17">
        <v>0.33546999999999999</v>
      </c>
      <c r="FP55" s="17">
        <v>90.6</v>
      </c>
      <c r="FQ55" s="17">
        <v>87.773570000000007</v>
      </c>
      <c r="FR55" s="17">
        <v>87.773570000000007</v>
      </c>
      <c r="FS55" s="17">
        <v>2.8264300000000002</v>
      </c>
      <c r="FT55" s="17">
        <v>177.9</v>
      </c>
      <c r="FU55" s="17">
        <v>185.82039</v>
      </c>
      <c r="FV55" s="17">
        <v>185.82039</v>
      </c>
      <c r="FW55" s="17">
        <v>-7.9203900000000003</v>
      </c>
      <c r="FX55" s="17">
        <v>178.2</v>
      </c>
      <c r="FY55" s="17">
        <v>185.82039</v>
      </c>
      <c r="FZ55" s="17">
        <v>185.82039</v>
      </c>
      <c r="GA55" s="17">
        <v>-7.6203900000000004</v>
      </c>
      <c r="GB55" s="17">
        <v>182.5</v>
      </c>
      <c r="GC55" s="17">
        <v>186.37841</v>
      </c>
      <c r="GD55" s="17">
        <v>186.37841</v>
      </c>
      <c r="GE55" s="17">
        <v>-3.8784100000000001</v>
      </c>
      <c r="GF55" s="17">
        <v>107.8</v>
      </c>
      <c r="GG55" s="17">
        <v>110.48202000000001</v>
      </c>
      <c r="GH55" s="17">
        <v>88.14716</v>
      </c>
      <c r="GI55" s="17">
        <v>19.652840000000001</v>
      </c>
      <c r="GJ55" s="17">
        <v>39.200000000000003</v>
      </c>
      <c r="GK55" s="17">
        <v>31.839670000000002</v>
      </c>
      <c r="GL55" s="17"/>
      <c r="GM55" s="17">
        <v>39.200000000000003</v>
      </c>
      <c r="GN55" s="17">
        <v>39.1</v>
      </c>
      <c r="GO55" s="17">
        <v>39.900689999999997</v>
      </c>
      <c r="GP55" s="17">
        <v>39.900689999999997</v>
      </c>
      <c r="GQ55" s="17">
        <v>-0.80069000000000001</v>
      </c>
      <c r="GR55" s="17">
        <v>3.6</v>
      </c>
      <c r="GS55" s="17"/>
      <c r="GT55" s="17"/>
      <c r="GU55" s="17">
        <v>3.6</v>
      </c>
      <c r="GV55" s="17">
        <v>16.899999999999999</v>
      </c>
      <c r="GW55" s="17">
        <v>13.002269999999999</v>
      </c>
      <c r="GX55" s="17">
        <v>13.002269999999999</v>
      </c>
      <c r="GY55" s="17">
        <v>3.8977300000000001</v>
      </c>
      <c r="GZ55" s="17">
        <v>73</v>
      </c>
      <c r="HA55" s="17">
        <v>87.549189999999996</v>
      </c>
      <c r="HB55" s="17">
        <v>79.815460000000002</v>
      </c>
      <c r="HC55" s="17">
        <v>-6.8154599999999999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47.4</v>
      </c>
      <c r="HM55" s="17">
        <v>48.059229999999999</v>
      </c>
      <c r="HN55" s="17">
        <v>48.059229999999999</v>
      </c>
      <c r="HO55" s="17">
        <v>-0.65922999999999998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41.7</v>
      </c>
      <c r="HY55" s="17">
        <v>45.555999999999997</v>
      </c>
      <c r="HZ55" s="17">
        <v>45.555999999999997</v>
      </c>
      <c r="IA55" s="17">
        <v>-3.8559999999999999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124.1</v>
      </c>
      <c r="IO55" s="17">
        <v>88.470349999999996</v>
      </c>
      <c r="IP55" s="17">
        <v>88.470349999999996</v>
      </c>
      <c r="IQ55" s="17">
        <v>35.629649999999998</v>
      </c>
      <c r="IR55" s="17">
        <v>169.3</v>
      </c>
      <c r="IS55" s="17">
        <v>183.12783999999999</v>
      </c>
      <c r="IT55" s="17">
        <v>183.12783999999999</v>
      </c>
      <c r="IU55" s="17">
        <v>-13.82784</v>
      </c>
      <c r="IV55" s="17">
        <v>167.4</v>
      </c>
      <c r="IW55" s="17">
        <v>183.12783999999999</v>
      </c>
      <c r="IX55" s="17">
        <v>183.12783999999999</v>
      </c>
      <c r="IY55" s="17">
        <v>-15.72784</v>
      </c>
      <c r="IZ55" s="17">
        <v>199.2</v>
      </c>
      <c r="JA55" s="17">
        <v>183.12783999999999</v>
      </c>
      <c r="JB55" s="17">
        <v>183.12783999999999</v>
      </c>
      <c r="JC55" s="17">
        <v>16.07216</v>
      </c>
      <c r="JD55" s="17">
        <v>266.10000000000002</v>
      </c>
      <c r="JE55" s="17">
        <v>275.51665000000003</v>
      </c>
      <c r="JF55" s="17">
        <v>275.51665000000003</v>
      </c>
      <c r="JG55" s="17">
        <v>-9.4166500000000006</v>
      </c>
      <c r="JH55" s="17">
        <v>0</v>
      </c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/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2.9</v>
      </c>
      <c r="KO55" s="17">
        <v>3.3688899999999999</v>
      </c>
      <c r="KP55" s="17">
        <v>3.3688899999999999</v>
      </c>
      <c r="KQ55" s="17">
        <v>-0.46888999999999997</v>
      </c>
      <c r="KR55" s="17">
        <v>129.6</v>
      </c>
      <c r="KS55" s="17">
        <v>133.02755999999999</v>
      </c>
      <c r="KT55" s="17">
        <v>87.816090000000003</v>
      </c>
      <c r="KU55" s="17">
        <v>41.783909999999999</v>
      </c>
      <c r="KV55" s="17">
        <v>112.8</v>
      </c>
      <c r="KW55" s="17">
        <v>118.51048</v>
      </c>
      <c r="KX55" s="17">
        <v>112.06403</v>
      </c>
      <c r="KY55" s="17">
        <v>0.73597000000000001</v>
      </c>
      <c r="KZ55" s="17">
        <v>65.900000000000006</v>
      </c>
      <c r="LA55" s="17">
        <v>67.199219999999997</v>
      </c>
      <c r="LB55" s="17">
        <v>67.199219999999997</v>
      </c>
      <c r="LC55" s="17">
        <v>-1.29922</v>
      </c>
      <c r="LD55" s="17">
        <v>68.8</v>
      </c>
      <c r="LE55" s="17">
        <v>78.567999999999998</v>
      </c>
      <c r="LF55" s="17">
        <v>78.567999999999998</v>
      </c>
      <c r="LG55" s="17">
        <v>-9.7680000000000007</v>
      </c>
      <c r="LH55" s="17">
        <v>30</v>
      </c>
      <c r="LI55" s="17">
        <v>29.980560000000001</v>
      </c>
      <c r="LJ55" s="17">
        <v>29.980560000000001</v>
      </c>
      <c r="LK55" s="17">
        <v>1.9439999999999999E-2</v>
      </c>
      <c r="LL55" s="17">
        <v>65.400000000000006</v>
      </c>
      <c r="LM55" s="17">
        <v>66.941299999999998</v>
      </c>
      <c r="LN55" s="17"/>
      <c r="LO55" s="17">
        <v>65.400000000000006</v>
      </c>
      <c r="LP55" s="17"/>
      <c r="LQ55" s="17"/>
      <c r="LR55" s="17"/>
      <c r="LS55" s="17">
        <v>0</v>
      </c>
      <c r="LT55" s="17">
        <v>0</v>
      </c>
      <c r="LU55" s="17"/>
      <c r="LV55" s="17"/>
      <c r="LW55" s="17">
        <v>0</v>
      </c>
      <c r="LX55" s="17">
        <v>142</v>
      </c>
      <c r="LY55" s="17">
        <v>151.08876000000001</v>
      </c>
      <c r="LZ55" s="17">
        <v>151.08876000000001</v>
      </c>
      <c r="MA55" s="17">
        <v>-9.0887600000000006</v>
      </c>
      <c r="MB55" s="17">
        <v>144.6</v>
      </c>
      <c r="MC55" s="17">
        <v>151.08876000000001</v>
      </c>
      <c r="MD55" s="17">
        <v>151.08876000000001</v>
      </c>
      <c r="ME55" s="17">
        <v>-6.4887600000000001</v>
      </c>
      <c r="MF55" s="17">
        <v>147.9</v>
      </c>
      <c r="MG55" s="17">
        <v>151.54248000000001</v>
      </c>
      <c r="MH55" s="17">
        <v>151.54248000000001</v>
      </c>
      <c r="MI55" s="17">
        <v>-3.6424799999999999</v>
      </c>
      <c r="MJ55" s="17">
        <v>0</v>
      </c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208.8</v>
      </c>
      <c r="NE55" s="17">
        <v>206.49084999999999</v>
      </c>
      <c r="NF55" s="17">
        <v>206.49084999999999</v>
      </c>
      <c r="NG55" s="17">
        <v>2.3091499999999998</v>
      </c>
      <c r="NH55" s="17">
        <v>100.8</v>
      </c>
      <c r="NI55" s="17">
        <v>103.55547</v>
      </c>
      <c r="NJ55" s="17">
        <v>103.55547</v>
      </c>
      <c r="NK55" s="17">
        <v>-2.7554699999999999</v>
      </c>
      <c r="NL55" s="17">
        <v>7.9</v>
      </c>
      <c r="NM55" s="17">
        <v>8.2552000000000003</v>
      </c>
      <c r="NN55" s="17">
        <v>3.4805199999999998</v>
      </c>
      <c r="NO55" s="17">
        <v>4.4194800000000001</v>
      </c>
      <c r="NP55" s="17">
        <v>3.9</v>
      </c>
      <c r="NQ55" s="17">
        <v>4.0686799999999996</v>
      </c>
      <c r="NR55" s="17">
        <v>3.6513900000000001</v>
      </c>
      <c r="NS55" s="17">
        <v>0.24861</v>
      </c>
      <c r="NT55" s="17">
        <v>10.6</v>
      </c>
      <c r="NU55" s="17">
        <v>10.00972</v>
      </c>
      <c r="NV55" s="17">
        <v>10.00972</v>
      </c>
      <c r="NW55" s="17">
        <v>0.59028000000000003</v>
      </c>
      <c r="NX55" s="17">
        <v>0</v>
      </c>
      <c r="NY55" s="17"/>
      <c r="NZ55" s="17"/>
      <c r="OA55" s="17">
        <v>0</v>
      </c>
      <c r="OB55" s="17">
        <v>4.9000000000000004</v>
      </c>
      <c r="OC55" s="17">
        <v>17.899999999999999</v>
      </c>
      <c r="OD55" s="17">
        <v>28.279800000000002</v>
      </c>
      <c r="OE55" s="17">
        <v>-23.379799999999999</v>
      </c>
      <c r="OF55" s="17">
        <v>0</v>
      </c>
      <c r="OG55" s="17"/>
      <c r="OH55" s="17"/>
      <c r="OI55" s="17">
        <v>0</v>
      </c>
      <c r="OJ55" s="17">
        <v>13.2</v>
      </c>
      <c r="OK55" s="17">
        <v>14.32</v>
      </c>
      <c r="OL55" s="17">
        <v>14.3253</v>
      </c>
      <c r="OM55" s="17">
        <v>-1.1253</v>
      </c>
      <c r="ON55" s="17">
        <v>0</v>
      </c>
      <c r="OO55" s="17"/>
      <c r="OP55" s="17"/>
      <c r="OQ55" s="17">
        <v>0</v>
      </c>
      <c r="OR55" s="17">
        <v>16.3</v>
      </c>
      <c r="OS55" s="17">
        <v>20.456230000000001</v>
      </c>
      <c r="OT55" s="17">
        <v>20.456230000000001</v>
      </c>
      <c r="OU55" s="17">
        <v>-4.1562299999999999</v>
      </c>
      <c r="OV55" s="17">
        <v>9.9</v>
      </c>
      <c r="OW55" s="17"/>
      <c r="OX55" s="17"/>
      <c r="OY55" s="17">
        <v>9.9</v>
      </c>
      <c r="OZ55" s="17">
        <v>2</v>
      </c>
      <c r="PA55" s="17"/>
      <c r="PB55" s="17"/>
      <c r="PC55" s="17">
        <v>2</v>
      </c>
      <c r="PD55" s="17">
        <v>0</v>
      </c>
      <c r="PE55" s="17"/>
      <c r="PF55" s="17"/>
      <c r="PG55" s="17">
        <v>0</v>
      </c>
      <c r="PH55" s="17">
        <v>0</v>
      </c>
      <c r="PI55" s="17"/>
      <c r="PJ55" s="17"/>
      <c r="PK55" s="17">
        <v>0</v>
      </c>
      <c r="PL55" s="17">
        <v>1.3</v>
      </c>
      <c r="PM55" s="17">
        <v>1.28</v>
      </c>
      <c r="PN55" s="17">
        <v>1.28</v>
      </c>
      <c r="PO55" s="17">
        <v>0.02</v>
      </c>
      <c r="PP55" s="17">
        <v>2.4</v>
      </c>
      <c r="PQ55" s="17">
        <v>3.2</v>
      </c>
      <c r="PR55" s="17">
        <v>3.2</v>
      </c>
      <c r="PS55" s="17">
        <v>-0.8</v>
      </c>
      <c r="PT55" s="17">
        <v>2.5</v>
      </c>
      <c r="PU55" s="17"/>
      <c r="PV55" s="17"/>
      <c r="PW55" s="17">
        <v>2.5</v>
      </c>
      <c r="PX55" s="17">
        <v>20.5</v>
      </c>
      <c r="PY55" s="17">
        <v>18.570419999999999</v>
      </c>
      <c r="PZ55" s="17">
        <v>18.570419999999999</v>
      </c>
      <c r="QA55" s="17">
        <v>1.9295800000000001</v>
      </c>
      <c r="QB55" s="17">
        <v>9.9</v>
      </c>
      <c r="QC55" s="17">
        <v>9</v>
      </c>
      <c r="QD55" s="17">
        <v>9</v>
      </c>
      <c r="QE55" s="17">
        <v>0.9</v>
      </c>
      <c r="QF55" s="17">
        <v>8.3000000000000007</v>
      </c>
      <c r="QG55" s="17">
        <v>8.5</v>
      </c>
      <c r="QH55" s="17">
        <v>8.5</v>
      </c>
      <c r="QI55" s="17">
        <v>-0.2</v>
      </c>
      <c r="QJ55" s="17"/>
      <c r="QK55" s="17">
        <v>3.3</v>
      </c>
      <c r="QL55" s="17">
        <v>3.3</v>
      </c>
      <c r="QM55" s="17">
        <v>-3.3</v>
      </c>
      <c r="QN55" s="17">
        <v>7.5</v>
      </c>
      <c r="QO55" s="17">
        <v>8</v>
      </c>
      <c r="QP55" s="17">
        <v>8</v>
      </c>
      <c r="QQ55" s="17">
        <v>-0.5</v>
      </c>
      <c r="QR55" s="17">
        <v>0</v>
      </c>
      <c r="QS55" s="17"/>
      <c r="QT55" s="17"/>
      <c r="QU55" s="17">
        <v>0</v>
      </c>
      <c r="QV55" s="17">
        <v>0</v>
      </c>
      <c r="QW55" s="17"/>
      <c r="QX55" s="17"/>
      <c r="QY55" s="17">
        <v>0</v>
      </c>
      <c r="QZ55" s="17">
        <v>0</v>
      </c>
      <c r="RA55" s="17">
        <v>5.0999999999999996</v>
      </c>
      <c r="RB55" s="17">
        <v>4.9306999999999999</v>
      </c>
      <c r="RC55" s="17">
        <v>-4.9306999999999999</v>
      </c>
      <c r="RD55" s="17">
        <v>1.9</v>
      </c>
      <c r="RE55" s="17">
        <v>9.9</v>
      </c>
      <c r="RF55" s="17">
        <v>15.2102</v>
      </c>
      <c r="RG55" s="17">
        <v>-13.3102</v>
      </c>
      <c r="RH55" s="17">
        <v>0</v>
      </c>
      <c r="RI55" s="17"/>
      <c r="RJ55" s="17"/>
      <c r="RK55" s="17">
        <v>0</v>
      </c>
      <c r="RL55" s="17">
        <v>3</v>
      </c>
      <c r="RM55" s="17">
        <v>3</v>
      </c>
      <c r="RN55" s="17">
        <v>3</v>
      </c>
      <c r="RO55" s="17">
        <v>0</v>
      </c>
      <c r="RP55" s="17">
        <v>12.1</v>
      </c>
      <c r="RQ55" s="17">
        <v>18.598590000000002</v>
      </c>
      <c r="RR55" s="17">
        <v>13.76153</v>
      </c>
      <c r="RS55" s="17">
        <v>-1.66153</v>
      </c>
      <c r="RT55" s="17">
        <v>1.96</v>
      </c>
      <c r="RU55" s="17">
        <v>1.84</v>
      </c>
      <c r="RV55" s="17">
        <v>1.84</v>
      </c>
      <c r="RW55" s="17">
        <v>0.12</v>
      </c>
      <c r="RX55" s="17">
        <v>0</v>
      </c>
      <c r="RY55" s="17">
        <v>0.4</v>
      </c>
      <c r="RZ55" s="17">
        <v>0.4</v>
      </c>
      <c r="SA55" s="17">
        <v>-0.4</v>
      </c>
      <c r="SB55" s="17">
        <v>0</v>
      </c>
      <c r="SC55" s="17"/>
      <c r="SD55" s="17"/>
      <c r="SE55" s="17">
        <v>0</v>
      </c>
      <c r="SF55" s="17">
        <v>14.2</v>
      </c>
      <c r="SG55" s="17">
        <v>15.937799999999999</v>
      </c>
      <c r="SH55" s="17">
        <v>15.937799999999999</v>
      </c>
      <c r="SI55" s="17">
        <v>-1.7378</v>
      </c>
      <c r="SJ55" s="17">
        <v>5.8</v>
      </c>
      <c r="SK55" s="17">
        <v>4.7</v>
      </c>
      <c r="SL55" s="17">
        <v>4.7</v>
      </c>
      <c r="SM55" s="17">
        <v>1.1000000000000001</v>
      </c>
      <c r="SN55" s="17">
        <v>8.3000000000000007</v>
      </c>
      <c r="SO55" s="17">
        <v>8</v>
      </c>
      <c r="SP55" s="17">
        <v>8</v>
      </c>
      <c r="SQ55" s="17">
        <v>0.3</v>
      </c>
      <c r="SR55" s="17">
        <v>12</v>
      </c>
      <c r="SS55" s="17">
        <v>11.661809999999999</v>
      </c>
      <c r="ST55" s="17">
        <v>11.661809999999999</v>
      </c>
      <c r="SU55" s="17">
        <v>0.33818999999999999</v>
      </c>
      <c r="SV55" s="17">
        <v>12.4</v>
      </c>
      <c r="SW55" s="17">
        <v>10.84</v>
      </c>
      <c r="SX55" s="17">
        <v>10.838200000000001</v>
      </c>
      <c r="SY55" s="17">
        <v>1.5618000000000001</v>
      </c>
      <c r="SZ55" s="17">
        <v>24.9</v>
      </c>
      <c r="TA55" s="17">
        <v>14.6</v>
      </c>
      <c r="TB55" s="17">
        <v>20.147400000000001</v>
      </c>
      <c r="TC55" s="17">
        <v>4.7526000000000002</v>
      </c>
      <c r="TD55" s="17">
        <v>0</v>
      </c>
      <c r="TE55" s="17"/>
      <c r="TF55" s="17"/>
      <c r="TG55" s="17">
        <v>0</v>
      </c>
      <c r="TH55" s="17">
        <v>3.1</v>
      </c>
      <c r="TI55" s="17">
        <v>60</v>
      </c>
      <c r="TJ55" s="17">
        <v>21.914200000000001</v>
      </c>
      <c r="TK55" s="17">
        <v>-18.8142</v>
      </c>
      <c r="TL55" s="17">
        <v>7.6</v>
      </c>
      <c r="TM55" s="17">
        <v>6.5</v>
      </c>
      <c r="TN55" s="17">
        <v>24.540500000000002</v>
      </c>
      <c r="TO55" s="17">
        <v>-16.9405</v>
      </c>
      <c r="TP55" s="17">
        <v>0</v>
      </c>
      <c r="TQ55" s="17">
        <v>0.2</v>
      </c>
      <c r="TR55" s="17">
        <v>1.1588000000000001</v>
      </c>
      <c r="TS55" s="17">
        <v>-1.1588000000000001</v>
      </c>
      <c r="TT55" s="17">
        <v>0</v>
      </c>
      <c r="TU55" s="17">
        <v>0.2</v>
      </c>
      <c r="TV55" s="17">
        <v>0.67769999999999997</v>
      </c>
      <c r="TW55" s="17">
        <v>-0.67769999999999997</v>
      </c>
      <c r="TX55" s="17">
        <v>0</v>
      </c>
      <c r="TY55" s="17"/>
      <c r="TZ55" s="17"/>
      <c r="UA55" s="17">
        <v>0</v>
      </c>
      <c r="UB55" s="17">
        <v>10.5</v>
      </c>
      <c r="UC55" s="17">
        <v>11.661809999999999</v>
      </c>
      <c r="UD55" s="17">
        <v>11.661809999999999</v>
      </c>
      <c r="UE55" s="17">
        <v>-1.16181</v>
      </c>
      <c r="UF55" s="17">
        <v>3.6</v>
      </c>
      <c r="UG55" s="17">
        <v>5</v>
      </c>
      <c r="UH55" s="17">
        <v>5</v>
      </c>
      <c r="UI55" s="17">
        <v>-1.4</v>
      </c>
      <c r="UJ55" s="17">
        <v>4.4000000000000004</v>
      </c>
      <c r="UK55" s="17">
        <v>3.8</v>
      </c>
      <c r="UL55" s="17">
        <v>3.8</v>
      </c>
      <c r="UM55" s="17">
        <v>0.6</v>
      </c>
      <c r="UN55" s="17">
        <v>8.8000000000000007</v>
      </c>
      <c r="UO55" s="17">
        <v>9</v>
      </c>
      <c r="UP55" s="17">
        <v>9</v>
      </c>
      <c r="UQ55" s="17">
        <v>-0.2</v>
      </c>
      <c r="UR55" s="17">
        <v>9.6</v>
      </c>
      <c r="US55" s="17">
        <v>10</v>
      </c>
      <c r="UT55" s="17">
        <v>10</v>
      </c>
      <c r="UU55" s="17">
        <v>-0.4</v>
      </c>
      <c r="UV55" s="17">
        <v>9.8000000000000007</v>
      </c>
      <c r="UW55" s="17">
        <v>10</v>
      </c>
      <c r="UX55" s="17">
        <v>10</v>
      </c>
      <c r="UY55" s="17">
        <v>-0.2</v>
      </c>
      <c r="UZ55" s="17">
        <v>12.7</v>
      </c>
      <c r="VA55" s="17">
        <v>17.68</v>
      </c>
      <c r="VB55" s="17">
        <v>17.682400000000001</v>
      </c>
      <c r="VC55" s="17">
        <v>-4.9824000000000002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0</v>
      </c>
      <c r="VU55" s="17">
        <v>5</v>
      </c>
      <c r="VV55" s="17">
        <v>5</v>
      </c>
      <c r="VW55" s="17">
        <v>-5</v>
      </c>
      <c r="VX55" s="17">
        <v>0</v>
      </c>
      <c r="VY55" s="17">
        <v>3.5</v>
      </c>
      <c r="VZ55" s="17">
        <v>3</v>
      </c>
      <c r="WA55" s="17">
        <v>-3</v>
      </c>
      <c r="WB55" s="17">
        <v>0</v>
      </c>
      <c r="WC55" s="17"/>
      <c r="WD55" s="17"/>
      <c r="WE55" s="17">
        <v>0</v>
      </c>
      <c r="WF55" s="17"/>
      <c r="WG55" s="17"/>
      <c r="WH55" s="17"/>
      <c r="WI55" s="17">
        <v>0</v>
      </c>
      <c r="WJ55" s="17">
        <v>2</v>
      </c>
      <c r="WK55" s="17">
        <v>1.1000000000000001</v>
      </c>
      <c r="WL55" s="17">
        <v>1.1000000000000001</v>
      </c>
      <c r="WM55" s="17">
        <v>0.9</v>
      </c>
      <c r="WN55" s="17"/>
      <c r="WO55" s="17"/>
      <c r="WP55" s="17"/>
      <c r="WQ55" s="17">
        <v>0</v>
      </c>
      <c r="WR55" s="17"/>
      <c r="WS55" s="17"/>
      <c r="WT55" s="17"/>
      <c r="WU55" s="17">
        <v>0</v>
      </c>
      <c r="WV55" s="17">
        <v>0</v>
      </c>
      <c r="WW55" s="17"/>
      <c r="WX55" s="17"/>
      <c r="WY55" s="17">
        <v>0</v>
      </c>
      <c r="WZ55" s="17">
        <v>10</v>
      </c>
      <c r="XA55" s="17">
        <v>10</v>
      </c>
      <c r="XB55" s="17">
        <v>10</v>
      </c>
      <c r="XC55" s="17">
        <v>0</v>
      </c>
      <c r="XD55" s="17">
        <v>19.600000000000001</v>
      </c>
      <c r="XE55" s="17">
        <v>18.46453</v>
      </c>
      <c r="XF55" s="17">
        <v>18.46453</v>
      </c>
      <c r="XG55" s="17">
        <v>1.13547</v>
      </c>
      <c r="XH55" s="17">
        <v>18.7</v>
      </c>
      <c r="XI55" s="17">
        <v>18.46453</v>
      </c>
      <c r="XJ55" s="17">
        <v>18.46453</v>
      </c>
      <c r="XK55" s="17">
        <v>0.23547000000000001</v>
      </c>
      <c r="XL55" s="17">
        <v>10.7</v>
      </c>
      <c r="XM55" s="17">
        <v>10.7</v>
      </c>
      <c r="XN55" s="17">
        <v>10.7</v>
      </c>
      <c r="XO55" s="17">
        <v>0</v>
      </c>
      <c r="XP55" s="17">
        <v>34.4</v>
      </c>
      <c r="XQ55" s="17">
        <v>17</v>
      </c>
      <c r="XR55" s="17">
        <v>15</v>
      </c>
      <c r="XS55" s="17">
        <v>19.399999999999999</v>
      </c>
      <c r="XT55" s="17"/>
      <c r="XU55" s="17">
        <v>17</v>
      </c>
      <c r="XV55" s="17">
        <v>15</v>
      </c>
      <c r="XW55" s="17">
        <v>-15</v>
      </c>
      <c r="XX55" s="17">
        <v>18.8</v>
      </c>
      <c r="XY55" s="17">
        <v>19</v>
      </c>
      <c r="XZ55" s="17">
        <v>14</v>
      </c>
      <c r="YA55" s="17">
        <v>4.8</v>
      </c>
      <c r="YB55" s="17"/>
      <c r="YC55" s="17"/>
      <c r="YD55" s="17"/>
      <c r="YE55" s="17">
        <v>0</v>
      </c>
      <c r="YF55" s="17"/>
      <c r="YG55" s="17"/>
      <c r="YH55" s="17"/>
      <c r="YI55" s="17">
        <v>0</v>
      </c>
      <c r="YJ55" s="17">
        <v>10.8</v>
      </c>
      <c r="YK55" s="17">
        <v>11</v>
      </c>
      <c r="YL55" s="17">
        <v>11</v>
      </c>
      <c r="YM55" s="17">
        <v>-0.2</v>
      </c>
      <c r="YN55" s="17">
        <v>0</v>
      </c>
      <c r="YO55" s="17">
        <v>13.5</v>
      </c>
      <c r="YP55" s="17">
        <v>13.5</v>
      </c>
      <c r="YQ55" s="17">
        <v>-13.5</v>
      </c>
    </row>
    <row r="56" spans="1:667" ht="24" customHeight="1" x14ac:dyDescent="0.3">
      <c r="A56" s="1"/>
      <c r="B56" s="18" t="s">
        <v>896</v>
      </c>
      <c r="C56" s="18" t="s">
        <v>75</v>
      </c>
      <c r="D56" s="19">
        <v>104.2</v>
      </c>
      <c r="E56" s="19">
        <v>101.65355</v>
      </c>
      <c r="F56" s="19">
        <v>101.65355</v>
      </c>
      <c r="G56" s="19">
        <v>2.5464500000000001</v>
      </c>
      <c r="H56" s="19">
        <v>651.20000000000005</v>
      </c>
      <c r="I56" s="19">
        <v>650</v>
      </c>
      <c r="J56" s="19">
        <v>650</v>
      </c>
      <c r="K56" s="19">
        <v>1.2</v>
      </c>
      <c r="L56" s="19">
        <v>213.4</v>
      </c>
      <c r="M56" s="19">
        <v>211.66204999999999</v>
      </c>
      <c r="N56" s="19">
        <v>211.66204999999999</v>
      </c>
      <c r="O56" s="19">
        <v>1.7379500000000001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11</v>
      </c>
      <c r="Y56" s="19"/>
      <c r="Z56" s="19"/>
      <c r="AA56" s="19">
        <v>11</v>
      </c>
      <c r="AB56" s="19">
        <v>117.2</v>
      </c>
      <c r="AC56" s="19">
        <v>120</v>
      </c>
      <c r="AD56" s="19">
        <v>100</v>
      </c>
      <c r="AE56" s="19">
        <v>17.2</v>
      </c>
      <c r="AF56" s="19">
        <v>0</v>
      </c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145.30000000000001</v>
      </c>
      <c r="AO56" s="19">
        <v>156.34379999999999</v>
      </c>
      <c r="AP56" s="19">
        <v>138.65886</v>
      </c>
      <c r="AQ56" s="19">
        <v>6.64114</v>
      </c>
      <c r="AR56" s="19">
        <v>146.69999999999999</v>
      </c>
      <c r="AS56" s="19">
        <v>156.34379999999999</v>
      </c>
      <c r="AT56" s="19">
        <v>138.65886</v>
      </c>
      <c r="AU56" s="19">
        <v>8.0411400000000004</v>
      </c>
      <c r="AV56" s="19">
        <v>146.4</v>
      </c>
      <c r="AW56" s="19">
        <v>156.34379999999999</v>
      </c>
      <c r="AX56" s="19">
        <v>138.65886</v>
      </c>
      <c r="AY56" s="19">
        <v>7.7411399999999997</v>
      </c>
      <c r="AZ56" s="19">
        <v>241.5</v>
      </c>
      <c r="BA56" s="19">
        <v>235.21995999999999</v>
      </c>
      <c r="BB56" s="19">
        <v>208.61286999999999</v>
      </c>
      <c r="BC56" s="19">
        <v>32.887129999999999</v>
      </c>
      <c r="BD56" s="19">
        <v>205.7</v>
      </c>
      <c r="BE56" s="19">
        <v>207.24285</v>
      </c>
      <c r="BF56" s="19">
        <v>207.24285</v>
      </c>
      <c r="BG56" s="19">
        <v>-1.5428500000000001</v>
      </c>
      <c r="BH56" s="19">
        <v>106.1</v>
      </c>
      <c r="BI56" s="19">
        <v>103.93259999999999</v>
      </c>
      <c r="BJ56" s="19">
        <v>103.93259999999999</v>
      </c>
      <c r="BK56" s="19">
        <v>2.1674000000000002</v>
      </c>
      <c r="BL56" s="19">
        <v>450.1</v>
      </c>
      <c r="BM56" s="19">
        <v>272.84163999999998</v>
      </c>
      <c r="BN56" s="19">
        <v>539.73235999999997</v>
      </c>
      <c r="BO56" s="19">
        <v>-89.632360000000006</v>
      </c>
      <c r="BP56" s="19"/>
      <c r="BQ56" s="19"/>
      <c r="BR56" s="19"/>
      <c r="BS56" s="19">
        <v>0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166.1</v>
      </c>
      <c r="CG56" s="19">
        <v>164.06706</v>
      </c>
      <c r="CH56" s="19">
        <v>164.06706</v>
      </c>
      <c r="CI56" s="19">
        <v>2.03294</v>
      </c>
      <c r="CJ56" s="19">
        <v>7.6</v>
      </c>
      <c r="CK56" s="19">
        <v>7.36313</v>
      </c>
      <c r="CL56" s="19">
        <v>7.36313</v>
      </c>
      <c r="CM56" s="19">
        <v>0.23687</v>
      </c>
      <c r="CN56" s="19">
        <v>5.4</v>
      </c>
      <c r="CO56" s="19">
        <v>3.95383</v>
      </c>
      <c r="CP56" s="19">
        <v>3.95383</v>
      </c>
      <c r="CQ56" s="19">
        <v>1.44617</v>
      </c>
      <c r="CR56" s="19">
        <v>0</v>
      </c>
      <c r="CS56" s="19"/>
      <c r="CT56" s="19"/>
      <c r="CU56" s="19">
        <v>0</v>
      </c>
      <c r="CV56" s="19">
        <v>6.8</v>
      </c>
      <c r="CW56" s="19">
        <v>6.8787000000000003</v>
      </c>
      <c r="CX56" s="19">
        <v>6.8787000000000003</v>
      </c>
      <c r="CY56" s="19">
        <v>-7.8700000000000006E-2</v>
      </c>
      <c r="CZ56" s="19">
        <v>97.1</v>
      </c>
      <c r="DA56" s="19">
        <v>98.033690000000007</v>
      </c>
      <c r="DB56" s="19">
        <v>80.153739999999999</v>
      </c>
      <c r="DC56" s="19">
        <v>16.946259999999999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109</v>
      </c>
      <c r="DU56" s="19">
        <v>69.746430000000004</v>
      </c>
      <c r="DV56" s="19">
        <v>112.46647</v>
      </c>
      <c r="DW56" s="19">
        <v>-3.4664700000000002</v>
      </c>
      <c r="DX56" s="19">
        <v>84.6</v>
      </c>
      <c r="DY56" s="19"/>
      <c r="DZ56" s="19">
        <v>20.59732</v>
      </c>
      <c r="EA56" s="19">
        <v>64.002679999999998</v>
      </c>
      <c r="EB56" s="19"/>
      <c r="EC56" s="19"/>
      <c r="ED56" s="19"/>
      <c r="EE56" s="19">
        <v>0</v>
      </c>
      <c r="EF56" s="19">
        <v>0</v>
      </c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234.4</v>
      </c>
      <c r="ES56" s="19">
        <v>228.67832999999999</v>
      </c>
      <c r="ET56" s="19">
        <v>228.67832999999999</v>
      </c>
      <c r="EU56" s="19">
        <v>5.7216699999999996</v>
      </c>
      <c r="EV56" s="19">
        <v>64</v>
      </c>
      <c r="EW56" s="19">
        <v>63.121380000000002</v>
      </c>
      <c r="EX56" s="19">
        <v>67.691249999999997</v>
      </c>
      <c r="EY56" s="19">
        <v>-3.6912500000000001</v>
      </c>
      <c r="EZ56" s="19">
        <v>62.8</v>
      </c>
      <c r="FA56" s="19">
        <v>62.942329999999998</v>
      </c>
      <c r="FB56" s="19">
        <v>46.673229999999997</v>
      </c>
      <c r="FC56" s="19">
        <v>16.12677</v>
      </c>
      <c r="FD56" s="19">
        <v>40.700000000000003</v>
      </c>
      <c r="FE56" s="19">
        <v>41.89893</v>
      </c>
      <c r="FF56" s="19">
        <v>36.598640000000003</v>
      </c>
      <c r="FG56" s="19">
        <v>4.1013599999999997</v>
      </c>
      <c r="FH56" s="19">
        <v>18.600000000000001</v>
      </c>
      <c r="FI56" s="19">
        <v>19.21088</v>
      </c>
      <c r="FJ56" s="19">
        <v>19.21088</v>
      </c>
      <c r="FK56" s="19">
        <v>-0.61087999999999998</v>
      </c>
      <c r="FL56" s="19">
        <v>18.8</v>
      </c>
      <c r="FM56" s="19">
        <v>18.46453</v>
      </c>
      <c r="FN56" s="19">
        <v>18.46453</v>
      </c>
      <c r="FO56" s="19">
        <v>0.33546999999999999</v>
      </c>
      <c r="FP56" s="19">
        <v>88.9</v>
      </c>
      <c r="FQ56" s="19">
        <v>87.773570000000007</v>
      </c>
      <c r="FR56" s="19">
        <v>87.773570000000007</v>
      </c>
      <c r="FS56" s="19">
        <v>1.12643</v>
      </c>
      <c r="FT56" s="19">
        <v>178.2</v>
      </c>
      <c r="FU56" s="19">
        <v>185.82039</v>
      </c>
      <c r="FV56" s="19">
        <v>185.82039</v>
      </c>
      <c r="FW56" s="19">
        <v>-7.6203900000000004</v>
      </c>
      <c r="FX56" s="19">
        <v>178.3</v>
      </c>
      <c r="FY56" s="19">
        <v>185.82039</v>
      </c>
      <c r="FZ56" s="19">
        <v>185.82039</v>
      </c>
      <c r="GA56" s="19">
        <v>-7.5203899999999999</v>
      </c>
      <c r="GB56" s="19">
        <v>182.1</v>
      </c>
      <c r="GC56" s="19">
        <v>186.37841</v>
      </c>
      <c r="GD56" s="19">
        <v>186.37841</v>
      </c>
      <c r="GE56" s="19">
        <v>-4.27841</v>
      </c>
      <c r="GF56" s="19">
        <v>107.9</v>
      </c>
      <c r="GG56" s="19">
        <v>110.48202000000001</v>
      </c>
      <c r="GH56" s="19">
        <v>88.14716</v>
      </c>
      <c r="GI56" s="19">
        <v>19.752839999999999</v>
      </c>
      <c r="GJ56" s="19">
        <v>39.700000000000003</v>
      </c>
      <c r="GK56" s="19">
        <v>43.36092</v>
      </c>
      <c r="GL56" s="19">
        <v>15.9682</v>
      </c>
      <c r="GM56" s="19">
        <v>23.7318</v>
      </c>
      <c r="GN56" s="19">
        <v>39.9</v>
      </c>
      <c r="GO56" s="19">
        <v>39.900689999999997</v>
      </c>
      <c r="GP56" s="19">
        <v>39.900689999999997</v>
      </c>
      <c r="GQ56" s="19">
        <v>-6.8999999999999997E-4</v>
      </c>
      <c r="GR56" s="19">
        <v>3.6</v>
      </c>
      <c r="GS56" s="19"/>
      <c r="GT56" s="19"/>
      <c r="GU56" s="19">
        <v>3.6</v>
      </c>
      <c r="GV56" s="19">
        <v>16.8</v>
      </c>
      <c r="GW56" s="19"/>
      <c r="GX56" s="19"/>
      <c r="GY56" s="19">
        <v>16.8</v>
      </c>
      <c r="GZ56" s="19">
        <v>46.4</v>
      </c>
      <c r="HA56" s="19">
        <v>47.373840000000001</v>
      </c>
      <c r="HB56" s="19">
        <v>41.19464</v>
      </c>
      <c r="HC56" s="19">
        <v>5.2053599999999998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47.6</v>
      </c>
      <c r="HM56" s="19">
        <v>48.059229999999999</v>
      </c>
      <c r="HN56" s="19">
        <v>48.059229999999999</v>
      </c>
      <c r="HO56" s="19">
        <v>-0.45923000000000003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0</v>
      </c>
      <c r="HY56" s="19">
        <v>45.555999999999997</v>
      </c>
      <c r="HZ56" s="19">
        <v>45.555999999999997</v>
      </c>
      <c r="IA56" s="19">
        <v>-45.555999999999997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124.8</v>
      </c>
      <c r="IO56" s="19">
        <v>88.470349999999996</v>
      </c>
      <c r="IP56" s="19">
        <v>88.470349999999996</v>
      </c>
      <c r="IQ56" s="19">
        <v>36.329650000000001</v>
      </c>
      <c r="IR56" s="19">
        <v>169.6</v>
      </c>
      <c r="IS56" s="19">
        <v>182.99462</v>
      </c>
      <c r="IT56" s="19">
        <v>182.99462</v>
      </c>
      <c r="IU56" s="19">
        <v>-13.39462</v>
      </c>
      <c r="IV56" s="19">
        <v>167.7</v>
      </c>
      <c r="IW56" s="19">
        <v>182.99462</v>
      </c>
      <c r="IX56" s="19">
        <v>182.99462</v>
      </c>
      <c r="IY56" s="19">
        <v>-15.29462</v>
      </c>
      <c r="IZ56" s="19">
        <v>199.3</v>
      </c>
      <c r="JA56" s="19">
        <v>182.99462</v>
      </c>
      <c r="JB56" s="19">
        <v>182.99462</v>
      </c>
      <c r="JC56" s="19">
        <v>16.30538</v>
      </c>
      <c r="JD56" s="19">
        <v>265.39999999999998</v>
      </c>
      <c r="JE56" s="19">
        <v>275.31623000000002</v>
      </c>
      <c r="JF56" s="19">
        <v>275.31623000000002</v>
      </c>
      <c r="JG56" s="19">
        <v>-9.9162300000000005</v>
      </c>
      <c r="JH56" s="19">
        <v>0</v>
      </c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/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2.9</v>
      </c>
      <c r="KO56" s="19">
        <v>3.3688899999999999</v>
      </c>
      <c r="KP56" s="19">
        <v>3.3688899999999999</v>
      </c>
      <c r="KQ56" s="19">
        <v>-0.46888999999999997</v>
      </c>
      <c r="KR56" s="19">
        <v>73.599999999999994</v>
      </c>
      <c r="KS56" s="19">
        <v>77.281180000000006</v>
      </c>
      <c r="KT56" s="19">
        <v>191.56226000000001</v>
      </c>
      <c r="KU56" s="19">
        <v>-117.96226</v>
      </c>
      <c r="KV56" s="19">
        <v>98.5</v>
      </c>
      <c r="KW56" s="19">
        <v>110.72512</v>
      </c>
      <c r="KX56" s="19">
        <v>110.09701</v>
      </c>
      <c r="KY56" s="19">
        <v>-11.597009999999999</v>
      </c>
      <c r="KZ56" s="19">
        <v>61</v>
      </c>
      <c r="LA56" s="19">
        <v>67.199219999999997</v>
      </c>
      <c r="LB56" s="19">
        <v>67.199219999999997</v>
      </c>
      <c r="LC56" s="19">
        <v>-6.1992200000000004</v>
      </c>
      <c r="LD56" s="19">
        <v>69.099999999999994</v>
      </c>
      <c r="LE56" s="19">
        <v>78.567999999999998</v>
      </c>
      <c r="LF56" s="19">
        <v>78.567999999999998</v>
      </c>
      <c r="LG56" s="19">
        <v>-9.468</v>
      </c>
      <c r="LH56" s="19">
        <v>29.9</v>
      </c>
      <c r="LI56" s="19">
        <v>29.980560000000001</v>
      </c>
      <c r="LJ56" s="19">
        <v>29.980560000000001</v>
      </c>
      <c r="LK56" s="19">
        <v>-8.0560000000000007E-2</v>
      </c>
      <c r="LL56" s="19">
        <v>65.8</v>
      </c>
      <c r="LM56" s="19">
        <v>66.941299999999998</v>
      </c>
      <c r="LN56" s="19"/>
      <c r="LO56" s="19">
        <v>65.8</v>
      </c>
      <c r="LP56" s="19"/>
      <c r="LQ56" s="19"/>
      <c r="LR56" s="19"/>
      <c r="LS56" s="19">
        <v>0</v>
      </c>
      <c r="LT56" s="19">
        <v>0</v>
      </c>
      <c r="LU56" s="19"/>
      <c r="LV56" s="19"/>
      <c r="LW56" s="19">
        <v>0</v>
      </c>
      <c r="LX56" s="19">
        <v>142</v>
      </c>
      <c r="LY56" s="19">
        <v>151.08876000000001</v>
      </c>
      <c r="LZ56" s="19">
        <v>151.08876000000001</v>
      </c>
      <c r="MA56" s="19">
        <v>-9.0887600000000006</v>
      </c>
      <c r="MB56" s="19">
        <v>144.9</v>
      </c>
      <c r="MC56" s="19">
        <v>151.08876000000001</v>
      </c>
      <c r="MD56" s="19">
        <v>151.08876000000001</v>
      </c>
      <c r="ME56" s="19">
        <v>-6.1887600000000003</v>
      </c>
      <c r="MF56" s="19">
        <v>147.80000000000001</v>
      </c>
      <c r="MG56" s="19">
        <v>151.54248000000001</v>
      </c>
      <c r="MH56" s="19">
        <v>151.54248000000001</v>
      </c>
      <c r="MI56" s="19">
        <v>-3.74248</v>
      </c>
      <c r="MJ56" s="19">
        <v>0</v>
      </c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208.9</v>
      </c>
      <c r="NE56" s="19">
        <v>206.49084999999999</v>
      </c>
      <c r="NF56" s="19">
        <v>206.49084999999999</v>
      </c>
      <c r="NG56" s="19">
        <v>2.4091499999999999</v>
      </c>
      <c r="NH56" s="19">
        <v>100.7</v>
      </c>
      <c r="NI56" s="19">
        <v>103.55547</v>
      </c>
      <c r="NJ56" s="19">
        <v>103.55547</v>
      </c>
      <c r="NK56" s="19">
        <v>-2.85547</v>
      </c>
      <c r="NL56" s="19">
        <v>7.9</v>
      </c>
      <c r="NM56" s="19">
        <v>8.2552000000000003</v>
      </c>
      <c r="NN56" s="19">
        <v>3.4805199999999998</v>
      </c>
      <c r="NO56" s="19">
        <v>4.4194800000000001</v>
      </c>
      <c r="NP56" s="19">
        <v>3.9</v>
      </c>
      <c r="NQ56" s="19">
        <v>4.0686799999999996</v>
      </c>
      <c r="NR56" s="19">
        <v>3.6513900000000001</v>
      </c>
      <c r="NS56" s="19">
        <v>0.24861</v>
      </c>
      <c r="NT56" s="19">
        <v>10.6</v>
      </c>
      <c r="NU56" s="19">
        <v>10.00972</v>
      </c>
      <c r="NV56" s="19">
        <v>10.00972</v>
      </c>
      <c r="NW56" s="19">
        <v>0.59028000000000003</v>
      </c>
      <c r="NX56" s="19">
        <v>0</v>
      </c>
      <c r="NY56" s="19"/>
      <c r="NZ56" s="19"/>
      <c r="OA56" s="19">
        <v>0</v>
      </c>
      <c r="OB56" s="19">
        <v>5</v>
      </c>
      <c r="OC56" s="19">
        <v>17.100000000000001</v>
      </c>
      <c r="OD56" s="19">
        <v>27.155100000000001</v>
      </c>
      <c r="OE56" s="19">
        <v>-22.155100000000001</v>
      </c>
      <c r="OF56" s="19">
        <v>0</v>
      </c>
      <c r="OG56" s="19"/>
      <c r="OH56" s="19"/>
      <c r="OI56" s="19">
        <v>0</v>
      </c>
      <c r="OJ56" s="19">
        <v>13</v>
      </c>
      <c r="OK56" s="19">
        <v>14.4</v>
      </c>
      <c r="OL56" s="19">
        <v>14.400700000000001</v>
      </c>
      <c r="OM56" s="19">
        <v>-1.4007000000000001</v>
      </c>
      <c r="ON56" s="19">
        <v>0</v>
      </c>
      <c r="OO56" s="19"/>
      <c r="OP56" s="19"/>
      <c r="OQ56" s="19">
        <v>0</v>
      </c>
      <c r="OR56" s="19">
        <v>16.2</v>
      </c>
      <c r="OS56" s="19">
        <v>20.456230000000001</v>
      </c>
      <c r="OT56" s="19">
        <v>20.456230000000001</v>
      </c>
      <c r="OU56" s="19">
        <v>-4.2562300000000004</v>
      </c>
      <c r="OV56" s="19">
        <v>9.9</v>
      </c>
      <c r="OW56" s="19"/>
      <c r="OX56" s="19"/>
      <c r="OY56" s="19">
        <v>9.9</v>
      </c>
      <c r="OZ56" s="19">
        <v>1.1000000000000001</v>
      </c>
      <c r="PA56" s="19"/>
      <c r="PB56" s="19"/>
      <c r="PC56" s="19">
        <v>1.1000000000000001</v>
      </c>
      <c r="PD56" s="19">
        <v>0</v>
      </c>
      <c r="PE56" s="19"/>
      <c r="PF56" s="19"/>
      <c r="PG56" s="19">
        <v>0</v>
      </c>
      <c r="PH56" s="19">
        <v>0</v>
      </c>
      <c r="PI56" s="19"/>
      <c r="PJ56" s="19"/>
      <c r="PK56" s="19">
        <v>0</v>
      </c>
      <c r="PL56" s="19">
        <v>1.3</v>
      </c>
      <c r="PM56" s="19">
        <v>1.28</v>
      </c>
      <c r="PN56" s="19">
        <v>1.28</v>
      </c>
      <c r="PO56" s="19">
        <v>0.02</v>
      </c>
      <c r="PP56" s="19">
        <v>2.5</v>
      </c>
      <c r="PQ56" s="19">
        <v>3.2</v>
      </c>
      <c r="PR56" s="19">
        <v>3.2</v>
      </c>
      <c r="PS56" s="19">
        <v>-0.7</v>
      </c>
      <c r="PT56" s="19">
        <v>2.5</v>
      </c>
      <c r="PU56" s="19"/>
      <c r="PV56" s="19"/>
      <c r="PW56" s="19">
        <v>2.5</v>
      </c>
      <c r="PX56" s="19">
        <v>20.2</v>
      </c>
      <c r="PY56" s="19">
        <v>18.231359999999999</v>
      </c>
      <c r="PZ56" s="19">
        <v>18.231359999999999</v>
      </c>
      <c r="QA56" s="19">
        <v>1.9686399999999999</v>
      </c>
      <c r="QB56" s="19">
        <v>9.9</v>
      </c>
      <c r="QC56" s="19">
        <v>9</v>
      </c>
      <c r="QD56" s="19">
        <v>9</v>
      </c>
      <c r="QE56" s="19">
        <v>0.9</v>
      </c>
      <c r="QF56" s="19">
        <v>8.3000000000000007</v>
      </c>
      <c r="QG56" s="19">
        <v>8.5</v>
      </c>
      <c r="QH56" s="19">
        <v>8.5</v>
      </c>
      <c r="QI56" s="19">
        <v>-0.2</v>
      </c>
      <c r="QJ56" s="19"/>
      <c r="QK56" s="19">
        <v>3.3</v>
      </c>
      <c r="QL56" s="19">
        <v>3.3</v>
      </c>
      <c r="QM56" s="19">
        <v>-3.3</v>
      </c>
      <c r="QN56" s="19">
        <v>7.5</v>
      </c>
      <c r="QO56" s="19">
        <v>8</v>
      </c>
      <c r="QP56" s="19">
        <v>8</v>
      </c>
      <c r="QQ56" s="19">
        <v>-0.5</v>
      </c>
      <c r="QR56" s="19">
        <v>0</v>
      </c>
      <c r="QS56" s="19"/>
      <c r="QT56" s="19"/>
      <c r="QU56" s="19">
        <v>0</v>
      </c>
      <c r="QV56" s="19">
        <v>0</v>
      </c>
      <c r="QW56" s="19"/>
      <c r="QX56" s="19"/>
      <c r="QY56" s="19">
        <v>0</v>
      </c>
      <c r="QZ56" s="19">
        <v>0.3</v>
      </c>
      <c r="RA56" s="19">
        <v>4.5</v>
      </c>
      <c r="RB56" s="19">
        <v>4.7420999999999998</v>
      </c>
      <c r="RC56" s="19">
        <v>-4.4420999999999999</v>
      </c>
      <c r="RD56" s="19">
        <v>1.8</v>
      </c>
      <c r="RE56" s="19">
        <v>8.1</v>
      </c>
      <c r="RF56" s="19">
        <v>14.0619</v>
      </c>
      <c r="RG56" s="19">
        <v>-12.261900000000001</v>
      </c>
      <c r="RH56" s="19">
        <v>0</v>
      </c>
      <c r="RI56" s="19"/>
      <c r="RJ56" s="19"/>
      <c r="RK56" s="19">
        <v>0</v>
      </c>
      <c r="RL56" s="19">
        <v>2.5</v>
      </c>
      <c r="RM56" s="19">
        <v>3</v>
      </c>
      <c r="RN56" s="19">
        <v>3</v>
      </c>
      <c r="RO56" s="19">
        <v>-0.5</v>
      </c>
      <c r="RP56" s="19">
        <v>12.1</v>
      </c>
      <c r="RQ56" s="19">
        <v>13.76336</v>
      </c>
      <c r="RR56" s="19">
        <v>13.76153</v>
      </c>
      <c r="RS56" s="19">
        <v>-1.66153</v>
      </c>
      <c r="RT56" s="19">
        <v>1.96</v>
      </c>
      <c r="RU56" s="19">
        <v>1.84</v>
      </c>
      <c r="RV56" s="19">
        <v>1.84</v>
      </c>
      <c r="RW56" s="19">
        <v>0.12</v>
      </c>
      <c r="RX56" s="19">
        <v>0</v>
      </c>
      <c r="RY56" s="19">
        <v>0.4</v>
      </c>
      <c r="RZ56" s="19">
        <v>0.4</v>
      </c>
      <c r="SA56" s="19">
        <v>-0.4</v>
      </c>
      <c r="SB56" s="19">
        <v>0</v>
      </c>
      <c r="SC56" s="19"/>
      <c r="SD56" s="19"/>
      <c r="SE56" s="19">
        <v>0</v>
      </c>
      <c r="SF56" s="19">
        <v>14.2</v>
      </c>
      <c r="SG56" s="19">
        <v>15.937799999999999</v>
      </c>
      <c r="SH56" s="19">
        <v>15.937799999999999</v>
      </c>
      <c r="SI56" s="19">
        <v>-1.7378</v>
      </c>
      <c r="SJ56" s="19">
        <v>5.7</v>
      </c>
      <c r="SK56" s="19">
        <v>4.7</v>
      </c>
      <c r="SL56" s="19">
        <v>4.7</v>
      </c>
      <c r="SM56" s="19">
        <v>1</v>
      </c>
      <c r="SN56" s="19">
        <v>8.3000000000000007</v>
      </c>
      <c r="SO56" s="19">
        <v>8</v>
      </c>
      <c r="SP56" s="19">
        <v>8</v>
      </c>
      <c r="SQ56" s="19">
        <v>0.3</v>
      </c>
      <c r="SR56" s="19">
        <v>11.7</v>
      </c>
      <c r="SS56" s="19">
        <v>11.661809999999999</v>
      </c>
      <c r="ST56" s="19">
        <v>11.661809999999999</v>
      </c>
      <c r="SU56" s="19">
        <v>3.8190000000000002E-2</v>
      </c>
      <c r="SV56" s="19">
        <v>14.8</v>
      </c>
      <c r="SW56" s="19">
        <v>11.15</v>
      </c>
      <c r="SX56" s="19">
        <v>11.1495</v>
      </c>
      <c r="SY56" s="19">
        <v>3.6505000000000001</v>
      </c>
      <c r="SZ56" s="19">
        <v>25</v>
      </c>
      <c r="TA56" s="19">
        <v>12.9</v>
      </c>
      <c r="TB56" s="19">
        <v>19.327100000000002</v>
      </c>
      <c r="TC56" s="19">
        <v>5.6729000000000003</v>
      </c>
      <c r="TD56" s="19">
        <v>0</v>
      </c>
      <c r="TE56" s="19"/>
      <c r="TF56" s="19"/>
      <c r="TG56" s="19">
        <v>0</v>
      </c>
      <c r="TH56" s="19">
        <v>2.4</v>
      </c>
      <c r="TI56" s="19">
        <v>59.8</v>
      </c>
      <c r="TJ56" s="19">
        <v>22.735499999999998</v>
      </c>
      <c r="TK56" s="19">
        <v>-20.3355</v>
      </c>
      <c r="TL56" s="19">
        <v>5.2</v>
      </c>
      <c r="TM56" s="19">
        <v>6</v>
      </c>
      <c r="TN56" s="19">
        <v>23.077500000000001</v>
      </c>
      <c r="TO56" s="19">
        <v>-17.877500000000001</v>
      </c>
      <c r="TP56" s="19">
        <v>0</v>
      </c>
      <c r="TQ56" s="19">
        <v>0.2</v>
      </c>
      <c r="TR56" s="19">
        <v>1.2484</v>
      </c>
      <c r="TS56" s="19">
        <v>-1.2484</v>
      </c>
      <c r="TT56" s="19">
        <v>0</v>
      </c>
      <c r="TU56" s="19">
        <v>0.1</v>
      </c>
      <c r="TV56" s="19">
        <v>0.63519999999999999</v>
      </c>
      <c r="TW56" s="19">
        <v>-0.63519999999999999</v>
      </c>
      <c r="TX56" s="19">
        <v>0</v>
      </c>
      <c r="TY56" s="19"/>
      <c r="TZ56" s="19"/>
      <c r="UA56" s="19">
        <v>0</v>
      </c>
      <c r="UB56" s="19">
        <v>10.5</v>
      </c>
      <c r="UC56" s="19">
        <v>11.661809999999999</v>
      </c>
      <c r="UD56" s="19">
        <v>11.661809999999999</v>
      </c>
      <c r="UE56" s="19">
        <v>-1.16181</v>
      </c>
      <c r="UF56" s="19">
        <v>3.6</v>
      </c>
      <c r="UG56" s="19">
        <v>5</v>
      </c>
      <c r="UH56" s="19">
        <v>5</v>
      </c>
      <c r="UI56" s="19">
        <v>-1.4</v>
      </c>
      <c r="UJ56" s="19">
        <v>4.4000000000000004</v>
      </c>
      <c r="UK56" s="19">
        <v>3.8</v>
      </c>
      <c r="UL56" s="19">
        <v>3.8</v>
      </c>
      <c r="UM56" s="19">
        <v>0.6</v>
      </c>
      <c r="UN56" s="19">
        <v>8.8000000000000007</v>
      </c>
      <c r="UO56" s="19">
        <v>9</v>
      </c>
      <c r="UP56" s="19">
        <v>9</v>
      </c>
      <c r="UQ56" s="19">
        <v>-0.2</v>
      </c>
      <c r="UR56" s="19">
        <v>9.6</v>
      </c>
      <c r="US56" s="19">
        <v>10</v>
      </c>
      <c r="UT56" s="19">
        <v>10</v>
      </c>
      <c r="UU56" s="19">
        <v>-0.4</v>
      </c>
      <c r="UV56" s="19">
        <v>9.8000000000000007</v>
      </c>
      <c r="UW56" s="19">
        <v>10</v>
      </c>
      <c r="UX56" s="19">
        <v>10</v>
      </c>
      <c r="UY56" s="19">
        <v>-0.2</v>
      </c>
      <c r="UZ56" s="19">
        <v>9.1</v>
      </c>
      <c r="VA56" s="19">
        <v>17.690000000000001</v>
      </c>
      <c r="VB56" s="19">
        <v>17.6892</v>
      </c>
      <c r="VC56" s="19">
        <v>-8.5891999999999999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0</v>
      </c>
      <c r="VU56" s="19">
        <v>3</v>
      </c>
      <c r="VV56" s="19">
        <v>3</v>
      </c>
      <c r="VW56" s="19">
        <v>-3</v>
      </c>
      <c r="VX56" s="19">
        <v>0</v>
      </c>
      <c r="VY56" s="19">
        <v>3.9</v>
      </c>
      <c r="VZ56" s="19">
        <v>3</v>
      </c>
      <c r="WA56" s="19">
        <v>-3</v>
      </c>
      <c r="WB56" s="19">
        <v>0</v>
      </c>
      <c r="WC56" s="19"/>
      <c r="WD56" s="19"/>
      <c r="WE56" s="19">
        <v>0</v>
      </c>
      <c r="WF56" s="19"/>
      <c r="WG56" s="19"/>
      <c r="WH56" s="19"/>
      <c r="WI56" s="19">
        <v>0</v>
      </c>
      <c r="WJ56" s="19">
        <v>2</v>
      </c>
      <c r="WK56" s="19">
        <v>1.1000000000000001</v>
      </c>
      <c r="WL56" s="19">
        <v>1.1000000000000001</v>
      </c>
      <c r="WM56" s="19">
        <v>0.9</v>
      </c>
      <c r="WN56" s="19"/>
      <c r="WO56" s="19"/>
      <c r="WP56" s="19"/>
      <c r="WQ56" s="19">
        <v>0</v>
      </c>
      <c r="WR56" s="19"/>
      <c r="WS56" s="19"/>
      <c r="WT56" s="19"/>
      <c r="WU56" s="19">
        <v>0</v>
      </c>
      <c r="WV56" s="19">
        <v>0</v>
      </c>
      <c r="WW56" s="19"/>
      <c r="WX56" s="19"/>
      <c r="WY56" s="19">
        <v>0</v>
      </c>
      <c r="WZ56" s="19">
        <v>10</v>
      </c>
      <c r="XA56" s="19">
        <v>10</v>
      </c>
      <c r="XB56" s="19">
        <v>10</v>
      </c>
      <c r="XC56" s="19">
        <v>0</v>
      </c>
      <c r="XD56" s="19">
        <v>19.600000000000001</v>
      </c>
      <c r="XE56" s="19">
        <v>18.46453</v>
      </c>
      <c r="XF56" s="19">
        <v>18.46453</v>
      </c>
      <c r="XG56" s="19">
        <v>1.13547</v>
      </c>
      <c r="XH56" s="19">
        <v>18.600000000000001</v>
      </c>
      <c r="XI56" s="19">
        <v>18.46453</v>
      </c>
      <c r="XJ56" s="19">
        <v>18.46453</v>
      </c>
      <c r="XK56" s="19">
        <v>0.13547000000000001</v>
      </c>
      <c r="XL56" s="19">
        <v>10.199999999999999</v>
      </c>
      <c r="XM56" s="19">
        <v>10.7</v>
      </c>
      <c r="XN56" s="19">
        <v>10.7</v>
      </c>
      <c r="XO56" s="19">
        <v>-0.5</v>
      </c>
      <c r="XP56" s="19">
        <v>34.299999999999997</v>
      </c>
      <c r="XQ56" s="19">
        <v>17</v>
      </c>
      <c r="XR56" s="19">
        <v>15</v>
      </c>
      <c r="XS56" s="19">
        <v>19.3</v>
      </c>
      <c r="XT56" s="19"/>
      <c r="XU56" s="19">
        <v>17</v>
      </c>
      <c r="XV56" s="19">
        <v>15</v>
      </c>
      <c r="XW56" s="19">
        <v>-15</v>
      </c>
      <c r="XX56" s="19">
        <v>18.8</v>
      </c>
      <c r="XY56" s="19">
        <v>19</v>
      </c>
      <c r="XZ56" s="19">
        <v>14</v>
      </c>
      <c r="YA56" s="19">
        <v>4.8</v>
      </c>
      <c r="YB56" s="19"/>
      <c r="YC56" s="19"/>
      <c r="YD56" s="19"/>
      <c r="YE56" s="19">
        <v>0</v>
      </c>
      <c r="YF56" s="19"/>
      <c r="YG56" s="19"/>
      <c r="YH56" s="19"/>
      <c r="YI56" s="19">
        <v>0</v>
      </c>
      <c r="YJ56" s="19">
        <v>10.8</v>
      </c>
      <c r="YK56" s="19">
        <v>11</v>
      </c>
      <c r="YL56" s="19">
        <v>11</v>
      </c>
      <c r="YM56" s="19">
        <v>-0.2</v>
      </c>
      <c r="YN56" s="19">
        <v>0</v>
      </c>
      <c r="YO56" s="19">
        <v>13.5</v>
      </c>
      <c r="YP56" s="19">
        <v>13.5</v>
      </c>
      <c r="YQ56" s="19">
        <v>-13.5</v>
      </c>
    </row>
    <row r="57" spans="1:667" ht="25.05" customHeight="1" x14ac:dyDescent="0.3">
      <c r="A57" s="1"/>
      <c r="B57" s="210" t="s">
        <v>2929</v>
      </c>
      <c r="C57" s="211"/>
      <c r="D57" s="20">
        <v>2508.0500000000002</v>
      </c>
      <c r="E57" s="20">
        <v>2439.6851999999999</v>
      </c>
      <c r="F57" s="20">
        <v>2439.6851999999999</v>
      </c>
      <c r="G57" s="20"/>
      <c r="H57" s="20">
        <v>15608.9</v>
      </c>
      <c r="I57" s="20">
        <v>15600</v>
      </c>
      <c r="J57" s="20">
        <v>15600</v>
      </c>
      <c r="K57" s="20"/>
      <c r="L57" s="20">
        <v>4839.7</v>
      </c>
      <c r="M57" s="20">
        <v>4919.3838249999999</v>
      </c>
      <c r="N57" s="20">
        <v>5079.8891999999996</v>
      </c>
      <c r="O57" s="20"/>
      <c r="P57" s="20">
        <v>34.1</v>
      </c>
      <c r="Q57" s="20">
        <v>56.176189999999998</v>
      </c>
      <c r="R57" s="20">
        <v>0</v>
      </c>
      <c r="S57" s="20"/>
      <c r="T57" s="20">
        <v>34.25</v>
      </c>
      <c r="U57" s="20">
        <v>66.525724999999994</v>
      </c>
      <c r="V57" s="20">
        <v>0</v>
      </c>
      <c r="W57" s="20"/>
      <c r="X57" s="20">
        <v>1077.8499999999999</v>
      </c>
      <c r="Y57" s="20">
        <v>845.84756500000003</v>
      </c>
      <c r="Z57" s="20">
        <v>1106.86348</v>
      </c>
      <c r="AA57" s="20"/>
      <c r="AB57" s="20">
        <v>3372.6</v>
      </c>
      <c r="AC57" s="20">
        <v>3408.4298899999999</v>
      </c>
      <c r="AD57" s="20">
        <v>4093.5835350000002</v>
      </c>
      <c r="AE57" s="20"/>
      <c r="AF57" s="20">
        <v>1084.25</v>
      </c>
      <c r="AG57" s="20">
        <v>1371.96027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3570.8</v>
      </c>
      <c r="AO57" s="20">
        <v>3850.5251400000002</v>
      </c>
      <c r="AP57" s="20">
        <v>3773.6212700000001</v>
      </c>
      <c r="AQ57" s="20"/>
      <c r="AR57" s="20">
        <v>3653.2</v>
      </c>
      <c r="AS57" s="20">
        <v>3850.5251400000002</v>
      </c>
      <c r="AT57" s="20">
        <v>3773.6212700000001</v>
      </c>
      <c r="AU57" s="20"/>
      <c r="AV57" s="20">
        <v>3655.3</v>
      </c>
      <c r="AW57" s="20">
        <v>3850.5251400000002</v>
      </c>
      <c r="AX57" s="20">
        <v>3773.6212700000001</v>
      </c>
      <c r="AY57" s="20"/>
      <c r="AZ57" s="20">
        <v>5887.5</v>
      </c>
      <c r="BA57" s="20">
        <v>5793.1323549999997</v>
      </c>
      <c r="BB57" s="20">
        <v>5677.4301599999999</v>
      </c>
      <c r="BC57" s="20"/>
      <c r="BD57" s="20">
        <v>4861.3</v>
      </c>
      <c r="BE57" s="20">
        <v>4973.8284000000003</v>
      </c>
      <c r="BF57" s="20">
        <v>4973.8284000000003</v>
      </c>
      <c r="BG57" s="20"/>
      <c r="BH57" s="20">
        <v>2520.5500000000002</v>
      </c>
      <c r="BI57" s="20">
        <v>2494.3824</v>
      </c>
      <c r="BJ57" s="20">
        <v>2494.3824</v>
      </c>
      <c r="BK57" s="20"/>
      <c r="BL57" s="20">
        <v>11434.5</v>
      </c>
      <c r="BM57" s="20">
        <v>10194.057685</v>
      </c>
      <c r="BN57" s="20">
        <v>9458.3673550000003</v>
      </c>
      <c r="BO57" s="20"/>
      <c r="BP57" s="20">
        <v>0</v>
      </c>
      <c r="BQ57" s="20">
        <v>0</v>
      </c>
      <c r="BR57" s="20">
        <v>0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3967.25</v>
      </c>
      <c r="CG57" s="20">
        <v>3937.6094400000002</v>
      </c>
      <c r="CH57" s="20">
        <v>3937.6094400000002</v>
      </c>
      <c r="CI57" s="20"/>
      <c r="CJ57" s="20">
        <v>188.25</v>
      </c>
      <c r="CK57" s="20">
        <v>176.71512000000001</v>
      </c>
      <c r="CL57" s="20">
        <v>176.71512000000001</v>
      </c>
      <c r="CM57" s="20"/>
      <c r="CN57" s="20">
        <v>127.45</v>
      </c>
      <c r="CO57" s="20">
        <v>94.891919999999999</v>
      </c>
      <c r="CP57" s="20">
        <v>94.891919999999999</v>
      </c>
      <c r="CQ57" s="20"/>
      <c r="CR57" s="20">
        <v>189.15</v>
      </c>
      <c r="CS57" s="20">
        <v>100.848465</v>
      </c>
      <c r="CT57" s="20">
        <v>22.410769999999999</v>
      </c>
      <c r="CU57" s="20"/>
      <c r="CV57" s="20">
        <v>155.6</v>
      </c>
      <c r="CW57" s="20">
        <v>165.08879999999999</v>
      </c>
      <c r="CX57" s="20">
        <v>165.08879999999999</v>
      </c>
      <c r="CY57" s="20"/>
      <c r="CZ57" s="20">
        <v>1922.5</v>
      </c>
      <c r="DA57" s="20">
        <v>1559.270035</v>
      </c>
      <c r="DB57" s="20">
        <v>1923.6895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2319.35</v>
      </c>
      <c r="DU57" s="20">
        <v>2178.1393750000002</v>
      </c>
      <c r="DV57" s="20">
        <v>2385.5985150000001</v>
      </c>
      <c r="DW57" s="20"/>
      <c r="DX57" s="20">
        <v>3176.25</v>
      </c>
      <c r="DY57" s="20">
        <v>3348.3410050000002</v>
      </c>
      <c r="DZ57" s="20">
        <v>3495.406375</v>
      </c>
      <c r="EA57" s="20"/>
      <c r="EB57" s="20">
        <v>0</v>
      </c>
      <c r="EC57" s="20">
        <v>0</v>
      </c>
      <c r="ED57" s="20">
        <v>0</v>
      </c>
      <c r="EE57" s="20"/>
      <c r="EF57" s="20">
        <v>389.9</v>
      </c>
      <c r="EG57" s="20">
        <v>334.37319000000002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155.9</v>
      </c>
      <c r="EO57" s="20">
        <v>153.36000000000001</v>
      </c>
      <c r="EP57" s="20">
        <v>153.36000000000001</v>
      </c>
      <c r="EQ57" s="20"/>
      <c r="ER57" s="20">
        <v>5608.95</v>
      </c>
      <c r="ES57" s="20">
        <v>5488.2799199999999</v>
      </c>
      <c r="ET57" s="20">
        <v>5488.2799199999999</v>
      </c>
      <c r="EU57" s="20"/>
      <c r="EV57" s="20">
        <v>1473.35</v>
      </c>
      <c r="EW57" s="20">
        <v>1530.907665</v>
      </c>
      <c r="EX57" s="20">
        <v>1624.59</v>
      </c>
      <c r="EY57" s="20"/>
      <c r="EZ57" s="20">
        <v>2096.9499999999998</v>
      </c>
      <c r="FA57" s="20">
        <v>2226.6219700000001</v>
      </c>
      <c r="FB57" s="20">
        <v>2436.4571350000001</v>
      </c>
      <c r="FC57" s="20"/>
      <c r="FD57" s="20">
        <v>966</v>
      </c>
      <c r="FE57" s="20">
        <v>987.02330500000005</v>
      </c>
      <c r="FF57" s="20">
        <v>878.36735999999996</v>
      </c>
      <c r="FG57" s="20"/>
      <c r="FH57" s="20">
        <v>446.65</v>
      </c>
      <c r="FI57" s="20">
        <v>461.06112000000002</v>
      </c>
      <c r="FJ57" s="20">
        <v>461.06112000000002</v>
      </c>
      <c r="FK57" s="20"/>
      <c r="FL57" s="20">
        <v>451.2</v>
      </c>
      <c r="FM57" s="20">
        <v>443.14872000000003</v>
      </c>
      <c r="FN57" s="20">
        <v>443.14872000000003</v>
      </c>
      <c r="FO57" s="20"/>
      <c r="FP57" s="20">
        <v>2154.25</v>
      </c>
      <c r="FQ57" s="20">
        <v>2106.5656800000002</v>
      </c>
      <c r="FR57" s="20">
        <v>2106.5656800000002</v>
      </c>
      <c r="FS57" s="20"/>
      <c r="FT57" s="20">
        <v>4041</v>
      </c>
      <c r="FU57" s="20">
        <v>3995.027235</v>
      </c>
      <c r="FV57" s="20">
        <v>4253.5707700000003</v>
      </c>
      <c r="FW57" s="20"/>
      <c r="FX57" s="20">
        <v>2141.0500000000002</v>
      </c>
      <c r="FY57" s="20">
        <v>1691.973315</v>
      </c>
      <c r="FZ57" s="20">
        <v>1649.4029250000001</v>
      </c>
      <c r="GA57" s="20"/>
      <c r="GB57" s="20">
        <v>3091.1</v>
      </c>
      <c r="GC57" s="20">
        <v>2795.620375</v>
      </c>
      <c r="GD57" s="20">
        <v>2873.8411550000001</v>
      </c>
      <c r="GE57" s="20"/>
      <c r="GF57" s="20">
        <v>2493.35</v>
      </c>
      <c r="GG57" s="20">
        <v>2518.1554700000002</v>
      </c>
      <c r="GH57" s="20">
        <v>2068.318135</v>
      </c>
      <c r="GI57" s="20"/>
      <c r="GJ57" s="20">
        <v>344.9</v>
      </c>
      <c r="GK57" s="20">
        <v>475.11621500000001</v>
      </c>
      <c r="GL57" s="20">
        <v>384.04048</v>
      </c>
      <c r="GM57" s="20"/>
      <c r="GN57" s="20">
        <v>982.15</v>
      </c>
      <c r="GO57" s="20">
        <v>957.61656000000005</v>
      </c>
      <c r="GP57" s="20">
        <v>957.61656000000005</v>
      </c>
      <c r="GQ57" s="20"/>
      <c r="GR57" s="20">
        <v>86.4</v>
      </c>
      <c r="GS57" s="20">
        <v>0</v>
      </c>
      <c r="GT57" s="20">
        <v>0</v>
      </c>
      <c r="GU57" s="20"/>
      <c r="GV57" s="20">
        <v>233.1</v>
      </c>
      <c r="GW57" s="20">
        <v>208.03631999999999</v>
      </c>
      <c r="GX57" s="20">
        <v>208.03631999999999</v>
      </c>
      <c r="GY57" s="20"/>
      <c r="GZ57" s="20">
        <v>2016</v>
      </c>
      <c r="HA57" s="20">
        <v>1943.7858799999999</v>
      </c>
      <c r="HB57" s="20">
        <v>2082.4707349999999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581.5</v>
      </c>
      <c r="HM57" s="20">
        <v>693.54766500000005</v>
      </c>
      <c r="HN57" s="20">
        <v>707.88063999999997</v>
      </c>
      <c r="HO57" s="20"/>
      <c r="HP57" s="20">
        <v>113.75</v>
      </c>
      <c r="HQ57" s="20">
        <v>80.029399999999995</v>
      </c>
      <c r="HR57" s="20">
        <v>77.021270000000001</v>
      </c>
      <c r="HS57" s="20"/>
      <c r="HT57" s="20">
        <v>0</v>
      </c>
      <c r="HU57" s="20">
        <v>0</v>
      </c>
      <c r="HV57" s="20">
        <v>0</v>
      </c>
      <c r="HW57" s="20"/>
      <c r="HX57" s="20">
        <v>617.15</v>
      </c>
      <c r="HY57" s="20">
        <v>820.00800000000004</v>
      </c>
      <c r="HZ57" s="20">
        <v>1076.6565399999999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2011.5</v>
      </c>
      <c r="IO57" s="20">
        <v>2123.2883999999999</v>
      </c>
      <c r="IP57" s="20">
        <v>2050.5656100000001</v>
      </c>
      <c r="IQ57" s="20"/>
      <c r="IR57" s="20">
        <v>3637.45</v>
      </c>
      <c r="IS57" s="20">
        <v>3961.7009149999999</v>
      </c>
      <c r="IT57" s="20">
        <v>4361.3357299999998</v>
      </c>
      <c r="IU57" s="20"/>
      <c r="IV57" s="20">
        <v>3609.8</v>
      </c>
      <c r="IW57" s="20">
        <v>3961.7009149999999</v>
      </c>
      <c r="IX57" s="20">
        <v>4361.3357299999998</v>
      </c>
      <c r="IY57" s="20"/>
      <c r="IZ57" s="20">
        <v>4139.6499999999996</v>
      </c>
      <c r="JA57" s="20">
        <v>3961.7009149999999</v>
      </c>
      <c r="JB57" s="20">
        <v>4361.3357299999998</v>
      </c>
      <c r="JC57" s="20"/>
      <c r="JD57" s="20">
        <v>5895.05</v>
      </c>
      <c r="JE57" s="20">
        <v>5960.3968249999998</v>
      </c>
      <c r="JF57" s="20">
        <v>6561.6492099999996</v>
      </c>
      <c r="JG57" s="20"/>
      <c r="JH57" s="20">
        <v>544.20000000000005</v>
      </c>
      <c r="JI57" s="20">
        <v>353.819795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0</v>
      </c>
      <c r="KC57" s="20">
        <v>0</v>
      </c>
      <c r="KD57" s="20">
        <v>0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69.8</v>
      </c>
      <c r="KO57" s="20">
        <v>80.853359999999995</v>
      </c>
      <c r="KP57" s="20">
        <v>80.853359999999995</v>
      </c>
      <c r="KQ57" s="20"/>
      <c r="KR57" s="20">
        <v>1867.4</v>
      </c>
      <c r="KS57" s="20">
        <v>2099.6927900000001</v>
      </c>
      <c r="KT57" s="20">
        <v>2381.9999849999999</v>
      </c>
      <c r="KU57" s="20"/>
      <c r="KV57" s="20">
        <v>2560.5</v>
      </c>
      <c r="KW57" s="20">
        <v>2626.7218899999998</v>
      </c>
      <c r="KX57" s="20">
        <v>2642.3283449999999</v>
      </c>
      <c r="KY57" s="20"/>
      <c r="KZ57" s="20">
        <v>1510.75</v>
      </c>
      <c r="LA57" s="20">
        <v>1612.7812799999999</v>
      </c>
      <c r="LB57" s="20">
        <v>1612.7812799999999</v>
      </c>
      <c r="LC57" s="20"/>
      <c r="LD57" s="20">
        <v>1581.4</v>
      </c>
      <c r="LE57" s="20">
        <v>1885.6320000000001</v>
      </c>
      <c r="LF57" s="20">
        <v>1885.6320000000001</v>
      </c>
      <c r="LG57" s="20"/>
      <c r="LH57" s="20">
        <v>701.5</v>
      </c>
      <c r="LI57" s="20">
        <v>719.53344000000004</v>
      </c>
      <c r="LJ57" s="20">
        <v>719.53344000000004</v>
      </c>
      <c r="LK57" s="20"/>
      <c r="LL57" s="20">
        <v>446.8</v>
      </c>
      <c r="LM57" s="20">
        <v>468.58909999999997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15.55</v>
      </c>
      <c r="LU57" s="20">
        <v>0</v>
      </c>
      <c r="LV57" s="20">
        <v>0</v>
      </c>
      <c r="LW57" s="20"/>
      <c r="LX57" s="20">
        <v>3048.85</v>
      </c>
      <c r="LY57" s="20">
        <v>3254.55035</v>
      </c>
      <c r="LZ57" s="20">
        <v>3616.31738</v>
      </c>
      <c r="MA57" s="20"/>
      <c r="MB57" s="20">
        <v>3082.2</v>
      </c>
      <c r="MC57" s="20">
        <v>3254.55035</v>
      </c>
      <c r="MD57" s="20">
        <v>3616.31738</v>
      </c>
      <c r="ME57" s="20"/>
      <c r="MF57" s="20">
        <v>3420.65</v>
      </c>
      <c r="MG57" s="20">
        <v>3264.3237899999999</v>
      </c>
      <c r="MH57" s="20">
        <v>3627.1771899999999</v>
      </c>
      <c r="MI57" s="20"/>
      <c r="MJ57" s="20">
        <v>1027.05</v>
      </c>
      <c r="MK57" s="20">
        <v>514.93304999999998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4930.8999999999996</v>
      </c>
      <c r="NE57" s="20">
        <v>4955.7803999999996</v>
      </c>
      <c r="NF57" s="20">
        <v>4955.7803999999996</v>
      </c>
      <c r="NG57" s="20"/>
      <c r="NH57" s="20">
        <v>2389.6999999999998</v>
      </c>
      <c r="NI57" s="20">
        <v>2485.3312799999999</v>
      </c>
      <c r="NJ57" s="20">
        <v>2485.3312799999999</v>
      </c>
      <c r="NK57" s="20"/>
      <c r="NL57" s="20">
        <v>188.2</v>
      </c>
      <c r="NM57" s="20">
        <v>181.41342</v>
      </c>
      <c r="NN57" s="20">
        <v>83.532480000000007</v>
      </c>
      <c r="NO57" s="20"/>
      <c r="NP57" s="20">
        <v>85.3</v>
      </c>
      <c r="NQ57" s="20">
        <v>96.187804999999997</v>
      </c>
      <c r="NR57" s="20">
        <v>87.633359999999996</v>
      </c>
      <c r="NS57" s="20"/>
      <c r="NT57" s="20">
        <v>260.85000000000002</v>
      </c>
      <c r="NU57" s="20">
        <v>247.32753</v>
      </c>
      <c r="NV57" s="20">
        <v>247.32753</v>
      </c>
      <c r="NW57" s="20"/>
      <c r="NX57" s="20">
        <v>7.85</v>
      </c>
      <c r="NY57" s="20">
        <v>8.06</v>
      </c>
      <c r="NZ57" s="20">
        <v>8.06</v>
      </c>
      <c r="OA57" s="20"/>
      <c r="OB57" s="20">
        <v>871.2</v>
      </c>
      <c r="OC57" s="20">
        <v>994.99974999999995</v>
      </c>
      <c r="OD57" s="20">
        <v>1274.48765</v>
      </c>
      <c r="OE57" s="20"/>
      <c r="OF57" s="20">
        <v>566.20000000000005</v>
      </c>
      <c r="OG57" s="20">
        <v>516.3134</v>
      </c>
      <c r="OH57" s="20">
        <v>559.16494999999998</v>
      </c>
      <c r="OI57" s="20"/>
      <c r="OJ57" s="20">
        <v>304.60000000000002</v>
      </c>
      <c r="OK57" s="20">
        <v>357.26650000000001</v>
      </c>
      <c r="OL57" s="20">
        <v>358.3938</v>
      </c>
      <c r="OM57" s="20"/>
      <c r="ON57" s="20">
        <v>2.65</v>
      </c>
      <c r="OO57" s="20">
        <v>2.1</v>
      </c>
      <c r="OP57" s="20">
        <v>2.1</v>
      </c>
      <c r="OQ57" s="20"/>
      <c r="OR57" s="20">
        <v>403.3</v>
      </c>
      <c r="OS57" s="20">
        <v>490.94944500000003</v>
      </c>
      <c r="OT57" s="20">
        <v>490.94952000000001</v>
      </c>
      <c r="OU57" s="20"/>
      <c r="OV57" s="20">
        <v>198.15</v>
      </c>
      <c r="OW57" s="20">
        <v>135</v>
      </c>
      <c r="OX57" s="20">
        <v>136.22943000000001</v>
      </c>
      <c r="OY57" s="20"/>
      <c r="OZ57" s="20">
        <v>82.7</v>
      </c>
      <c r="PA57" s="20">
        <v>64.642499999999998</v>
      </c>
      <c r="PB57" s="20">
        <v>79.490650000000002</v>
      </c>
      <c r="PC57" s="20"/>
      <c r="PD57" s="20">
        <v>1290.1500000000001</v>
      </c>
      <c r="PE57" s="20">
        <v>1327.9722999999999</v>
      </c>
      <c r="PF57" s="20">
        <v>1560.9434000000001</v>
      </c>
      <c r="PG57" s="20"/>
      <c r="PH57" s="20">
        <v>690.1</v>
      </c>
      <c r="PI57" s="20">
        <v>817.26</v>
      </c>
      <c r="PJ57" s="20">
        <v>817.26</v>
      </c>
      <c r="PK57" s="20"/>
      <c r="PL57" s="20">
        <v>32.200000000000003</v>
      </c>
      <c r="PM57" s="20">
        <v>31.200500000000002</v>
      </c>
      <c r="PN57" s="20">
        <v>31.200500000000002</v>
      </c>
      <c r="PO57" s="20"/>
      <c r="PP57" s="20">
        <v>59.3</v>
      </c>
      <c r="PQ57" s="20">
        <v>76.8</v>
      </c>
      <c r="PR57" s="20">
        <v>76.8</v>
      </c>
      <c r="PS57" s="20"/>
      <c r="PT57" s="20">
        <v>57.25</v>
      </c>
      <c r="PU57" s="20">
        <v>0</v>
      </c>
      <c r="PV57" s="20">
        <v>0</v>
      </c>
      <c r="PW57" s="20"/>
      <c r="PX57" s="20">
        <v>490.05</v>
      </c>
      <c r="PY57" s="20">
        <v>455.183965</v>
      </c>
      <c r="PZ57" s="20">
        <v>455.18390499999998</v>
      </c>
      <c r="QA57" s="20"/>
      <c r="QB57" s="20">
        <v>237.75</v>
      </c>
      <c r="QC57" s="20">
        <v>216</v>
      </c>
      <c r="QD57" s="20">
        <v>216</v>
      </c>
      <c r="QE57" s="20"/>
      <c r="QF57" s="20">
        <v>173.1</v>
      </c>
      <c r="QG57" s="20">
        <v>178</v>
      </c>
      <c r="QH57" s="20">
        <v>178</v>
      </c>
      <c r="QI57" s="20"/>
      <c r="QJ57" s="20">
        <v>0</v>
      </c>
      <c r="QK57" s="20">
        <v>79.2</v>
      </c>
      <c r="QL57" s="20">
        <v>79.2</v>
      </c>
      <c r="QM57" s="20"/>
      <c r="QN57" s="20">
        <v>180</v>
      </c>
      <c r="QO57" s="20">
        <v>192</v>
      </c>
      <c r="QP57" s="20">
        <v>192</v>
      </c>
      <c r="QQ57" s="20"/>
      <c r="QR57" s="20">
        <v>115.35</v>
      </c>
      <c r="QS57" s="20">
        <v>119.32550000000001</v>
      </c>
      <c r="QT57" s="20">
        <v>119.32550000000001</v>
      </c>
      <c r="QU57" s="20"/>
      <c r="QV57" s="20">
        <v>144.4</v>
      </c>
      <c r="QW57" s="20">
        <v>141.613</v>
      </c>
      <c r="QX57" s="20">
        <v>141.613</v>
      </c>
      <c r="QY57" s="20"/>
      <c r="QZ57" s="20">
        <v>232.9</v>
      </c>
      <c r="RA57" s="20">
        <v>245.96</v>
      </c>
      <c r="RB57" s="20">
        <v>283.2697</v>
      </c>
      <c r="RC57" s="20"/>
      <c r="RD57" s="20">
        <v>713.9</v>
      </c>
      <c r="RE57" s="20">
        <v>772.60109999999997</v>
      </c>
      <c r="RF57" s="20">
        <v>884.14364999999998</v>
      </c>
      <c r="RG57" s="20"/>
      <c r="RH57" s="20">
        <v>115.5</v>
      </c>
      <c r="RI57" s="20">
        <v>101.94335</v>
      </c>
      <c r="RJ57" s="20">
        <v>101.94335</v>
      </c>
      <c r="RK57" s="20"/>
      <c r="RL57" s="20">
        <v>70.55</v>
      </c>
      <c r="RM57" s="20">
        <v>72</v>
      </c>
      <c r="RN57" s="20">
        <v>72</v>
      </c>
      <c r="RO57" s="20"/>
      <c r="RP57" s="20">
        <v>172.2</v>
      </c>
      <c r="RQ57" s="20">
        <v>241.43437</v>
      </c>
      <c r="RR57" s="20">
        <v>266.887945</v>
      </c>
      <c r="RS57" s="20"/>
      <c r="RT57" s="20">
        <v>42.8</v>
      </c>
      <c r="RU57" s="20">
        <v>45.54</v>
      </c>
      <c r="RV57" s="20">
        <v>45.54</v>
      </c>
      <c r="RW57" s="20"/>
      <c r="RX57" s="20">
        <v>5.15</v>
      </c>
      <c r="RY57" s="20">
        <v>9.6</v>
      </c>
      <c r="RZ57" s="20">
        <v>9.6</v>
      </c>
      <c r="SA57" s="20"/>
      <c r="SB57" s="20">
        <v>0.7</v>
      </c>
      <c r="SC57" s="20">
        <v>2.8216999999999999</v>
      </c>
      <c r="SD57" s="20">
        <v>2.8216999999999999</v>
      </c>
      <c r="SE57" s="20"/>
      <c r="SF57" s="20">
        <v>350.9</v>
      </c>
      <c r="SG57" s="20">
        <v>382.50720000000001</v>
      </c>
      <c r="SH57" s="20">
        <v>382.50720000000001</v>
      </c>
      <c r="SI57" s="20"/>
      <c r="SJ57" s="20">
        <v>118.05</v>
      </c>
      <c r="SK57" s="20">
        <v>112.8</v>
      </c>
      <c r="SL57" s="20">
        <v>112.8</v>
      </c>
      <c r="SM57" s="20"/>
      <c r="SN57" s="20">
        <v>200.65</v>
      </c>
      <c r="SO57" s="20">
        <v>192</v>
      </c>
      <c r="SP57" s="20">
        <v>192</v>
      </c>
      <c r="SQ57" s="20"/>
      <c r="SR57" s="20">
        <v>293.5</v>
      </c>
      <c r="SS57" s="20">
        <v>279.88344000000001</v>
      </c>
      <c r="ST57" s="20">
        <v>279.88344000000001</v>
      </c>
      <c r="SU57" s="20"/>
      <c r="SV57" s="20">
        <v>371.3</v>
      </c>
      <c r="SW57" s="20">
        <v>343.97719999999998</v>
      </c>
      <c r="SX57" s="20">
        <v>361.53120000000001</v>
      </c>
      <c r="SY57" s="20"/>
      <c r="SZ57" s="20">
        <v>555.65</v>
      </c>
      <c r="TA57" s="20">
        <v>632</v>
      </c>
      <c r="TB57" s="20">
        <v>764.97479999999996</v>
      </c>
      <c r="TC57" s="20"/>
      <c r="TD57" s="20">
        <v>249.75</v>
      </c>
      <c r="TE57" s="20">
        <v>250.51570000000001</v>
      </c>
      <c r="TF57" s="20">
        <v>250.51570000000001</v>
      </c>
      <c r="TG57" s="20"/>
      <c r="TH57" s="20">
        <v>419.4</v>
      </c>
      <c r="TI57" s="20">
        <v>771.79650000000004</v>
      </c>
      <c r="TJ57" s="20">
        <v>803.54975000000002</v>
      </c>
      <c r="TK57" s="20"/>
      <c r="TL57" s="20">
        <v>857.25</v>
      </c>
      <c r="TM57" s="20">
        <v>803.93124999999998</v>
      </c>
      <c r="TN57" s="20">
        <v>978.39409999999998</v>
      </c>
      <c r="TO57" s="20"/>
      <c r="TP57" s="20">
        <v>50.6</v>
      </c>
      <c r="TQ57" s="20">
        <v>49.023499999999999</v>
      </c>
      <c r="TR57" s="20">
        <v>60.678199999999997</v>
      </c>
      <c r="TS57" s="20"/>
      <c r="TT57" s="20">
        <v>25.45</v>
      </c>
      <c r="TU57" s="20">
        <v>46.302349999999997</v>
      </c>
      <c r="TV57" s="20">
        <v>59.273650000000004</v>
      </c>
      <c r="TW57" s="20"/>
      <c r="TX57" s="20">
        <v>11.3</v>
      </c>
      <c r="TY57" s="20">
        <v>332.06</v>
      </c>
      <c r="TZ57" s="20">
        <v>332.06</v>
      </c>
      <c r="UA57" s="20"/>
      <c r="UB57" s="20">
        <v>251</v>
      </c>
      <c r="UC57" s="20">
        <v>279.88344000000001</v>
      </c>
      <c r="UD57" s="20">
        <v>279.88344000000001</v>
      </c>
      <c r="UE57" s="20"/>
      <c r="UF57" s="20">
        <v>90.65</v>
      </c>
      <c r="UG57" s="20">
        <v>120</v>
      </c>
      <c r="UH57" s="20">
        <v>120</v>
      </c>
      <c r="UI57" s="20"/>
      <c r="UJ57" s="20">
        <v>105.2</v>
      </c>
      <c r="UK57" s="20">
        <v>91.2</v>
      </c>
      <c r="UL57" s="20">
        <v>91.2</v>
      </c>
      <c r="UM57" s="20"/>
      <c r="UN57" s="20">
        <v>207.25</v>
      </c>
      <c r="UO57" s="20">
        <v>216</v>
      </c>
      <c r="UP57" s="20">
        <v>216</v>
      </c>
      <c r="UQ57" s="20"/>
      <c r="UR57" s="20">
        <v>228.8</v>
      </c>
      <c r="US57" s="20">
        <v>240</v>
      </c>
      <c r="UT57" s="20">
        <v>240</v>
      </c>
      <c r="UU57" s="20"/>
      <c r="UV57" s="20">
        <v>234.7</v>
      </c>
      <c r="UW57" s="20">
        <v>240</v>
      </c>
      <c r="UX57" s="20">
        <v>240</v>
      </c>
      <c r="UY57" s="20"/>
      <c r="UZ57" s="20">
        <v>270.64999999999998</v>
      </c>
      <c r="VA57" s="20">
        <v>413.69675000000001</v>
      </c>
      <c r="VB57" s="20">
        <v>415.08949999999999</v>
      </c>
      <c r="VC57" s="20"/>
      <c r="VD57" s="20">
        <v>1785</v>
      </c>
      <c r="VE57" s="20">
        <v>1722.80575</v>
      </c>
      <c r="VF57" s="20">
        <v>1945.4880000000001</v>
      </c>
      <c r="VG57" s="20"/>
      <c r="VH57" s="20">
        <v>105.5</v>
      </c>
      <c r="VI57" s="20">
        <v>104.04675</v>
      </c>
      <c r="VJ57" s="20">
        <v>104.04675</v>
      </c>
      <c r="VK57" s="20"/>
      <c r="VL57" s="20">
        <v>1046.6500000000001</v>
      </c>
      <c r="VM57" s="20">
        <v>1072</v>
      </c>
      <c r="VN57" s="20">
        <v>1072</v>
      </c>
      <c r="VO57" s="20"/>
      <c r="VP57" s="20">
        <v>14.4</v>
      </c>
      <c r="VQ57" s="20">
        <v>14.4</v>
      </c>
      <c r="VR57" s="20">
        <v>14.4</v>
      </c>
      <c r="VS57" s="20"/>
      <c r="VT57" s="20">
        <v>762.5</v>
      </c>
      <c r="VU57" s="20">
        <v>588.15499999999997</v>
      </c>
      <c r="VV57" s="20">
        <v>670.5</v>
      </c>
      <c r="VW57" s="20"/>
      <c r="VX57" s="20">
        <v>794.8</v>
      </c>
      <c r="VY57" s="20">
        <v>507.54</v>
      </c>
      <c r="VZ57" s="20">
        <v>767</v>
      </c>
      <c r="WA57" s="20"/>
      <c r="WB57" s="20">
        <v>787.15</v>
      </c>
      <c r="WC57" s="20">
        <v>771.84</v>
      </c>
      <c r="WD57" s="20">
        <v>771.84</v>
      </c>
      <c r="WE57" s="20"/>
      <c r="WF57" s="20">
        <v>0</v>
      </c>
      <c r="WG57" s="20">
        <v>0</v>
      </c>
      <c r="WH57" s="20">
        <v>0</v>
      </c>
      <c r="WI57" s="20"/>
      <c r="WJ57" s="20">
        <v>33</v>
      </c>
      <c r="WK57" s="20">
        <v>35.200000000000003</v>
      </c>
      <c r="WL57" s="20">
        <v>35.200000000000003</v>
      </c>
      <c r="WM57" s="20"/>
      <c r="WN57" s="20">
        <v>0</v>
      </c>
      <c r="WO57" s="20">
        <v>0</v>
      </c>
      <c r="WP57" s="20">
        <v>0</v>
      </c>
      <c r="WQ57" s="20"/>
      <c r="WR57" s="20">
        <v>0</v>
      </c>
      <c r="WS57" s="20">
        <v>0</v>
      </c>
      <c r="WT57" s="20">
        <v>0</v>
      </c>
      <c r="WU57" s="20"/>
      <c r="WV57" s="20">
        <v>101.65</v>
      </c>
      <c r="WW57" s="20">
        <v>105.89605</v>
      </c>
      <c r="WX57" s="20">
        <v>105.89605</v>
      </c>
      <c r="WY57" s="20"/>
      <c r="WZ57" s="20">
        <v>239.85</v>
      </c>
      <c r="XA57" s="20">
        <v>240</v>
      </c>
      <c r="XB57" s="20">
        <v>240</v>
      </c>
      <c r="XC57" s="20"/>
      <c r="XD57" s="20">
        <v>472.55</v>
      </c>
      <c r="XE57" s="20">
        <v>443.14872000000003</v>
      </c>
      <c r="XF57" s="20">
        <v>443.14872000000003</v>
      </c>
      <c r="XG57" s="20"/>
      <c r="XH57" s="20">
        <v>459.4</v>
      </c>
      <c r="XI57" s="20">
        <v>443.14872000000003</v>
      </c>
      <c r="XJ57" s="20">
        <v>443.14872000000003</v>
      </c>
      <c r="XK57" s="20"/>
      <c r="XL57" s="20">
        <v>247.1</v>
      </c>
      <c r="XM57" s="20">
        <v>256.8</v>
      </c>
      <c r="XN57" s="20">
        <v>256.8</v>
      </c>
      <c r="XO57" s="20"/>
      <c r="XP57" s="20">
        <v>811.55</v>
      </c>
      <c r="XQ57" s="20">
        <v>408</v>
      </c>
      <c r="XR57" s="20">
        <v>360</v>
      </c>
      <c r="XS57" s="20"/>
      <c r="XT57" s="20">
        <v>0</v>
      </c>
      <c r="XU57" s="20">
        <v>408</v>
      </c>
      <c r="XV57" s="20">
        <v>360</v>
      </c>
      <c r="XW57" s="20"/>
      <c r="XX57" s="20">
        <v>439.5</v>
      </c>
      <c r="XY57" s="20">
        <v>438.5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0</v>
      </c>
      <c r="YG57" s="20">
        <v>0</v>
      </c>
      <c r="YH57" s="20">
        <v>0</v>
      </c>
      <c r="YI57" s="20"/>
      <c r="YJ57" s="20">
        <v>259.8</v>
      </c>
      <c r="YK57" s="20">
        <v>264</v>
      </c>
      <c r="YL57" s="20">
        <v>264</v>
      </c>
      <c r="YM57" s="20"/>
      <c r="YN57" s="20">
        <v>42.05</v>
      </c>
      <c r="YO57" s="20">
        <v>324</v>
      </c>
      <c r="YP57" s="20">
        <v>324</v>
      </c>
      <c r="YQ57" s="20"/>
    </row>
  </sheetData>
  <mergeCells count="337"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4" t="s">
        <v>0</v>
      </c>
      <c r="C3" s="205"/>
      <c r="D3" s="205"/>
      <c r="E3" s="205"/>
      <c r="F3" s="207"/>
      <c r="G3" s="207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2930</v>
      </c>
      <c r="C6" s="1"/>
      <c r="D6" s="1"/>
      <c r="E6" s="1"/>
    </row>
    <row r="7" spans="1:7" ht="33" customHeight="1" x14ac:dyDescent="0.3">
      <c r="A7" s="1"/>
      <c r="B7" s="3" t="s">
        <v>2931</v>
      </c>
      <c r="C7" s="3" t="s">
        <v>2932</v>
      </c>
      <c r="D7" s="3" t="s">
        <v>2933</v>
      </c>
      <c r="E7" s="3" t="s">
        <v>1051</v>
      </c>
    </row>
    <row r="8" spans="1:7" x14ac:dyDescent="0.3">
      <c r="A8" s="1"/>
      <c r="B8" s="151" t="s">
        <v>2934</v>
      </c>
      <c r="C8" s="53">
        <v>6160384.4795300001</v>
      </c>
      <c r="D8" s="53">
        <v>6072873.4669286003</v>
      </c>
      <c r="E8" s="179">
        <v>1.4410149178632457E-2</v>
      </c>
    </row>
    <row r="9" spans="1:7" x14ac:dyDescent="0.3">
      <c r="A9" s="1"/>
      <c r="B9" s="151" t="s">
        <v>2935</v>
      </c>
      <c r="C9" s="53">
        <v>6706439.2310699997</v>
      </c>
      <c r="D9" s="53">
        <v>5781141.9041338004</v>
      </c>
      <c r="E9" s="179">
        <v>0.16005442216780166</v>
      </c>
    </row>
    <row r="10" spans="1:7" x14ac:dyDescent="0.3">
      <c r="A10" s="1"/>
      <c r="B10" s="151" t="s">
        <v>2936</v>
      </c>
      <c r="C10" s="53">
        <v>7020587.12567</v>
      </c>
      <c r="D10" s="53">
        <v>6686777.2721255999</v>
      </c>
      <c r="E10" s="179">
        <v>4.9920887141839579E-2</v>
      </c>
    </row>
    <row r="11" spans="1:7" x14ac:dyDescent="0.3">
      <c r="A11" s="1"/>
      <c r="B11" s="151" t="s">
        <v>2937</v>
      </c>
      <c r="C11" s="53">
        <v>8310454.4255299997</v>
      </c>
      <c r="D11" s="53">
        <v>8095668.3544825995</v>
      </c>
      <c r="E11" s="179">
        <v>2.6530986898502609E-2</v>
      </c>
    </row>
    <row r="12" spans="1:7" x14ac:dyDescent="0.3">
      <c r="A12" s="1"/>
      <c r="B12" s="151" t="s">
        <v>2938</v>
      </c>
      <c r="C12" s="53">
        <v>6890444.8956000004</v>
      </c>
      <c r="D12" s="53">
        <v>6855697.8426620001</v>
      </c>
      <c r="E12" s="179">
        <v>5.0683466126196803E-3</v>
      </c>
    </row>
    <row r="13" spans="1:7" x14ac:dyDescent="0.3">
      <c r="A13" s="1"/>
      <c r="B13" s="151" t="s">
        <v>2939</v>
      </c>
      <c r="C13" s="53">
        <v>6399178.8949199999</v>
      </c>
      <c r="D13" s="53">
        <v>7381241.6263284003</v>
      </c>
      <c r="E13" s="179">
        <v>-0.1330484464707736</v>
      </c>
    </row>
    <row r="14" spans="1:7" x14ac:dyDescent="0.3">
      <c r="A14" s="1"/>
      <c r="B14" s="151" t="s">
        <v>2940</v>
      </c>
      <c r="C14" s="53">
        <v>6100604.0474199997</v>
      </c>
      <c r="D14" s="53">
        <v>6659240.1857248005</v>
      </c>
      <c r="E14" s="179">
        <v>-8.3888870610543592E-2</v>
      </c>
    </row>
    <row r="15" spans="1:7" x14ac:dyDescent="0.3">
      <c r="A15" s="1"/>
      <c r="B15" s="151" t="s">
        <v>2941</v>
      </c>
      <c r="C15" s="53">
        <v>7842958.2228300003</v>
      </c>
      <c r="D15" s="53">
        <v>7291337.0716404999</v>
      </c>
      <c r="E15" s="179">
        <v>7.5654320431161895E-2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71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2942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171</v>
      </c>
      <c r="C6" s="3" t="s">
        <v>1307</v>
      </c>
      <c r="D6" s="3" t="s">
        <v>1308</v>
      </c>
      <c r="E6" s="3" t="s">
        <v>1309</v>
      </c>
      <c r="F6" s="3" t="s">
        <v>174</v>
      </c>
      <c r="G6" s="3" t="s">
        <v>175</v>
      </c>
      <c r="H6" s="3" t="s">
        <v>1310</v>
      </c>
      <c r="I6" s="3" t="s">
        <v>1311</v>
      </c>
      <c r="J6" s="3" t="s">
        <v>1312</v>
      </c>
      <c r="K6" s="3" t="s">
        <v>1313</v>
      </c>
      <c r="L6" s="3" t="s">
        <v>1314</v>
      </c>
      <c r="M6" s="3" t="s">
        <v>1315</v>
      </c>
      <c r="N6" s="3" t="s">
        <v>1316</v>
      </c>
      <c r="O6" s="3" t="s">
        <v>1317</v>
      </c>
      <c r="P6" s="3" t="s">
        <v>1318</v>
      </c>
    </row>
    <row r="7" spans="1:16" x14ac:dyDescent="0.3">
      <c r="A7" s="1"/>
      <c r="B7" s="6" t="s">
        <v>684</v>
      </c>
      <c r="C7" s="6" t="s">
        <v>1073</v>
      </c>
      <c r="D7" s="90" t="s">
        <v>80</v>
      </c>
      <c r="E7" s="6" t="s">
        <v>1319</v>
      </c>
      <c r="F7" s="90" t="s">
        <v>40</v>
      </c>
      <c r="G7" s="90" t="s">
        <v>41</v>
      </c>
      <c r="H7" s="90" t="s">
        <v>1006</v>
      </c>
      <c r="I7" s="90" t="s">
        <v>1006</v>
      </c>
      <c r="J7" s="180" t="s">
        <v>1320</v>
      </c>
      <c r="K7" s="90" t="s">
        <v>1006</v>
      </c>
      <c r="L7" s="90" t="s">
        <v>1006</v>
      </c>
      <c r="M7" s="90" t="s">
        <v>1006</v>
      </c>
      <c r="N7" s="90" t="s">
        <v>1006</v>
      </c>
      <c r="O7" s="6" t="s">
        <v>1321</v>
      </c>
      <c r="P7" s="6"/>
    </row>
    <row r="8" spans="1:16" ht="26.4" x14ac:dyDescent="0.3">
      <c r="A8" s="1"/>
      <c r="B8" s="6" t="s">
        <v>685</v>
      </c>
      <c r="C8" s="6" t="s">
        <v>1076</v>
      </c>
      <c r="D8" s="90" t="s">
        <v>80</v>
      </c>
      <c r="E8" s="6" t="s">
        <v>1322</v>
      </c>
      <c r="F8" s="90" t="s">
        <v>40</v>
      </c>
      <c r="G8" s="90" t="s">
        <v>41</v>
      </c>
      <c r="H8" s="90" t="s">
        <v>1006</v>
      </c>
      <c r="I8" s="90" t="s">
        <v>1006</v>
      </c>
      <c r="J8" s="180" t="s">
        <v>1320</v>
      </c>
      <c r="K8" s="90" t="s">
        <v>1006</v>
      </c>
      <c r="L8" s="90" t="s">
        <v>1006</v>
      </c>
      <c r="M8" s="90" t="s">
        <v>1006</v>
      </c>
      <c r="N8" s="90" t="s">
        <v>1006</v>
      </c>
      <c r="O8" s="6" t="s">
        <v>1321</v>
      </c>
      <c r="P8" s="6"/>
    </row>
    <row r="9" spans="1:16" x14ac:dyDescent="0.3">
      <c r="A9" s="1"/>
      <c r="B9" s="6" t="s">
        <v>682</v>
      </c>
      <c r="C9" s="6" t="s">
        <v>1078</v>
      </c>
      <c r="D9" s="90" t="s">
        <v>80</v>
      </c>
      <c r="E9" s="6" t="s">
        <v>1323</v>
      </c>
      <c r="F9" s="90" t="s">
        <v>40</v>
      </c>
      <c r="G9" s="90" t="s">
        <v>41</v>
      </c>
      <c r="H9" s="90" t="s">
        <v>1006</v>
      </c>
      <c r="I9" s="90" t="s">
        <v>1006</v>
      </c>
      <c r="J9" s="180" t="s">
        <v>1320</v>
      </c>
      <c r="K9" s="90" t="s">
        <v>1006</v>
      </c>
      <c r="L9" s="90" t="s">
        <v>1006</v>
      </c>
      <c r="M9" s="90" t="s">
        <v>1006</v>
      </c>
      <c r="N9" s="90" t="s">
        <v>1006</v>
      </c>
      <c r="O9" s="6" t="s">
        <v>1321</v>
      </c>
      <c r="P9" s="6"/>
    </row>
    <row r="10" spans="1:16" x14ac:dyDescent="0.3">
      <c r="A10" s="1"/>
      <c r="B10" s="6" t="s">
        <v>686</v>
      </c>
      <c r="C10" s="6" t="s">
        <v>1079</v>
      </c>
      <c r="D10" s="90" t="s">
        <v>1198</v>
      </c>
      <c r="E10" s="6" t="s">
        <v>1324</v>
      </c>
      <c r="F10" s="90" t="s">
        <v>40</v>
      </c>
      <c r="G10" s="90" t="s">
        <v>1325</v>
      </c>
      <c r="H10" s="90" t="s">
        <v>1006</v>
      </c>
      <c r="I10" s="90" t="s">
        <v>1006</v>
      </c>
      <c r="J10" s="180" t="s">
        <v>1320</v>
      </c>
      <c r="K10" s="90" t="s">
        <v>1006</v>
      </c>
      <c r="L10" s="90" t="s">
        <v>1006</v>
      </c>
      <c r="M10" s="90" t="s">
        <v>1006</v>
      </c>
      <c r="N10" s="90" t="s">
        <v>1006</v>
      </c>
      <c r="O10" s="6" t="s">
        <v>1321</v>
      </c>
      <c r="P10" s="6"/>
    </row>
    <row r="11" spans="1:16" x14ac:dyDescent="0.3">
      <c r="A11" s="1"/>
      <c r="B11" s="6" t="s">
        <v>259</v>
      </c>
      <c r="C11" s="6" t="s">
        <v>1208</v>
      </c>
      <c r="D11" s="90" t="s">
        <v>80</v>
      </c>
      <c r="E11" s="6" t="s">
        <v>1326</v>
      </c>
      <c r="F11" s="90" t="s">
        <v>1327</v>
      </c>
      <c r="G11" s="90" t="s">
        <v>1328</v>
      </c>
      <c r="H11" s="90" t="s">
        <v>1329</v>
      </c>
      <c r="I11" s="90" t="s">
        <v>1006</v>
      </c>
      <c r="J11" s="181" t="s">
        <v>1330</v>
      </c>
      <c r="K11" s="90" t="s">
        <v>1006</v>
      </c>
      <c r="L11" s="90" t="s">
        <v>1006</v>
      </c>
      <c r="M11" s="90" t="s">
        <v>1006</v>
      </c>
      <c r="N11" s="90" t="s">
        <v>1006</v>
      </c>
      <c r="O11" s="6" t="s">
        <v>1321</v>
      </c>
      <c r="P11" s="6"/>
    </row>
    <row r="12" spans="1:16" x14ac:dyDescent="0.3">
      <c r="A12" s="1"/>
      <c r="B12" s="6" t="s">
        <v>259</v>
      </c>
      <c r="C12" s="6" t="s">
        <v>1208</v>
      </c>
      <c r="D12" s="90" t="s">
        <v>80</v>
      </c>
      <c r="E12" s="6" t="s">
        <v>1326</v>
      </c>
      <c r="F12" s="90" t="s">
        <v>1328</v>
      </c>
      <c r="G12" s="90" t="s">
        <v>1331</v>
      </c>
      <c r="H12" s="90" t="s">
        <v>1006</v>
      </c>
      <c r="I12" s="90" t="s">
        <v>1006</v>
      </c>
      <c r="J12" s="182" t="s">
        <v>1332</v>
      </c>
      <c r="K12" s="90" t="s">
        <v>1006</v>
      </c>
      <c r="L12" s="90" t="s">
        <v>1006</v>
      </c>
      <c r="M12" s="90" t="s">
        <v>1006</v>
      </c>
      <c r="N12" s="90" t="s">
        <v>1006</v>
      </c>
      <c r="O12" s="6" t="s">
        <v>1321</v>
      </c>
      <c r="P12" s="6"/>
    </row>
    <row r="13" spans="1:16" x14ac:dyDescent="0.3">
      <c r="A13" s="1"/>
      <c r="B13" s="6" t="s">
        <v>259</v>
      </c>
      <c r="C13" s="6" t="s">
        <v>1208</v>
      </c>
      <c r="D13" s="90" t="s">
        <v>80</v>
      </c>
      <c r="E13" s="6" t="s">
        <v>1326</v>
      </c>
      <c r="F13" s="90" t="s">
        <v>1331</v>
      </c>
      <c r="G13" s="90" t="s">
        <v>1333</v>
      </c>
      <c r="H13" s="90" t="s">
        <v>1006</v>
      </c>
      <c r="I13" s="90" t="s">
        <v>1006</v>
      </c>
      <c r="J13" s="181" t="s">
        <v>1330</v>
      </c>
      <c r="K13" s="90" t="s">
        <v>1006</v>
      </c>
      <c r="L13" s="90" t="s">
        <v>1006</v>
      </c>
      <c r="M13" s="90" t="s">
        <v>1006</v>
      </c>
      <c r="N13" s="90" t="s">
        <v>1006</v>
      </c>
      <c r="O13" s="6" t="s">
        <v>1321</v>
      </c>
      <c r="P13" s="6"/>
    </row>
    <row r="14" spans="1:16" x14ac:dyDescent="0.3">
      <c r="A14" s="1"/>
      <c r="B14" s="6" t="s">
        <v>259</v>
      </c>
      <c r="C14" s="6" t="s">
        <v>1208</v>
      </c>
      <c r="D14" s="90" t="s">
        <v>80</v>
      </c>
      <c r="E14" s="6" t="s">
        <v>1326</v>
      </c>
      <c r="F14" s="90" t="s">
        <v>1334</v>
      </c>
      <c r="G14" s="90" t="s">
        <v>1335</v>
      </c>
      <c r="H14" s="90" t="s">
        <v>1336</v>
      </c>
      <c r="I14" s="90" t="s">
        <v>1337</v>
      </c>
      <c r="J14" s="181" t="s">
        <v>1330</v>
      </c>
      <c r="K14" s="90" t="s">
        <v>1006</v>
      </c>
      <c r="L14" s="90" t="s">
        <v>1006</v>
      </c>
      <c r="M14" s="90" t="s">
        <v>1006</v>
      </c>
      <c r="N14" s="90" t="s">
        <v>1006</v>
      </c>
      <c r="O14" s="6" t="s">
        <v>1321</v>
      </c>
      <c r="P14" s="6"/>
    </row>
    <row r="15" spans="1:16" x14ac:dyDescent="0.3">
      <c r="A15" s="1"/>
      <c r="B15" s="6" t="s">
        <v>23</v>
      </c>
      <c r="C15" s="6" t="s">
        <v>1210</v>
      </c>
      <c r="D15" s="90" t="s">
        <v>1211</v>
      </c>
      <c r="E15" s="6" t="s">
        <v>1338</v>
      </c>
      <c r="F15" s="90" t="s">
        <v>1339</v>
      </c>
      <c r="G15" s="90" t="s">
        <v>1340</v>
      </c>
      <c r="H15" s="90" t="s">
        <v>1341</v>
      </c>
      <c r="I15" s="90" t="s">
        <v>1006</v>
      </c>
      <c r="J15" s="181" t="s">
        <v>1330</v>
      </c>
      <c r="K15" s="90" t="s">
        <v>1006</v>
      </c>
      <c r="L15" s="90" t="s">
        <v>1006</v>
      </c>
      <c r="M15" s="90" t="s">
        <v>1006</v>
      </c>
      <c r="N15" s="90" t="s">
        <v>1342</v>
      </c>
      <c r="O15" s="6" t="s">
        <v>1321</v>
      </c>
      <c r="P15" s="6"/>
    </row>
    <row r="16" spans="1:16" x14ac:dyDescent="0.3">
      <c r="A16" s="1"/>
      <c r="B16" s="6" t="s">
        <v>23</v>
      </c>
      <c r="C16" s="6" t="s">
        <v>1210</v>
      </c>
      <c r="D16" s="90" t="s">
        <v>1212</v>
      </c>
      <c r="E16" s="6" t="s">
        <v>1343</v>
      </c>
      <c r="F16" s="90" t="s">
        <v>1344</v>
      </c>
      <c r="G16" s="90" t="s">
        <v>1340</v>
      </c>
      <c r="H16" s="90" t="s">
        <v>1341</v>
      </c>
      <c r="I16" s="90" t="s">
        <v>1006</v>
      </c>
      <c r="J16" s="181" t="s">
        <v>1330</v>
      </c>
      <c r="K16" s="90" t="s">
        <v>1006</v>
      </c>
      <c r="L16" s="90" t="s">
        <v>1006</v>
      </c>
      <c r="M16" s="90" t="s">
        <v>1006</v>
      </c>
      <c r="N16" s="90" t="s">
        <v>1342</v>
      </c>
      <c r="O16" s="6" t="s">
        <v>1321</v>
      </c>
      <c r="P16" s="6"/>
    </row>
    <row r="17" spans="1:16" x14ac:dyDescent="0.3">
      <c r="A17" s="1"/>
      <c r="B17" s="6" t="s">
        <v>23</v>
      </c>
      <c r="C17" s="6" t="s">
        <v>1210</v>
      </c>
      <c r="D17" s="90" t="s">
        <v>1211</v>
      </c>
      <c r="E17" s="6" t="s">
        <v>1338</v>
      </c>
      <c r="F17" s="90" t="s">
        <v>1340</v>
      </c>
      <c r="G17" s="90" t="s">
        <v>1345</v>
      </c>
      <c r="H17" s="90" t="s">
        <v>1006</v>
      </c>
      <c r="I17" s="90" t="s">
        <v>1006</v>
      </c>
      <c r="J17" s="182" t="s">
        <v>1332</v>
      </c>
      <c r="K17" s="90" t="s">
        <v>1006</v>
      </c>
      <c r="L17" s="90" t="s">
        <v>1006</v>
      </c>
      <c r="M17" s="90" t="s">
        <v>1006</v>
      </c>
      <c r="N17" s="90" t="s">
        <v>1006</v>
      </c>
      <c r="O17" s="6" t="s">
        <v>1321</v>
      </c>
      <c r="P17" s="6"/>
    </row>
    <row r="18" spans="1:16" x14ac:dyDescent="0.3">
      <c r="A18" s="1"/>
      <c r="B18" s="6" t="s">
        <v>23</v>
      </c>
      <c r="C18" s="6" t="s">
        <v>1210</v>
      </c>
      <c r="D18" s="90" t="s">
        <v>1212</v>
      </c>
      <c r="E18" s="6" t="s">
        <v>1343</v>
      </c>
      <c r="F18" s="90" t="s">
        <v>1340</v>
      </c>
      <c r="G18" s="90" t="s">
        <v>1345</v>
      </c>
      <c r="H18" s="90" t="s">
        <v>1006</v>
      </c>
      <c r="I18" s="90" t="s">
        <v>1006</v>
      </c>
      <c r="J18" s="182" t="s">
        <v>1332</v>
      </c>
      <c r="K18" s="90" t="s">
        <v>1006</v>
      </c>
      <c r="L18" s="90" t="s">
        <v>1006</v>
      </c>
      <c r="M18" s="90" t="s">
        <v>1006</v>
      </c>
      <c r="N18" s="90" t="s">
        <v>1006</v>
      </c>
      <c r="O18" s="6" t="s">
        <v>1321</v>
      </c>
      <c r="P18" s="6"/>
    </row>
    <row r="19" spans="1:16" x14ac:dyDescent="0.3">
      <c r="A19" s="1"/>
      <c r="B19" s="6" t="s">
        <v>23</v>
      </c>
      <c r="C19" s="6" t="s">
        <v>1210</v>
      </c>
      <c r="D19" s="90" t="s">
        <v>1211</v>
      </c>
      <c r="E19" s="6" t="s">
        <v>1338</v>
      </c>
      <c r="F19" s="90" t="s">
        <v>1345</v>
      </c>
      <c r="G19" s="90" t="s">
        <v>1346</v>
      </c>
      <c r="H19" s="90" t="s">
        <v>1006</v>
      </c>
      <c r="I19" s="90" t="s">
        <v>1006</v>
      </c>
      <c r="J19" s="181" t="s">
        <v>1330</v>
      </c>
      <c r="K19" s="90" t="s">
        <v>1006</v>
      </c>
      <c r="L19" s="90" t="s">
        <v>1006</v>
      </c>
      <c r="M19" s="90" t="s">
        <v>1006</v>
      </c>
      <c r="N19" s="90" t="s">
        <v>1342</v>
      </c>
      <c r="O19" s="6" t="s">
        <v>1321</v>
      </c>
      <c r="P19" s="6"/>
    </row>
    <row r="20" spans="1:16" x14ac:dyDescent="0.3">
      <c r="A20" s="1"/>
      <c r="B20" s="6" t="s">
        <v>23</v>
      </c>
      <c r="C20" s="6" t="s">
        <v>1210</v>
      </c>
      <c r="D20" s="90" t="s">
        <v>1212</v>
      </c>
      <c r="E20" s="6" t="s">
        <v>1343</v>
      </c>
      <c r="F20" s="90" t="s">
        <v>1345</v>
      </c>
      <c r="G20" s="90" t="s">
        <v>1346</v>
      </c>
      <c r="H20" s="90" t="s">
        <v>1006</v>
      </c>
      <c r="I20" s="90" t="s">
        <v>1006</v>
      </c>
      <c r="J20" s="181" t="s">
        <v>1330</v>
      </c>
      <c r="K20" s="90" t="s">
        <v>1006</v>
      </c>
      <c r="L20" s="90" t="s">
        <v>1006</v>
      </c>
      <c r="M20" s="90" t="s">
        <v>1006</v>
      </c>
      <c r="N20" s="90" t="s">
        <v>1342</v>
      </c>
      <c r="O20" s="6" t="s">
        <v>1321</v>
      </c>
      <c r="P20" s="6"/>
    </row>
    <row r="21" spans="1:16" x14ac:dyDescent="0.3">
      <c r="A21" s="1"/>
      <c r="B21" s="6" t="s">
        <v>23</v>
      </c>
      <c r="C21" s="6" t="s">
        <v>1210</v>
      </c>
      <c r="D21" s="90" t="s">
        <v>1211</v>
      </c>
      <c r="E21" s="6" t="s">
        <v>1338</v>
      </c>
      <c r="F21" s="90" t="s">
        <v>1346</v>
      </c>
      <c r="G21" s="90" t="s">
        <v>1347</v>
      </c>
      <c r="H21" s="90" t="s">
        <v>1006</v>
      </c>
      <c r="I21" s="90" t="s">
        <v>1348</v>
      </c>
      <c r="J21" s="182" t="s">
        <v>1332</v>
      </c>
      <c r="K21" s="90" t="s">
        <v>1006</v>
      </c>
      <c r="L21" s="90" t="s">
        <v>1006</v>
      </c>
      <c r="M21" s="90" t="s">
        <v>1006</v>
      </c>
      <c r="N21" s="90" t="s">
        <v>1006</v>
      </c>
      <c r="O21" s="6" t="s">
        <v>1321</v>
      </c>
      <c r="P21" s="6"/>
    </row>
    <row r="22" spans="1:16" x14ac:dyDescent="0.3">
      <c r="A22" s="1"/>
      <c r="B22" s="6" t="s">
        <v>23</v>
      </c>
      <c r="C22" s="6" t="s">
        <v>1210</v>
      </c>
      <c r="D22" s="90" t="s">
        <v>1212</v>
      </c>
      <c r="E22" s="6" t="s">
        <v>1343</v>
      </c>
      <c r="F22" s="90" t="s">
        <v>1346</v>
      </c>
      <c r="G22" s="90" t="s">
        <v>1349</v>
      </c>
      <c r="H22" s="90" t="s">
        <v>1006</v>
      </c>
      <c r="I22" s="90" t="s">
        <v>1348</v>
      </c>
      <c r="J22" s="182" t="s">
        <v>1332</v>
      </c>
      <c r="K22" s="90" t="s">
        <v>1006</v>
      </c>
      <c r="L22" s="90" t="s">
        <v>1006</v>
      </c>
      <c r="M22" s="90" t="s">
        <v>1006</v>
      </c>
      <c r="N22" s="90" t="s">
        <v>1006</v>
      </c>
      <c r="O22" s="6" t="s">
        <v>1321</v>
      </c>
      <c r="P22" s="6"/>
    </row>
    <row r="23" spans="1:16" x14ac:dyDescent="0.3">
      <c r="A23" s="1"/>
      <c r="B23" s="6" t="s">
        <v>30</v>
      </c>
      <c r="C23" s="6" t="s">
        <v>1213</v>
      </c>
      <c r="D23" s="90" t="s">
        <v>80</v>
      </c>
      <c r="E23" s="6" t="s">
        <v>1350</v>
      </c>
      <c r="F23" s="90" t="s">
        <v>1351</v>
      </c>
      <c r="G23" s="90" t="s">
        <v>34</v>
      </c>
      <c r="H23" s="90" t="s">
        <v>1006</v>
      </c>
      <c r="I23" s="90" t="s">
        <v>1006</v>
      </c>
      <c r="J23" s="181" t="s">
        <v>1330</v>
      </c>
      <c r="K23" s="90" t="s">
        <v>1006</v>
      </c>
      <c r="L23" s="90" t="s">
        <v>1006</v>
      </c>
      <c r="M23" s="90" t="s">
        <v>1006</v>
      </c>
      <c r="N23" s="90" t="s">
        <v>1006</v>
      </c>
      <c r="O23" s="6" t="s">
        <v>1321</v>
      </c>
      <c r="P23" s="6"/>
    </row>
    <row r="24" spans="1:16" x14ac:dyDescent="0.3">
      <c r="A24" s="1"/>
      <c r="B24" s="6" t="s">
        <v>30</v>
      </c>
      <c r="C24" s="6" t="s">
        <v>1213</v>
      </c>
      <c r="D24" s="90" t="s">
        <v>80</v>
      </c>
      <c r="E24" s="6" t="s">
        <v>1350</v>
      </c>
      <c r="F24" s="90" t="s">
        <v>35</v>
      </c>
      <c r="G24" s="90" t="s">
        <v>1352</v>
      </c>
      <c r="H24" s="90" t="s">
        <v>1353</v>
      </c>
      <c r="I24" s="90" t="s">
        <v>1354</v>
      </c>
      <c r="J24" s="181" t="s">
        <v>1330</v>
      </c>
      <c r="K24" s="90" t="s">
        <v>1006</v>
      </c>
      <c r="L24" s="90" t="s">
        <v>1006</v>
      </c>
      <c r="M24" s="90" t="s">
        <v>1006</v>
      </c>
      <c r="N24" s="90" t="s">
        <v>1006</v>
      </c>
      <c r="O24" s="6" t="s">
        <v>1321</v>
      </c>
      <c r="P24" s="6"/>
    </row>
    <row r="25" spans="1:16" ht="26.4" x14ac:dyDescent="0.3">
      <c r="A25" s="1"/>
      <c r="B25" s="6" t="s">
        <v>30</v>
      </c>
      <c r="C25" s="6" t="s">
        <v>1214</v>
      </c>
      <c r="D25" s="90" t="s">
        <v>80</v>
      </c>
      <c r="E25" s="6" t="s">
        <v>1355</v>
      </c>
      <c r="F25" s="90" t="s">
        <v>1356</v>
      </c>
      <c r="G25" s="90" t="s">
        <v>1357</v>
      </c>
      <c r="H25" s="90" t="s">
        <v>1358</v>
      </c>
      <c r="I25" s="90" t="s">
        <v>1359</v>
      </c>
      <c r="J25" s="181" t="s">
        <v>1330</v>
      </c>
      <c r="K25" s="90" t="s">
        <v>1006</v>
      </c>
      <c r="L25" s="90" t="s">
        <v>1006</v>
      </c>
      <c r="M25" s="90" t="s">
        <v>1006</v>
      </c>
      <c r="N25" s="90" t="s">
        <v>1006</v>
      </c>
      <c r="O25" s="6" t="s">
        <v>1321</v>
      </c>
      <c r="P25" s="6" t="s">
        <v>1360</v>
      </c>
    </row>
    <row r="26" spans="1:16" x14ac:dyDescent="0.3">
      <c r="A26" s="1"/>
      <c r="B26" s="6" t="s">
        <v>98</v>
      </c>
      <c r="C26" s="6" t="s">
        <v>103</v>
      </c>
      <c r="D26" s="90" t="s">
        <v>80</v>
      </c>
      <c r="E26" s="6" t="s">
        <v>1361</v>
      </c>
      <c r="F26" s="90" t="s">
        <v>40</v>
      </c>
      <c r="G26" s="90" t="s">
        <v>1362</v>
      </c>
      <c r="H26" s="90" t="s">
        <v>1006</v>
      </c>
      <c r="I26" s="90" t="s">
        <v>1006</v>
      </c>
      <c r="J26" s="183" t="s">
        <v>1363</v>
      </c>
      <c r="K26" s="90" t="s">
        <v>1006</v>
      </c>
      <c r="L26" s="90" t="s">
        <v>1006</v>
      </c>
      <c r="M26" s="90" t="s">
        <v>1006</v>
      </c>
      <c r="N26" s="90" t="s">
        <v>1006</v>
      </c>
      <c r="O26" s="6" t="s">
        <v>1321</v>
      </c>
      <c r="P26" s="6"/>
    </row>
    <row r="27" spans="1:16" x14ac:dyDescent="0.3">
      <c r="A27" s="1"/>
      <c r="B27" s="6" t="s">
        <v>98</v>
      </c>
      <c r="C27" s="6" t="s">
        <v>103</v>
      </c>
      <c r="D27" s="90" t="s">
        <v>80</v>
      </c>
      <c r="E27" s="6" t="s">
        <v>1361</v>
      </c>
      <c r="F27" s="90" t="s">
        <v>1362</v>
      </c>
      <c r="G27" s="90" t="s">
        <v>41</v>
      </c>
      <c r="H27" s="90" t="s">
        <v>1006</v>
      </c>
      <c r="I27" s="90" t="s">
        <v>1006</v>
      </c>
      <c r="J27" s="181" t="s">
        <v>1330</v>
      </c>
      <c r="K27" s="90" t="s">
        <v>1006</v>
      </c>
      <c r="L27" s="90" t="s">
        <v>1006</v>
      </c>
      <c r="M27" s="90" t="s">
        <v>1006</v>
      </c>
      <c r="N27" s="90" t="s">
        <v>1006</v>
      </c>
      <c r="O27" s="6" t="s">
        <v>1321</v>
      </c>
      <c r="P27" s="6" t="s">
        <v>1364</v>
      </c>
    </row>
    <row r="28" spans="1:16" x14ac:dyDescent="0.3">
      <c r="A28" s="1"/>
      <c r="B28" s="6" t="s">
        <v>98</v>
      </c>
      <c r="C28" s="6" t="s">
        <v>106</v>
      </c>
      <c r="D28" s="90" t="s">
        <v>1226</v>
      </c>
      <c r="E28" s="6" t="s">
        <v>1365</v>
      </c>
      <c r="F28" s="90" t="s">
        <v>1328</v>
      </c>
      <c r="G28" s="90" t="s">
        <v>1366</v>
      </c>
      <c r="H28" s="90" t="s">
        <v>1367</v>
      </c>
      <c r="I28" s="90" t="s">
        <v>1006</v>
      </c>
      <c r="J28" s="182" t="s">
        <v>1332</v>
      </c>
      <c r="K28" s="90" t="s">
        <v>1006</v>
      </c>
      <c r="L28" s="90" t="s">
        <v>1006</v>
      </c>
      <c r="M28" s="90" t="s">
        <v>1006</v>
      </c>
      <c r="N28" s="90" t="s">
        <v>1006</v>
      </c>
      <c r="O28" s="6" t="s">
        <v>1321</v>
      </c>
      <c r="P28" s="6"/>
    </row>
    <row r="29" spans="1:16" x14ac:dyDescent="0.3">
      <c r="A29" s="1"/>
      <c r="B29" s="6" t="s">
        <v>98</v>
      </c>
      <c r="C29" s="6" t="s">
        <v>106</v>
      </c>
      <c r="D29" s="90" t="s">
        <v>1226</v>
      </c>
      <c r="E29" s="6" t="s">
        <v>1365</v>
      </c>
      <c r="F29" s="90" t="s">
        <v>1366</v>
      </c>
      <c r="G29" s="90" t="s">
        <v>1368</v>
      </c>
      <c r="H29" s="90" t="s">
        <v>1006</v>
      </c>
      <c r="I29" s="90" t="s">
        <v>1006</v>
      </c>
      <c r="J29" s="181" t="s">
        <v>1330</v>
      </c>
      <c r="K29" s="90" t="s">
        <v>1006</v>
      </c>
      <c r="L29" s="90" t="s">
        <v>1006</v>
      </c>
      <c r="M29" s="90" t="s">
        <v>1006</v>
      </c>
      <c r="N29" s="90" t="s">
        <v>1006</v>
      </c>
      <c r="O29" s="6" t="s">
        <v>1321</v>
      </c>
      <c r="P29" s="6"/>
    </row>
    <row r="30" spans="1:16" x14ac:dyDescent="0.3">
      <c r="A30" s="1"/>
      <c r="B30" s="6" t="s">
        <v>98</v>
      </c>
      <c r="C30" s="6" t="s">
        <v>106</v>
      </c>
      <c r="D30" s="90" t="s">
        <v>1226</v>
      </c>
      <c r="E30" s="6" t="s">
        <v>1365</v>
      </c>
      <c r="F30" s="90" t="s">
        <v>1368</v>
      </c>
      <c r="G30" s="90" t="s">
        <v>1369</v>
      </c>
      <c r="H30" s="90" t="s">
        <v>1006</v>
      </c>
      <c r="I30" s="90" t="s">
        <v>1370</v>
      </c>
      <c r="J30" s="182" t="s">
        <v>1332</v>
      </c>
      <c r="K30" s="90" t="s">
        <v>1006</v>
      </c>
      <c r="L30" s="90" t="s">
        <v>1006</v>
      </c>
      <c r="M30" s="90" t="s">
        <v>1006</v>
      </c>
      <c r="N30" s="90" t="s">
        <v>1006</v>
      </c>
      <c r="O30" s="6" t="s">
        <v>1321</v>
      </c>
      <c r="P30" s="6"/>
    </row>
    <row r="31" spans="1:16" x14ac:dyDescent="0.3">
      <c r="A31" s="1"/>
      <c r="B31" s="6" t="s">
        <v>98</v>
      </c>
      <c r="C31" s="6" t="s">
        <v>106</v>
      </c>
      <c r="D31" s="90" t="s">
        <v>1226</v>
      </c>
      <c r="E31" s="6" t="s">
        <v>1365</v>
      </c>
      <c r="F31" s="90" t="s">
        <v>1371</v>
      </c>
      <c r="G31" s="90" t="s">
        <v>1372</v>
      </c>
      <c r="H31" s="90" t="s">
        <v>1373</v>
      </c>
      <c r="I31" s="90" t="s">
        <v>1374</v>
      </c>
      <c r="J31" s="181" t="s">
        <v>1330</v>
      </c>
      <c r="K31" s="90" t="s">
        <v>1006</v>
      </c>
      <c r="L31" s="90" t="s">
        <v>1006</v>
      </c>
      <c r="M31" s="90" t="s">
        <v>1006</v>
      </c>
      <c r="N31" s="90" t="s">
        <v>1006</v>
      </c>
      <c r="O31" s="6" t="s">
        <v>1321</v>
      </c>
      <c r="P31" s="6"/>
    </row>
    <row r="32" spans="1:16" x14ac:dyDescent="0.3">
      <c r="A32" s="1"/>
      <c r="B32" s="6" t="s">
        <v>107</v>
      </c>
      <c r="C32" s="6" t="s">
        <v>108</v>
      </c>
      <c r="D32" s="90" t="s">
        <v>80</v>
      </c>
      <c r="E32" s="6" t="s">
        <v>1375</v>
      </c>
      <c r="F32" s="90" t="s">
        <v>40</v>
      </c>
      <c r="G32" s="90" t="s">
        <v>1376</v>
      </c>
      <c r="H32" s="90" t="s">
        <v>1006</v>
      </c>
      <c r="I32" s="90" t="s">
        <v>1006</v>
      </c>
      <c r="J32" s="182" t="s">
        <v>1332</v>
      </c>
      <c r="K32" s="90" t="s">
        <v>1006</v>
      </c>
      <c r="L32" s="90" t="s">
        <v>1006</v>
      </c>
      <c r="M32" s="90" t="s">
        <v>1006</v>
      </c>
      <c r="N32" s="90" t="s">
        <v>1006</v>
      </c>
      <c r="O32" s="6" t="s">
        <v>1321</v>
      </c>
      <c r="P32" s="6"/>
    </row>
    <row r="33" spans="1:16" x14ac:dyDescent="0.3">
      <c r="A33" s="1"/>
      <c r="B33" s="6" t="s">
        <v>107</v>
      </c>
      <c r="C33" s="6" t="s">
        <v>108</v>
      </c>
      <c r="D33" s="90" t="s">
        <v>80</v>
      </c>
      <c r="E33" s="6" t="s">
        <v>1375</v>
      </c>
      <c r="F33" s="90" t="s">
        <v>1376</v>
      </c>
      <c r="G33" s="90" t="s">
        <v>1377</v>
      </c>
      <c r="H33" s="90" t="s">
        <v>1006</v>
      </c>
      <c r="I33" s="90" t="s">
        <v>1006</v>
      </c>
      <c r="J33" s="181" t="s">
        <v>1330</v>
      </c>
      <c r="K33" s="90" t="s">
        <v>1006</v>
      </c>
      <c r="L33" s="90" t="s">
        <v>1006</v>
      </c>
      <c r="M33" s="90" t="s">
        <v>1006</v>
      </c>
      <c r="N33" s="90" t="s">
        <v>1006</v>
      </c>
      <c r="O33" s="6" t="s">
        <v>1321</v>
      </c>
      <c r="P33" s="6"/>
    </row>
    <row r="34" spans="1:16" x14ac:dyDescent="0.3">
      <c r="A34" s="1"/>
      <c r="B34" s="6" t="s">
        <v>107</v>
      </c>
      <c r="C34" s="6" t="s">
        <v>108</v>
      </c>
      <c r="D34" s="90" t="s">
        <v>80</v>
      </c>
      <c r="E34" s="6" t="s">
        <v>1375</v>
      </c>
      <c r="F34" s="90" t="s">
        <v>1377</v>
      </c>
      <c r="G34" s="90" t="s">
        <v>1378</v>
      </c>
      <c r="H34" s="90" t="s">
        <v>1006</v>
      </c>
      <c r="I34" s="90" t="s">
        <v>1006</v>
      </c>
      <c r="J34" s="182" t="s">
        <v>1332</v>
      </c>
      <c r="K34" s="90" t="s">
        <v>1006</v>
      </c>
      <c r="L34" s="90" t="s">
        <v>1006</v>
      </c>
      <c r="M34" s="90" t="s">
        <v>1006</v>
      </c>
      <c r="N34" s="90" t="s">
        <v>1006</v>
      </c>
      <c r="O34" s="6" t="s">
        <v>1321</v>
      </c>
      <c r="P34" s="6"/>
    </row>
    <row r="35" spans="1:16" x14ac:dyDescent="0.3">
      <c r="A35" s="1"/>
      <c r="B35" s="6" t="s">
        <v>107</v>
      </c>
      <c r="C35" s="6" t="s">
        <v>108</v>
      </c>
      <c r="D35" s="90" t="s">
        <v>80</v>
      </c>
      <c r="E35" s="6" t="s">
        <v>1375</v>
      </c>
      <c r="F35" s="90" t="s">
        <v>1378</v>
      </c>
      <c r="G35" s="90" t="s">
        <v>1379</v>
      </c>
      <c r="H35" s="90" t="s">
        <v>1006</v>
      </c>
      <c r="I35" s="90" t="s">
        <v>1006</v>
      </c>
      <c r="J35" s="181" t="s">
        <v>1330</v>
      </c>
      <c r="K35" s="90" t="s">
        <v>1006</v>
      </c>
      <c r="L35" s="90" t="s">
        <v>1006</v>
      </c>
      <c r="M35" s="90" t="s">
        <v>1006</v>
      </c>
      <c r="N35" s="90" t="s">
        <v>1006</v>
      </c>
      <c r="O35" s="6" t="s">
        <v>1321</v>
      </c>
      <c r="P35" s="6"/>
    </row>
    <row r="36" spans="1:16" x14ac:dyDescent="0.3">
      <c r="A36" s="1"/>
      <c r="B36" s="6" t="s">
        <v>107</v>
      </c>
      <c r="C36" s="6" t="s">
        <v>108</v>
      </c>
      <c r="D36" s="90" t="s">
        <v>1235</v>
      </c>
      <c r="E36" s="6" t="s">
        <v>1380</v>
      </c>
      <c r="F36" s="90" t="s">
        <v>1381</v>
      </c>
      <c r="G36" s="90" t="s">
        <v>1379</v>
      </c>
      <c r="H36" s="90" t="s">
        <v>1006</v>
      </c>
      <c r="I36" s="90" t="s">
        <v>1006</v>
      </c>
      <c r="J36" s="182" t="s">
        <v>1332</v>
      </c>
      <c r="K36" s="90" t="s">
        <v>1006</v>
      </c>
      <c r="L36" s="90" t="s">
        <v>1006</v>
      </c>
      <c r="M36" s="90" t="s">
        <v>1006</v>
      </c>
      <c r="N36" s="90" t="s">
        <v>1006</v>
      </c>
      <c r="O36" s="6" t="s">
        <v>1321</v>
      </c>
      <c r="P36" s="6" t="s">
        <v>1382</v>
      </c>
    </row>
    <row r="37" spans="1:16" x14ac:dyDescent="0.3">
      <c r="A37" s="1"/>
      <c r="B37" s="6" t="s">
        <v>107</v>
      </c>
      <c r="C37" s="6" t="s">
        <v>108</v>
      </c>
      <c r="D37" s="90" t="s">
        <v>80</v>
      </c>
      <c r="E37" s="6" t="s">
        <v>1383</v>
      </c>
      <c r="F37" s="90" t="s">
        <v>1379</v>
      </c>
      <c r="G37" s="90" t="s">
        <v>41</v>
      </c>
      <c r="H37" s="90" t="s">
        <v>1006</v>
      </c>
      <c r="I37" s="90" t="s">
        <v>1006</v>
      </c>
      <c r="J37" s="181" t="s">
        <v>1330</v>
      </c>
      <c r="K37" s="90" t="s">
        <v>1006</v>
      </c>
      <c r="L37" s="90" t="s">
        <v>1006</v>
      </c>
      <c r="M37" s="90" t="s">
        <v>1006</v>
      </c>
      <c r="N37" s="90" t="s">
        <v>1006</v>
      </c>
      <c r="O37" s="6" t="s">
        <v>1321</v>
      </c>
      <c r="P37" s="6"/>
    </row>
    <row r="38" spans="1:16" ht="26.4" x14ac:dyDescent="0.3">
      <c r="A38" s="1"/>
      <c r="B38" s="6" t="s">
        <v>683</v>
      </c>
      <c r="C38" s="6" t="s">
        <v>1237</v>
      </c>
      <c r="D38" s="90" t="s">
        <v>1238</v>
      </c>
      <c r="E38" s="6" t="s">
        <v>1384</v>
      </c>
      <c r="F38" s="90" t="s">
        <v>40</v>
      </c>
      <c r="G38" s="90" t="s">
        <v>41</v>
      </c>
      <c r="H38" s="90" t="s">
        <v>1006</v>
      </c>
      <c r="I38" s="90" t="s">
        <v>1006</v>
      </c>
      <c r="J38" s="180" t="s">
        <v>1320</v>
      </c>
      <c r="K38" s="90" t="s">
        <v>1006</v>
      </c>
      <c r="L38" s="90" t="s">
        <v>1006</v>
      </c>
      <c r="M38" s="90" t="s">
        <v>1006</v>
      </c>
      <c r="N38" s="90" t="s">
        <v>1006</v>
      </c>
      <c r="O38" s="6" t="s">
        <v>1321</v>
      </c>
      <c r="P38" s="6"/>
    </row>
    <row r="39" spans="1:16" x14ac:dyDescent="0.3">
      <c r="A39" s="1"/>
      <c r="B39" s="6" t="s">
        <v>110</v>
      </c>
      <c r="C39" s="6" t="s">
        <v>119</v>
      </c>
      <c r="D39" s="90" t="s">
        <v>80</v>
      </c>
      <c r="E39" s="6" t="s">
        <v>1385</v>
      </c>
      <c r="F39" s="90" t="s">
        <v>40</v>
      </c>
      <c r="G39" s="90" t="s">
        <v>1362</v>
      </c>
      <c r="H39" s="90" t="s">
        <v>1006</v>
      </c>
      <c r="I39" s="90" t="s">
        <v>1006</v>
      </c>
      <c r="J39" s="184" t="s">
        <v>1386</v>
      </c>
      <c r="K39" s="90" t="s">
        <v>1006</v>
      </c>
      <c r="L39" s="90" t="s">
        <v>1006</v>
      </c>
      <c r="M39" s="90" t="s">
        <v>1006</v>
      </c>
      <c r="N39" s="90" t="s">
        <v>1006</v>
      </c>
      <c r="O39" s="6" t="s">
        <v>1321</v>
      </c>
      <c r="P39" s="6"/>
    </row>
    <row r="40" spans="1:16" x14ac:dyDescent="0.3">
      <c r="A40" s="1"/>
      <c r="B40" s="6" t="s">
        <v>110</v>
      </c>
      <c r="C40" s="6" t="s">
        <v>119</v>
      </c>
      <c r="D40" s="90" t="s">
        <v>80</v>
      </c>
      <c r="E40" s="6" t="s">
        <v>1385</v>
      </c>
      <c r="F40" s="90" t="s">
        <v>1362</v>
      </c>
      <c r="G40" s="90" t="s">
        <v>1387</v>
      </c>
      <c r="H40" s="90" t="s">
        <v>1006</v>
      </c>
      <c r="I40" s="90" t="s">
        <v>1006</v>
      </c>
      <c r="J40" s="182" t="s">
        <v>1332</v>
      </c>
      <c r="K40" s="90" t="s">
        <v>1006</v>
      </c>
      <c r="L40" s="90" t="s">
        <v>1006</v>
      </c>
      <c r="M40" s="90" t="s">
        <v>1006</v>
      </c>
      <c r="N40" s="90" t="s">
        <v>1006</v>
      </c>
      <c r="O40" s="6" t="s">
        <v>1321</v>
      </c>
      <c r="P40" s="6"/>
    </row>
    <row r="41" spans="1:16" x14ac:dyDescent="0.3">
      <c r="A41" s="1"/>
      <c r="B41" s="6" t="s">
        <v>110</v>
      </c>
      <c r="C41" s="6" t="s">
        <v>119</v>
      </c>
      <c r="D41" s="90" t="s">
        <v>80</v>
      </c>
      <c r="E41" s="6" t="s">
        <v>1385</v>
      </c>
      <c r="F41" s="90" t="s">
        <v>1387</v>
      </c>
      <c r="G41" s="90" t="s">
        <v>1388</v>
      </c>
      <c r="H41" s="90" t="s">
        <v>1006</v>
      </c>
      <c r="I41" s="90" t="s">
        <v>1006</v>
      </c>
      <c r="J41" s="183" t="s">
        <v>1363</v>
      </c>
      <c r="K41" s="90" t="s">
        <v>1006</v>
      </c>
      <c r="L41" s="90" t="s">
        <v>1006</v>
      </c>
      <c r="M41" s="90" t="s">
        <v>1006</v>
      </c>
      <c r="N41" s="90" t="s">
        <v>1006</v>
      </c>
      <c r="O41" s="6" t="s">
        <v>1321</v>
      </c>
      <c r="P41" s="6"/>
    </row>
    <row r="42" spans="1:16" x14ac:dyDescent="0.3">
      <c r="A42" s="1"/>
      <c r="B42" s="6" t="s">
        <v>110</v>
      </c>
      <c r="C42" s="6" t="s">
        <v>119</v>
      </c>
      <c r="D42" s="90" t="s">
        <v>80</v>
      </c>
      <c r="E42" s="6" t="s">
        <v>1385</v>
      </c>
      <c r="F42" s="90" t="s">
        <v>1388</v>
      </c>
      <c r="G42" s="90" t="s">
        <v>1389</v>
      </c>
      <c r="H42" s="90" t="s">
        <v>1006</v>
      </c>
      <c r="I42" s="90" t="s">
        <v>1006</v>
      </c>
      <c r="J42" s="181" t="s">
        <v>1330</v>
      </c>
      <c r="K42" s="90" t="s">
        <v>1006</v>
      </c>
      <c r="L42" s="90" t="s">
        <v>1006</v>
      </c>
      <c r="M42" s="90" t="s">
        <v>1006</v>
      </c>
      <c r="N42" s="90" t="s">
        <v>1006</v>
      </c>
      <c r="O42" s="6" t="s">
        <v>1321</v>
      </c>
      <c r="P42" s="6"/>
    </row>
    <row r="43" spans="1:16" x14ac:dyDescent="0.3">
      <c r="A43" s="1"/>
      <c r="B43" s="6" t="s">
        <v>110</v>
      </c>
      <c r="C43" s="6" t="s">
        <v>119</v>
      </c>
      <c r="D43" s="90" t="s">
        <v>80</v>
      </c>
      <c r="E43" s="6" t="s">
        <v>1385</v>
      </c>
      <c r="F43" s="90" t="s">
        <v>1389</v>
      </c>
      <c r="G43" s="90" t="s">
        <v>1390</v>
      </c>
      <c r="H43" s="90" t="s">
        <v>1006</v>
      </c>
      <c r="I43" s="90" t="s">
        <v>1006</v>
      </c>
      <c r="J43" s="183" t="s">
        <v>1363</v>
      </c>
      <c r="K43" s="90" t="s">
        <v>1006</v>
      </c>
      <c r="L43" s="90" t="s">
        <v>1006</v>
      </c>
      <c r="M43" s="90" t="s">
        <v>1006</v>
      </c>
      <c r="N43" s="90" t="s">
        <v>1006</v>
      </c>
      <c r="O43" s="6" t="s">
        <v>1321</v>
      </c>
      <c r="P43" s="6"/>
    </row>
    <row r="44" spans="1:16" x14ac:dyDescent="0.3">
      <c r="A44" s="1"/>
      <c r="B44" s="6" t="s">
        <v>110</v>
      </c>
      <c r="C44" s="6" t="s">
        <v>119</v>
      </c>
      <c r="D44" s="90" t="s">
        <v>80</v>
      </c>
      <c r="E44" s="6" t="s">
        <v>1385</v>
      </c>
      <c r="F44" s="90" t="s">
        <v>1390</v>
      </c>
      <c r="G44" s="90" t="s">
        <v>41</v>
      </c>
      <c r="H44" s="90" t="s">
        <v>1006</v>
      </c>
      <c r="I44" s="90" t="s">
        <v>1006</v>
      </c>
      <c r="J44" s="181" t="s">
        <v>1330</v>
      </c>
      <c r="K44" s="90" t="s">
        <v>1006</v>
      </c>
      <c r="L44" s="90" t="s">
        <v>1006</v>
      </c>
      <c r="M44" s="90" t="s">
        <v>1006</v>
      </c>
      <c r="N44" s="90" t="s">
        <v>1006</v>
      </c>
      <c r="O44" s="6" t="s">
        <v>1321</v>
      </c>
      <c r="P44" s="6"/>
    </row>
    <row r="45" spans="1:16" x14ac:dyDescent="0.3">
      <c r="A45" s="1"/>
      <c r="B45" s="6" t="s">
        <v>110</v>
      </c>
      <c r="C45" s="6" t="s">
        <v>123</v>
      </c>
      <c r="D45" s="90" t="s">
        <v>80</v>
      </c>
      <c r="E45" s="6" t="s">
        <v>1391</v>
      </c>
      <c r="F45" s="90" t="s">
        <v>40</v>
      </c>
      <c r="G45" s="90" t="s">
        <v>1362</v>
      </c>
      <c r="H45" s="90" t="s">
        <v>1006</v>
      </c>
      <c r="I45" s="90" t="s">
        <v>1006</v>
      </c>
      <c r="J45" s="181" t="s">
        <v>1330</v>
      </c>
      <c r="K45" s="90" t="s">
        <v>1006</v>
      </c>
      <c r="L45" s="90" t="s">
        <v>1006</v>
      </c>
      <c r="M45" s="90" t="s">
        <v>1006</v>
      </c>
      <c r="N45" s="90" t="s">
        <v>1006</v>
      </c>
      <c r="O45" s="6" t="s">
        <v>1321</v>
      </c>
      <c r="P45" s="6"/>
    </row>
    <row r="46" spans="1:16" x14ac:dyDescent="0.3">
      <c r="A46" s="1"/>
      <c r="B46" s="6" t="s">
        <v>110</v>
      </c>
      <c r="C46" s="6" t="s">
        <v>123</v>
      </c>
      <c r="D46" s="90" t="s">
        <v>80</v>
      </c>
      <c r="E46" s="6" t="s">
        <v>1391</v>
      </c>
      <c r="F46" s="90" t="s">
        <v>1362</v>
      </c>
      <c r="G46" s="90" t="s">
        <v>41</v>
      </c>
      <c r="H46" s="90" t="s">
        <v>1006</v>
      </c>
      <c r="I46" s="90" t="s">
        <v>1006</v>
      </c>
      <c r="J46" s="181" t="s">
        <v>1330</v>
      </c>
      <c r="K46" s="90" t="s">
        <v>1006</v>
      </c>
      <c r="L46" s="90" t="s">
        <v>1006</v>
      </c>
      <c r="M46" s="90" t="s">
        <v>1006</v>
      </c>
      <c r="N46" s="90" t="s">
        <v>1006</v>
      </c>
      <c r="O46" s="6" t="s">
        <v>1321</v>
      </c>
      <c r="P46" s="6"/>
    </row>
    <row r="47" spans="1:16" x14ac:dyDescent="0.3">
      <c r="A47" s="1"/>
      <c r="B47" s="6" t="s">
        <v>134</v>
      </c>
      <c r="C47" s="6" t="s">
        <v>1253</v>
      </c>
      <c r="D47" s="90" t="s">
        <v>1392</v>
      </c>
      <c r="E47" s="6" t="s">
        <v>1393</v>
      </c>
      <c r="F47" s="90" t="s">
        <v>40</v>
      </c>
      <c r="G47" s="90" t="s">
        <v>1362</v>
      </c>
      <c r="H47" s="90" t="s">
        <v>1006</v>
      </c>
      <c r="I47" s="90" t="s">
        <v>1394</v>
      </c>
      <c r="J47" s="182" t="s">
        <v>1332</v>
      </c>
      <c r="K47" s="90" t="s">
        <v>1006</v>
      </c>
      <c r="L47" s="90" t="s">
        <v>1006</v>
      </c>
      <c r="M47" s="90" t="s">
        <v>1006</v>
      </c>
      <c r="N47" s="90" t="s">
        <v>1006</v>
      </c>
      <c r="O47" s="6" t="s">
        <v>1321</v>
      </c>
      <c r="P47" s="6"/>
    </row>
    <row r="48" spans="1:16" x14ac:dyDescent="0.3">
      <c r="A48" s="1"/>
      <c r="B48" s="6" t="s">
        <v>134</v>
      </c>
      <c r="C48" s="6" t="s">
        <v>1253</v>
      </c>
      <c r="D48" s="90" t="s">
        <v>143</v>
      </c>
      <c r="E48" s="6" t="s">
        <v>1395</v>
      </c>
      <c r="F48" s="90" t="s">
        <v>1396</v>
      </c>
      <c r="G48" s="90" t="s">
        <v>1397</v>
      </c>
      <c r="H48" s="90" t="s">
        <v>1398</v>
      </c>
      <c r="I48" s="90" t="s">
        <v>1006</v>
      </c>
      <c r="J48" s="181" t="s">
        <v>1330</v>
      </c>
      <c r="K48" s="90" t="s">
        <v>1006</v>
      </c>
      <c r="L48" s="90" t="s">
        <v>1006</v>
      </c>
      <c r="M48" s="90" t="s">
        <v>1006</v>
      </c>
      <c r="N48" s="90" t="s">
        <v>1006</v>
      </c>
      <c r="O48" s="6" t="s">
        <v>1321</v>
      </c>
      <c r="P48" s="6"/>
    </row>
    <row r="49" spans="1:16" x14ac:dyDescent="0.3">
      <c r="A49" s="1"/>
      <c r="B49" s="6" t="s">
        <v>134</v>
      </c>
      <c r="C49" s="6" t="s">
        <v>1253</v>
      </c>
      <c r="D49" s="90" t="s">
        <v>143</v>
      </c>
      <c r="E49" s="6" t="s">
        <v>1395</v>
      </c>
      <c r="F49" s="90" t="s">
        <v>1397</v>
      </c>
      <c r="G49" s="90" t="s">
        <v>41</v>
      </c>
      <c r="H49" s="90" t="s">
        <v>1006</v>
      </c>
      <c r="I49" s="90" t="s">
        <v>1006</v>
      </c>
      <c r="J49" s="182" t="s">
        <v>1332</v>
      </c>
      <c r="K49" s="90" t="s">
        <v>1006</v>
      </c>
      <c r="L49" s="90" t="s">
        <v>1006</v>
      </c>
      <c r="M49" s="90" t="s">
        <v>1006</v>
      </c>
      <c r="N49" s="90" t="s">
        <v>1006</v>
      </c>
      <c r="O49" s="6" t="s">
        <v>1321</v>
      </c>
      <c r="P49" s="6"/>
    </row>
    <row r="50" spans="1:16" x14ac:dyDescent="0.3">
      <c r="A50" s="1"/>
      <c r="B50" s="6" t="s">
        <v>134</v>
      </c>
      <c r="C50" s="6" t="s">
        <v>146</v>
      </c>
      <c r="D50" s="90" t="s">
        <v>80</v>
      </c>
      <c r="E50" s="6" t="s">
        <v>1399</v>
      </c>
      <c r="F50" s="90" t="s">
        <v>1400</v>
      </c>
      <c r="G50" s="90" t="s">
        <v>1401</v>
      </c>
      <c r="H50" s="90" t="s">
        <v>1402</v>
      </c>
      <c r="I50" s="90" t="s">
        <v>1006</v>
      </c>
      <c r="J50" s="181" t="s">
        <v>1330</v>
      </c>
      <c r="K50" s="90" t="s">
        <v>1006</v>
      </c>
      <c r="L50" s="90" t="s">
        <v>1006</v>
      </c>
      <c r="M50" s="90" t="s">
        <v>1006</v>
      </c>
      <c r="N50" s="90" t="s">
        <v>1006</v>
      </c>
      <c r="O50" s="6" t="s">
        <v>1321</v>
      </c>
      <c r="P50" s="6"/>
    </row>
    <row r="51" spans="1:16" x14ac:dyDescent="0.3">
      <c r="A51" s="1"/>
      <c r="B51" s="6" t="s">
        <v>134</v>
      </c>
      <c r="C51" s="6" t="s">
        <v>146</v>
      </c>
      <c r="D51" s="90" t="s">
        <v>80</v>
      </c>
      <c r="E51" s="6" t="s">
        <v>1399</v>
      </c>
      <c r="F51" s="90" t="s">
        <v>1401</v>
      </c>
      <c r="G51" s="90" t="s">
        <v>1403</v>
      </c>
      <c r="H51" s="90" t="s">
        <v>1006</v>
      </c>
      <c r="I51" s="90" t="s">
        <v>1404</v>
      </c>
      <c r="J51" s="182" t="s">
        <v>1332</v>
      </c>
      <c r="K51" s="90" t="s">
        <v>1006</v>
      </c>
      <c r="L51" s="90" t="s">
        <v>1006</v>
      </c>
      <c r="M51" s="90" t="s">
        <v>1006</v>
      </c>
      <c r="N51" s="90" t="s">
        <v>1006</v>
      </c>
      <c r="O51" s="6" t="s">
        <v>1321</v>
      </c>
      <c r="P51" s="6"/>
    </row>
    <row r="52" spans="1:16" x14ac:dyDescent="0.3">
      <c r="A52" s="1"/>
      <c r="B52" s="6" t="s">
        <v>134</v>
      </c>
      <c r="C52" s="6" t="s">
        <v>149</v>
      </c>
      <c r="D52" s="90" t="s">
        <v>80</v>
      </c>
      <c r="E52" s="6" t="s">
        <v>1405</v>
      </c>
      <c r="F52" s="90" t="s">
        <v>40</v>
      </c>
      <c r="G52" s="90" t="s">
        <v>1376</v>
      </c>
      <c r="H52" s="90" t="s">
        <v>1006</v>
      </c>
      <c r="I52" s="90" t="s">
        <v>1006</v>
      </c>
      <c r="J52" s="181" t="s">
        <v>1330</v>
      </c>
      <c r="K52" s="90" t="s">
        <v>1006</v>
      </c>
      <c r="L52" s="90" t="s">
        <v>1006</v>
      </c>
      <c r="M52" s="90" t="s">
        <v>1006</v>
      </c>
      <c r="N52" s="90" t="s">
        <v>1006</v>
      </c>
      <c r="O52" s="6" t="s">
        <v>1321</v>
      </c>
      <c r="P52" s="6"/>
    </row>
    <row r="53" spans="1:16" x14ac:dyDescent="0.3">
      <c r="A53" s="1"/>
      <c r="B53" s="6" t="s">
        <v>134</v>
      </c>
      <c r="C53" s="6" t="s">
        <v>149</v>
      </c>
      <c r="D53" s="90" t="s">
        <v>80</v>
      </c>
      <c r="E53" s="6" t="s">
        <v>1405</v>
      </c>
      <c r="F53" s="90" t="s">
        <v>1376</v>
      </c>
      <c r="G53" s="90" t="s">
        <v>1406</v>
      </c>
      <c r="H53" s="90" t="s">
        <v>1006</v>
      </c>
      <c r="I53" s="90" t="s">
        <v>1006</v>
      </c>
      <c r="J53" s="181" t="s">
        <v>1330</v>
      </c>
      <c r="K53" s="90" t="s">
        <v>1006</v>
      </c>
      <c r="L53" s="90" t="s">
        <v>1006</v>
      </c>
      <c r="M53" s="90" t="s">
        <v>1006</v>
      </c>
      <c r="N53" s="90" t="s">
        <v>1006</v>
      </c>
      <c r="O53" s="6" t="s">
        <v>1321</v>
      </c>
      <c r="P53" s="6"/>
    </row>
    <row r="54" spans="1:16" x14ac:dyDescent="0.3">
      <c r="A54" s="1"/>
      <c r="B54" s="6" t="s">
        <v>134</v>
      </c>
      <c r="C54" s="6" t="s">
        <v>149</v>
      </c>
      <c r="D54" s="90" t="s">
        <v>80</v>
      </c>
      <c r="E54" s="6" t="s">
        <v>1405</v>
      </c>
      <c r="F54" s="90" t="s">
        <v>1406</v>
      </c>
      <c r="G54" s="90" t="s">
        <v>1407</v>
      </c>
      <c r="H54" s="90" t="s">
        <v>1006</v>
      </c>
      <c r="I54" s="90" t="s">
        <v>1006</v>
      </c>
      <c r="J54" s="181" t="s">
        <v>1330</v>
      </c>
      <c r="K54" s="90" t="s">
        <v>1006</v>
      </c>
      <c r="L54" s="90" t="s">
        <v>1006</v>
      </c>
      <c r="M54" s="90" t="s">
        <v>1006</v>
      </c>
      <c r="N54" s="90" t="s">
        <v>1006</v>
      </c>
      <c r="O54" s="6" t="s">
        <v>1321</v>
      </c>
      <c r="P54" s="6"/>
    </row>
    <row r="55" spans="1:16" x14ac:dyDescent="0.3">
      <c r="A55" s="1"/>
      <c r="B55" s="6" t="s">
        <v>134</v>
      </c>
      <c r="C55" s="6" t="s">
        <v>149</v>
      </c>
      <c r="D55" s="90" t="s">
        <v>80</v>
      </c>
      <c r="E55" s="6" t="s">
        <v>1405</v>
      </c>
      <c r="F55" s="90" t="s">
        <v>1407</v>
      </c>
      <c r="G55" s="90" t="s">
        <v>1408</v>
      </c>
      <c r="H55" s="90" t="s">
        <v>1006</v>
      </c>
      <c r="I55" s="90" t="s">
        <v>1006</v>
      </c>
      <c r="J55" s="181" t="s">
        <v>1330</v>
      </c>
      <c r="K55" s="90" t="s">
        <v>1006</v>
      </c>
      <c r="L55" s="90" t="s">
        <v>1006</v>
      </c>
      <c r="M55" s="90" t="s">
        <v>1006</v>
      </c>
      <c r="N55" s="90" t="s">
        <v>1006</v>
      </c>
      <c r="O55" s="6" t="s">
        <v>1321</v>
      </c>
      <c r="P55" s="6"/>
    </row>
    <row r="56" spans="1:16" x14ac:dyDescent="0.3">
      <c r="A56" s="1"/>
      <c r="B56" s="6" t="s">
        <v>134</v>
      </c>
      <c r="C56" s="6" t="s">
        <v>149</v>
      </c>
      <c r="D56" s="90" t="s">
        <v>80</v>
      </c>
      <c r="E56" s="6" t="s">
        <v>1405</v>
      </c>
      <c r="F56" s="90" t="s">
        <v>1408</v>
      </c>
      <c r="G56" s="90" t="s">
        <v>1390</v>
      </c>
      <c r="H56" s="90" t="s">
        <v>1006</v>
      </c>
      <c r="I56" s="90" t="s">
        <v>1006</v>
      </c>
      <c r="J56" s="181" t="s">
        <v>1330</v>
      </c>
      <c r="K56" s="90" t="s">
        <v>1006</v>
      </c>
      <c r="L56" s="90" t="s">
        <v>1006</v>
      </c>
      <c r="M56" s="90" t="s">
        <v>1006</v>
      </c>
      <c r="N56" s="90" t="s">
        <v>1006</v>
      </c>
      <c r="O56" s="6" t="s">
        <v>1321</v>
      </c>
      <c r="P56" s="6"/>
    </row>
    <row r="57" spans="1:16" x14ac:dyDescent="0.3">
      <c r="A57" s="1"/>
      <c r="B57" s="6" t="s">
        <v>134</v>
      </c>
      <c r="C57" s="6" t="s">
        <v>149</v>
      </c>
      <c r="D57" s="90" t="s">
        <v>80</v>
      </c>
      <c r="E57" s="6" t="s">
        <v>1405</v>
      </c>
      <c r="F57" s="90" t="s">
        <v>1390</v>
      </c>
      <c r="G57" s="90" t="s">
        <v>1409</v>
      </c>
      <c r="H57" s="90" t="s">
        <v>1006</v>
      </c>
      <c r="I57" s="90" t="s">
        <v>1006</v>
      </c>
      <c r="J57" s="181" t="s">
        <v>1330</v>
      </c>
      <c r="K57" s="90" t="s">
        <v>1006</v>
      </c>
      <c r="L57" s="90" t="s">
        <v>1006</v>
      </c>
      <c r="M57" s="90" t="s">
        <v>1006</v>
      </c>
      <c r="N57" s="90" t="s">
        <v>1006</v>
      </c>
      <c r="O57" s="6" t="s">
        <v>1321</v>
      </c>
      <c r="P57" s="6"/>
    </row>
    <row r="58" spans="1:16" ht="26.4" x14ac:dyDescent="0.3">
      <c r="A58" s="1"/>
      <c r="B58" s="6" t="s">
        <v>134</v>
      </c>
      <c r="C58" s="6" t="s">
        <v>149</v>
      </c>
      <c r="D58" s="90" t="s">
        <v>80</v>
      </c>
      <c r="E58" s="6" t="s">
        <v>1410</v>
      </c>
      <c r="F58" s="90" t="s">
        <v>1409</v>
      </c>
      <c r="G58" s="90" t="s">
        <v>1411</v>
      </c>
      <c r="H58" s="90" t="s">
        <v>40</v>
      </c>
      <c r="I58" s="90" t="s">
        <v>1006</v>
      </c>
      <c r="J58" s="181" t="s">
        <v>1330</v>
      </c>
      <c r="K58" s="90" t="s">
        <v>1006</v>
      </c>
      <c r="L58" s="90" t="s">
        <v>1006</v>
      </c>
      <c r="M58" s="90" t="s">
        <v>1006</v>
      </c>
      <c r="N58" s="90" t="s">
        <v>1006</v>
      </c>
      <c r="O58" s="6" t="s">
        <v>1321</v>
      </c>
      <c r="P58" s="6"/>
    </row>
    <row r="59" spans="1:16" x14ac:dyDescent="0.3">
      <c r="A59" s="1"/>
      <c r="B59" s="6" t="s">
        <v>134</v>
      </c>
      <c r="C59" s="6" t="s">
        <v>149</v>
      </c>
      <c r="D59" s="90" t="s">
        <v>80</v>
      </c>
      <c r="E59" s="6" t="s">
        <v>1405</v>
      </c>
      <c r="F59" s="90" t="s">
        <v>1411</v>
      </c>
      <c r="G59" s="90" t="s">
        <v>41</v>
      </c>
      <c r="H59" s="90" t="s">
        <v>1006</v>
      </c>
      <c r="I59" s="90" t="s">
        <v>1006</v>
      </c>
      <c r="J59" s="181" t="s">
        <v>1330</v>
      </c>
      <c r="K59" s="90" t="s">
        <v>1006</v>
      </c>
      <c r="L59" s="90" t="s">
        <v>1006</v>
      </c>
      <c r="M59" s="90" t="s">
        <v>1006</v>
      </c>
      <c r="N59" s="90" t="s">
        <v>1006</v>
      </c>
      <c r="O59" s="6" t="s">
        <v>1321</v>
      </c>
      <c r="P59" s="6"/>
    </row>
    <row r="60" spans="1:16" x14ac:dyDescent="0.3">
      <c r="A60" s="1"/>
      <c r="B60" s="6" t="s">
        <v>414</v>
      </c>
      <c r="C60" s="6" t="s">
        <v>1260</v>
      </c>
      <c r="D60" s="90" t="s">
        <v>1412</v>
      </c>
      <c r="E60" s="6" t="s">
        <v>1413</v>
      </c>
      <c r="F60" s="90" t="s">
        <v>40</v>
      </c>
      <c r="G60" s="90" t="s">
        <v>41</v>
      </c>
      <c r="H60" s="90" t="s">
        <v>1006</v>
      </c>
      <c r="I60" s="90" t="s">
        <v>1006</v>
      </c>
      <c r="J60" s="181" t="s">
        <v>1330</v>
      </c>
      <c r="K60" s="90" t="s">
        <v>1006</v>
      </c>
      <c r="L60" s="90" t="s">
        <v>1006</v>
      </c>
      <c r="M60" s="90" t="s">
        <v>1006</v>
      </c>
      <c r="N60" s="90" t="s">
        <v>1006</v>
      </c>
      <c r="O60" s="6" t="s">
        <v>1321</v>
      </c>
      <c r="P60" s="6"/>
    </row>
    <row r="61" spans="1:16" x14ac:dyDescent="0.3">
      <c r="A61" s="1"/>
      <c r="B61" s="6" t="s">
        <v>414</v>
      </c>
      <c r="C61" s="6" t="s">
        <v>1260</v>
      </c>
      <c r="D61" s="90" t="s">
        <v>416</v>
      </c>
      <c r="E61" s="6" t="s">
        <v>1413</v>
      </c>
      <c r="F61" s="90" t="s">
        <v>40</v>
      </c>
      <c r="G61" s="90" t="s">
        <v>1414</v>
      </c>
      <c r="H61" s="90" t="s">
        <v>1006</v>
      </c>
      <c r="I61" s="90" t="s">
        <v>1415</v>
      </c>
      <c r="J61" s="181" t="s">
        <v>1330</v>
      </c>
      <c r="K61" s="90" t="s">
        <v>1006</v>
      </c>
      <c r="L61" s="90" t="s">
        <v>1006</v>
      </c>
      <c r="M61" s="90" t="s">
        <v>1006</v>
      </c>
      <c r="N61" s="90" t="s">
        <v>1006</v>
      </c>
      <c r="O61" s="6" t="s">
        <v>1321</v>
      </c>
      <c r="P61" s="6"/>
    </row>
    <row r="62" spans="1:16" x14ac:dyDescent="0.3">
      <c r="A62" s="1"/>
      <c r="B62" s="6" t="s">
        <v>414</v>
      </c>
      <c r="C62" s="6" t="s">
        <v>1260</v>
      </c>
      <c r="D62" s="90" t="s">
        <v>416</v>
      </c>
      <c r="E62" s="6" t="s">
        <v>1413</v>
      </c>
      <c r="F62" s="90" t="s">
        <v>1416</v>
      </c>
      <c r="G62" s="90" t="s">
        <v>41</v>
      </c>
      <c r="H62" s="90" t="s">
        <v>1417</v>
      </c>
      <c r="I62" s="90" t="s">
        <v>1006</v>
      </c>
      <c r="J62" s="181" t="s">
        <v>1330</v>
      </c>
      <c r="K62" s="90" t="s">
        <v>1006</v>
      </c>
      <c r="L62" s="90" t="s">
        <v>1006</v>
      </c>
      <c r="M62" s="90" t="s">
        <v>1006</v>
      </c>
      <c r="N62" s="90" t="s">
        <v>1006</v>
      </c>
      <c r="O62" s="6" t="s">
        <v>1321</v>
      </c>
      <c r="P62" s="6"/>
    </row>
    <row r="63" spans="1:16" ht="26.4" x14ac:dyDescent="0.3">
      <c r="A63" s="1"/>
      <c r="B63" s="6" t="s">
        <v>645</v>
      </c>
      <c r="C63" s="6" t="s">
        <v>1261</v>
      </c>
      <c r="D63" s="90" t="s">
        <v>1262</v>
      </c>
      <c r="E63" s="6" t="s">
        <v>1418</v>
      </c>
      <c r="F63" s="90" t="s">
        <v>35</v>
      </c>
      <c r="G63" s="90" t="s">
        <v>1419</v>
      </c>
      <c r="H63" s="90" t="s">
        <v>1420</v>
      </c>
      <c r="I63" s="90" t="s">
        <v>1347</v>
      </c>
      <c r="J63" s="185" t="s">
        <v>1421</v>
      </c>
      <c r="K63" s="90" t="s">
        <v>1006</v>
      </c>
      <c r="L63" s="90" t="s">
        <v>1006</v>
      </c>
      <c r="M63" s="90" t="s">
        <v>1006</v>
      </c>
      <c r="N63" s="90" t="s">
        <v>1006</v>
      </c>
      <c r="O63" s="6" t="s">
        <v>1321</v>
      </c>
      <c r="P63" s="6"/>
    </row>
    <row r="64" spans="1:16" x14ac:dyDescent="0.3">
      <c r="A64" s="1"/>
      <c r="B64" s="6" t="s">
        <v>162</v>
      </c>
      <c r="C64" s="6" t="s">
        <v>1268</v>
      </c>
      <c r="D64" s="90" t="s">
        <v>80</v>
      </c>
      <c r="E64" s="6" t="s">
        <v>1422</v>
      </c>
      <c r="F64" s="90" t="s">
        <v>40</v>
      </c>
      <c r="G64" s="90" t="s">
        <v>1362</v>
      </c>
      <c r="H64" s="90" t="s">
        <v>1006</v>
      </c>
      <c r="I64" s="90" t="s">
        <v>1006</v>
      </c>
      <c r="J64" s="182" t="s">
        <v>1332</v>
      </c>
      <c r="K64" s="90" t="s">
        <v>1006</v>
      </c>
      <c r="L64" s="90" t="s">
        <v>1006</v>
      </c>
      <c r="M64" s="90" t="s">
        <v>1006</v>
      </c>
      <c r="N64" s="90" t="s">
        <v>1006</v>
      </c>
      <c r="O64" s="6" t="s">
        <v>1321</v>
      </c>
      <c r="P64" s="6"/>
    </row>
    <row r="65" spans="1:16" x14ac:dyDescent="0.3">
      <c r="A65" s="1"/>
      <c r="B65" s="6" t="s">
        <v>162</v>
      </c>
      <c r="C65" s="6" t="s">
        <v>1268</v>
      </c>
      <c r="D65" s="90" t="s">
        <v>80</v>
      </c>
      <c r="E65" s="6" t="s">
        <v>1422</v>
      </c>
      <c r="F65" s="90" t="s">
        <v>1362</v>
      </c>
      <c r="G65" s="90" t="s">
        <v>41</v>
      </c>
      <c r="H65" s="90" t="s">
        <v>1006</v>
      </c>
      <c r="I65" s="90" t="s">
        <v>1006</v>
      </c>
      <c r="J65" s="181" t="s">
        <v>1330</v>
      </c>
      <c r="K65" s="90" t="s">
        <v>1006</v>
      </c>
      <c r="L65" s="90" t="s">
        <v>1006</v>
      </c>
      <c r="M65" s="90" t="s">
        <v>1006</v>
      </c>
      <c r="N65" s="90" t="s">
        <v>1006</v>
      </c>
      <c r="O65" s="6" t="s">
        <v>1321</v>
      </c>
      <c r="P65" s="6"/>
    </row>
    <row r="66" spans="1:16" x14ac:dyDescent="0.3">
      <c r="A66" s="1"/>
      <c r="B66" s="6" t="s">
        <v>167</v>
      </c>
      <c r="C66" s="6" t="s">
        <v>1269</v>
      </c>
      <c r="D66" s="90" t="s">
        <v>1232</v>
      </c>
      <c r="E66" s="6" t="s">
        <v>1423</v>
      </c>
      <c r="F66" s="90" t="s">
        <v>40</v>
      </c>
      <c r="G66" s="90" t="s">
        <v>1424</v>
      </c>
      <c r="H66" s="90" t="s">
        <v>1006</v>
      </c>
      <c r="I66" s="90" t="s">
        <v>1006</v>
      </c>
      <c r="J66" s="182" t="s">
        <v>1332</v>
      </c>
      <c r="K66" s="90" t="s">
        <v>1006</v>
      </c>
      <c r="L66" s="90" t="s">
        <v>1006</v>
      </c>
      <c r="M66" s="90" t="s">
        <v>1006</v>
      </c>
      <c r="N66" s="90" t="s">
        <v>1006</v>
      </c>
      <c r="O66" s="6" t="s">
        <v>1321</v>
      </c>
      <c r="P66" s="6"/>
    </row>
    <row r="67" spans="1:16" x14ac:dyDescent="0.3">
      <c r="A67" s="1"/>
      <c r="B67" s="6" t="s">
        <v>167</v>
      </c>
      <c r="C67" s="6" t="s">
        <v>1269</v>
      </c>
      <c r="D67" s="90" t="s">
        <v>1232</v>
      </c>
      <c r="E67" s="6" t="s">
        <v>1423</v>
      </c>
      <c r="F67" s="90" t="s">
        <v>1424</v>
      </c>
      <c r="G67" s="90" t="s">
        <v>1368</v>
      </c>
      <c r="H67" s="90" t="s">
        <v>1006</v>
      </c>
      <c r="I67" s="90" t="s">
        <v>1006</v>
      </c>
      <c r="J67" s="181" t="s">
        <v>1330</v>
      </c>
      <c r="K67" s="90" t="s">
        <v>1006</v>
      </c>
      <c r="L67" s="90" t="s">
        <v>1006</v>
      </c>
      <c r="M67" s="90" t="s">
        <v>1006</v>
      </c>
      <c r="N67" s="90" t="s">
        <v>1006</v>
      </c>
      <c r="O67" s="6" t="s">
        <v>1321</v>
      </c>
      <c r="P67" s="6"/>
    </row>
    <row r="68" spans="1:16" x14ac:dyDescent="0.3">
      <c r="A68" s="1"/>
      <c r="B68" s="6" t="s">
        <v>167</v>
      </c>
      <c r="C68" s="6" t="s">
        <v>1269</v>
      </c>
      <c r="D68" s="90" t="s">
        <v>1232</v>
      </c>
      <c r="E68" s="6" t="s">
        <v>1423</v>
      </c>
      <c r="F68" s="90" t="s">
        <v>1368</v>
      </c>
      <c r="G68" s="90" t="s">
        <v>1425</v>
      </c>
      <c r="H68" s="90" t="s">
        <v>1006</v>
      </c>
      <c r="I68" s="90" t="s">
        <v>1006</v>
      </c>
      <c r="J68" s="182" t="s">
        <v>1332</v>
      </c>
      <c r="K68" s="90" t="s">
        <v>1006</v>
      </c>
      <c r="L68" s="90" t="s">
        <v>1006</v>
      </c>
      <c r="M68" s="90" t="s">
        <v>1006</v>
      </c>
      <c r="N68" s="90" t="s">
        <v>1006</v>
      </c>
      <c r="O68" s="6" t="s">
        <v>1321</v>
      </c>
      <c r="P68" s="6"/>
    </row>
    <row r="69" spans="1:16" x14ac:dyDescent="0.3">
      <c r="A69" s="1"/>
      <c r="B69" s="6" t="s">
        <v>167</v>
      </c>
      <c r="C69" s="6" t="s">
        <v>1269</v>
      </c>
      <c r="D69" s="90" t="s">
        <v>1232</v>
      </c>
      <c r="E69" s="6" t="s">
        <v>1423</v>
      </c>
      <c r="F69" s="90" t="s">
        <v>1425</v>
      </c>
      <c r="G69" s="90" t="s">
        <v>1369</v>
      </c>
      <c r="H69" s="90" t="s">
        <v>1006</v>
      </c>
      <c r="I69" s="90" t="s">
        <v>1006</v>
      </c>
      <c r="J69" s="181" t="s">
        <v>1330</v>
      </c>
      <c r="K69" s="90" t="s">
        <v>1006</v>
      </c>
      <c r="L69" s="90" t="s">
        <v>1006</v>
      </c>
      <c r="M69" s="90" t="s">
        <v>1006</v>
      </c>
      <c r="N69" s="90" t="s">
        <v>1342</v>
      </c>
      <c r="O69" s="6" t="s">
        <v>1321</v>
      </c>
      <c r="P69" s="6"/>
    </row>
    <row r="70" spans="1:16" x14ac:dyDescent="0.3">
      <c r="A70" s="1"/>
      <c r="B70" s="6" t="s">
        <v>167</v>
      </c>
      <c r="C70" s="6" t="s">
        <v>1269</v>
      </c>
      <c r="D70" s="90" t="s">
        <v>1232</v>
      </c>
      <c r="E70" s="6" t="s">
        <v>1423</v>
      </c>
      <c r="F70" s="90" t="s">
        <v>1369</v>
      </c>
      <c r="G70" s="90" t="s">
        <v>1426</v>
      </c>
      <c r="H70" s="90" t="s">
        <v>1006</v>
      </c>
      <c r="I70" s="90" t="s">
        <v>1006</v>
      </c>
      <c r="J70" s="181" t="s">
        <v>1330</v>
      </c>
      <c r="K70" s="90" t="s">
        <v>1006</v>
      </c>
      <c r="L70" s="90" t="s">
        <v>1006</v>
      </c>
      <c r="M70" s="90" t="s">
        <v>1006</v>
      </c>
      <c r="N70" s="90" t="s">
        <v>1006</v>
      </c>
      <c r="O70" s="6" t="s">
        <v>1321</v>
      </c>
      <c r="P70" s="6"/>
    </row>
    <row r="71" spans="1:16" x14ac:dyDescent="0.3">
      <c r="A71" s="1"/>
      <c r="B71" s="6" t="s">
        <v>167</v>
      </c>
      <c r="C71" s="6" t="s">
        <v>1269</v>
      </c>
      <c r="D71" s="90" t="s">
        <v>1232</v>
      </c>
      <c r="E71" s="6" t="s">
        <v>1423</v>
      </c>
      <c r="F71" s="90" t="s">
        <v>1426</v>
      </c>
      <c r="G71" s="90" t="s">
        <v>1427</v>
      </c>
      <c r="H71" s="90" t="s">
        <v>1006</v>
      </c>
      <c r="I71" s="90" t="s">
        <v>1428</v>
      </c>
      <c r="J71" s="182" t="s">
        <v>1332</v>
      </c>
      <c r="K71" s="90" t="s">
        <v>1006</v>
      </c>
      <c r="L71" s="90" t="s">
        <v>1006</v>
      </c>
      <c r="M71" s="90" t="s">
        <v>1006</v>
      </c>
      <c r="N71" s="90" t="s">
        <v>1006</v>
      </c>
      <c r="O71" s="6" t="s">
        <v>1321</v>
      </c>
      <c r="P71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2943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2944</v>
      </c>
      <c r="D6" s="3" t="s">
        <v>2945</v>
      </c>
      <c r="E6" s="3" t="s">
        <v>7</v>
      </c>
      <c r="F6" s="3" t="s">
        <v>8</v>
      </c>
      <c r="G6" s="3" t="s">
        <v>2946</v>
      </c>
      <c r="H6" s="3" t="s">
        <v>1699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4" t="s">
        <v>0</v>
      </c>
      <c r="C3" s="205"/>
      <c r="D3" s="205"/>
      <c r="E3" s="205"/>
      <c r="F3" s="205"/>
      <c r="G3" s="20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2948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2949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6" t="s">
        <v>1006</v>
      </c>
      <c r="C8" s="186" t="s">
        <v>1006</v>
      </c>
      <c r="D8" s="186" t="s">
        <v>1006</v>
      </c>
      <c r="E8" s="186" t="s">
        <v>1006</v>
      </c>
      <c r="F8" s="186" t="s">
        <v>1006</v>
      </c>
      <c r="G8" s="186" t="s">
        <v>2950</v>
      </c>
      <c r="H8" s="186" t="s">
        <v>1006</v>
      </c>
      <c r="I8" s="186" t="s">
        <v>1006</v>
      </c>
      <c r="J8" s="186" t="s">
        <v>2951</v>
      </c>
      <c r="K8" s="186" t="s">
        <v>1006</v>
      </c>
      <c r="L8" s="186" t="s">
        <v>1006</v>
      </c>
      <c r="M8" s="186" t="s">
        <v>2952</v>
      </c>
      <c r="N8" s="186" t="s">
        <v>1006</v>
      </c>
      <c r="O8" s="186" t="s">
        <v>1006</v>
      </c>
      <c r="P8" s="186" t="s">
        <v>2953</v>
      </c>
      <c r="Q8" s="186" t="s">
        <v>1006</v>
      </c>
      <c r="R8" s="186" t="s">
        <v>1006</v>
      </c>
      <c r="S8" s="186" t="s">
        <v>2954</v>
      </c>
      <c r="T8" s="186" t="s">
        <v>1006</v>
      </c>
      <c r="U8" s="186" t="s">
        <v>1006</v>
      </c>
      <c r="V8" s="186" t="s">
        <v>2955</v>
      </c>
      <c r="W8" s="186" t="s">
        <v>1006</v>
      </c>
      <c r="X8" s="186" t="s">
        <v>1006</v>
      </c>
      <c r="Y8" s="186" t="s">
        <v>2956</v>
      </c>
      <c r="Z8" s="186" t="s">
        <v>1006</v>
      </c>
      <c r="AA8" s="186" t="s">
        <v>1006</v>
      </c>
      <c r="AB8" s="186" t="s">
        <v>2957</v>
      </c>
      <c r="AC8" s="186" t="s">
        <v>1006</v>
      </c>
      <c r="AD8" s="186" t="s">
        <v>1006</v>
      </c>
      <c r="AE8" s="186" t="s">
        <v>2958</v>
      </c>
      <c r="AF8" s="186" t="s">
        <v>1006</v>
      </c>
      <c r="AG8" s="186" t="s">
        <v>1006</v>
      </c>
      <c r="AH8" s="186" t="s">
        <v>2959</v>
      </c>
      <c r="AI8" s="186" t="s">
        <v>1006</v>
      </c>
      <c r="AJ8" s="186" t="s">
        <v>1006</v>
      </c>
      <c r="AK8" s="186" t="s">
        <v>2960</v>
      </c>
      <c r="AL8" s="186" t="s">
        <v>1006</v>
      </c>
      <c r="AM8" s="186" t="s">
        <v>1006</v>
      </c>
      <c r="AN8" s="186" t="s">
        <v>2961</v>
      </c>
      <c r="AO8" s="186" t="s">
        <v>1006</v>
      </c>
      <c r="AP8" s="186" t="s">
        <v>1006</v>
      </c>
      <c r="AQ8" s="186" t="s">
        <v>2962</v>
      </c>
      <c r="AR8" s="186" t="s">
        <v>1006</v>
      </c>
      <c r="AS8" s="186" t="s">
        <v>1006</v>
      </c>
      <c r="AT8" s="186" t="s">
        <v>2963</v>
      </c>
      <c r="AU8" s="186" t="s">
        <v>1006</v>
      </c>
      <c r="AV8" s="186" t="s">
        <v>1006</v>
      </c>
      <c r="AW8" s="186" t="s">
        <v>2964</v>
      </c>
      <c r="AX8" s="186" t="s">
        <v>1006</v>
      </c>
      <c r="AY8" s="186" t="s">
        <v>1006</v>
      </c>
      <c r="AZ8" s="186" t="s">
        <v>2965</v>
      </c>
      <c r="BA8" s="186" t="s">
        <v>1006</v>
      </c>
      <c r="BB8" s="186" t="s">
        <v>1006</v>
      </c>
      <c r="BC8" s="186" t="s">
        <v>2966</v>
      </c>
      <c r="BD8" s="186" t="s">
        <v>1006</v>
      </c>
      <c r="BE8" s="186" t="s">
        <v>1006</v>
      </c>
      <c r="BF8" s="186" t="s">
        <v>2967</v>
      </c>
      <c r="BG8" s="186" t="s">
        <v>1006</v>
      </c>
      <c r="BH8" s="186" t="s">
        <v>1006</v>
      </c>
      <c r="BI8" s="186" t="s">
        <v>2968</v>
      </c>
      <c r="BJ8" s="186" t="s">
        <v>1006</v>
      </c>
      <c r="BK8" s="186" t="s">
        <v>1006</v>
      </c>
      <c r="BL8" s="186" t="s">
        <v>2969</v>
      </c>
      <c r="BM8" s="186" t="s">
        <v>1006</v>
      </c>
      <c r="BN8" s="186" t="s">
        <v>1006</v>
      </c>
      <c r="BO8" s="186" t="s">
        <v>2970</v>
      </c>
      <c r="BP8" s="186" t="s">
        <v>1006</v>
      </c>
      <c r="BQ8" s="186" t="s">
        <v>1006</v>
      </c>
      <c r="BR8" s="186" t="s">
        <v>2971</v>
      </c>
      <c r="BS8" s="186" t="s">
        <v>1006</v>
      </c>
      <c r="BT8" s="186" t="s">
        <v>1006</v>
      </c>
      <c r="BU8" s="186" t="s">
        <v>2972</v>
      </c>
      <c r="BV8" s="186" t="s">
        <v>1006</v>
      </c>
      <c r="BW8" s="186" t="s">
        <v>1006</v>
      </c>
      <c r="BX8" s="186" t="s">
        <v>2973</v>
      </c>
      <c r="BY8" s="186" t="s">
        <v>1006</v>
      </c>
      <c r="BZ8" s="186" t="s">
        <v>1006</v>
      </c>
      <c r="CA8" s="186" t="s">
        <v>2974</v>
      </c>
      <c r="CB8" s="186" t="s">
        <v>1006</v>
      </c>
      <c r="CC8" s="186" t="s">
        <v>1006</v>
      </c>
      <c r="CD8" s="186" t="s">
        <v>2975</v>
      </c>
      <c r="CE8" s="186" t="s">
        <v>1006</v>
      </c>
      <c r="CF8" s="186" t="s">
        <v>1006</v>
      </c>
      <c r="CG8" s="186" t="s">
        <v>2976</v>
      </c>
      <c r="CH8" s="186" t="s">
        <v>1006</v>
      </c>
      <c r="CI8" s="186" t="s">
        <v>1006</v>
      </c>
      <c r="CJ8" s="186" t="s">
        <v>2977</v>
      </c>
      <c r="CK8" s="186" t="s">
        <v>1006</v>
      </c>
      <c r="CL8" s="186" t="s">
        <v>1006</v>
      </c>
      <c r="CM8" s="186" t="s">
        <v>2978</v>
      </c>
      <c r="CN8" s="186" t="s">
        <v>1006</v>
      </c>
      <c r="CO8" s="186" t="s">
        <v>1006</v>
      </c>
      <c r="CP8" s="186" t="s">
        <v>2979</v>
      </c>
      <c r="CQ8" s="186" t="s">
        <v>1006</v>
      </c>
      <c r="CR8" s="186" t="s">
        <v>1006</v>
      </c>
      <c r="CS8" s="186" t="s">
        <v>2980</v>
      </c>
      <c r="CT8" s="186" t="s">
        <v>1006</v>
      </c>
      <c r="CU8" s="186" t="s">
        <v>1006</v>
      </c>
      <c r="CV8" s="186" t="s">
        <v>2981</v>
      </c>
      <c r="CW8" s="186" t="s">
        <v>1006</v>
      </c>
      <c r="CX8" s="186" t="s">
        <v>1006</v>
      </c>
      <c r="CY8" s="186" t="s">
        <v>2982</v>
      </c>
      <c r="CZ8" s="186" t="s">
        <v>1006</v>
      </c>
      <c r="DA8" s="186" t="s">
        <v>1006</v>
      </c>
      <c r="DB8" s="186" t="s">
        <v>2983</v>
      </c>
      <c r="DC8" s="186" t="s">
        <v>1006</v>
      </c>
      <c r="DD8" s="186" t="s">
        <v>1006</v>
      </c>
      <c r="DE8" s="186" t="s">
        <v>2984</v>
      </c>
      <c r="DF8" s="186" t="s">
        <v>1006</v>
      </c>
      <c r="DG8" s="186" t="s">
        <v>1006</v>
      </c>
      <c r="DH8" s="186" t="s">
        <v>2985</v>
      </c>
      <c r="DI8" s="186" t="s">
        <v>1006</v>
      </c>
      <c r="DJ8" s="186" t="s">
        <v>1006</v>
      </c>
      <c r="DK8" s="186" t="s">
        <v>2986</v>
      </c>
      <c r="DL8" s="186" t="s">
        <v>1006</v>
      </c>
      <c r="DM8" s="186" t="s">
        <v>1006</v>
      </c>
      <c r="DN8" s="186" t="s">
        <v>2987</v>
      </c>
      <c r="DO8" s="186" t="s">
        <v>1006</v>
      </c>
      <c r="DP8" s="186" t="s">
        <v>1006</v>
      </c>
      <c r="DQ8" s="186" t="s">
        <v>2988</v>
      </c>
      <c r="DR8" s="186" t="s">
        <v>1006</v>
      </c>
      <c r="DS8" s="186" t="s">
        <v>1006</v>
      </c>
      <c r="DT8" s="186" t="s">
        <v>2989</v>
      </c>
      <c r="DU8" s="186" t="s">
        <v>1006</v>
      </c>
      <c r="DV8" s="186" t="s">
        <v>1006</v>
      </c>
      <c r="DW8" s="186" t="s">
        <v>2990</v>
      </c>
      <c r="DX8" s="186" t="s">
        <v>1006</v>
      </c>
      <c r="DY8" s="186" t="s">
        <v>1006</v>
      </c>
      <c r="DZ8" s="186" t="s">
        <v>2991</v>
      </c>
      <c r="EA8" s="186" t="s">
        <v>1006</v>
      </c>
      <c r="EB8" s="186" t="s">
        <v>1006</v>
      </c>
      <c r="EC8" s="186" t="s">
        <v>2992</v>
      </c>
      <c r="ED8" s="186" t="s">
        <v>1006</v>
      </c>
      <c r="EE8" s="186" t="s">
        <v>1006</v>
      </c>
      <c r="EF8" s="186" t="s">
        <v>2993</v>
      </c>
      <c r="EG8" s="186" t="s">
        <v>1006</v>
      </c>
      <c r="EH8" s="186" t="s">
        <v>1006</v>
      </c>
      <c r="EI8" s="186" t="s">
        <v>2994</v>
      </c>
      <c r="EJ8" s="186" t="s">
        <v>1006</v>
      </c>
      <c r="EK8" s="186" t="s">
        <v>1006</v>
      </c>
      <c r="EL8" s="186" t="s">
        <v>2995</v>
      </c>
      <c r="EM8" s="186" t="s">
        <v>1006</v>
      </c>
      <c r="EN8" s="186" t="s">
        <v>1006</v>
      </c>
      <c r="EO8" s="186" t="s">
        <v>2996</v>
      </c>
      <c r="EP8" s="186" t="s">
        <v>1006</v>
      </c>
      <c r="EQ8" s="186" t="s">
        <v>1006</v>
      </c>
      <c r="ER8" s="186" t="s">
        <v>2997</v>
      </c>
      <c r="ES8" s="186" t="s">
        <v>1006</v>
      </c>
      <c r="ET8" s="186" t="s">
        <v>1006</v>
      </c>
    </row>
    <row r="9" spans="1:150" x14ac:dyDescent="0.3">
      <c r="A9" s="1"/>
      <c r="B9" s="186" t="s">
        <v>2998</v>
      </c>
      <c r="C9" s="186" t="s">
        <v>3</v>
      </c>
      <c r="D9" s="186" t="s">
        <v>80</v>
      </c>
      <c r="E9" s="186" t="s">
        <v>2999</v>
      </c>
      <c r="F9" s="186" t="s">
        <v>3000</v>
      </c>
      <c r="G9" s="186" t="s">
        <v>3001</v>
      </c>
      <c r="H9" s="186" t="s">
        <v>3002</v>
      </c>
      <c r="I9" s="186" t="s">
        <v>3003</v>
      </c>
      <c r="J9" s="186" t="s">
        <v>3001</v>
      </c>
      <c r="K9" s="186" t="s">
        <v>3002</v>
      </c>
      <c r="L9" s="186" t="s">
        <v>3003</v>
      </c>
      <c r="M9" s="186" t="s">
        <v>3001</v>
      </c>
      <c r="N9" s="186" t="s">
        <v>3002</v>
      </c>
      <c r="O9" s="186" t="s">
        <v>3003</v>
      </c>
      <c r="P9" s="186" t="s">
        <v>3001</v>
      </c>
      <c r="Q9" s="186" t="s">
        <v>3002</v>
      </c>
      <c r="R9" s="186" t="s">
        <v>3003</v>
      </c>
      <c r="S9" s="186" t="s">
        <v>3001</v>
      </c>
      <c r="T9" s="186" t="s">
        <v>3002</v>
      </c>
      <c r="U9" s="186" t="s">
        <v>3003</v>
      </c>
      <c r="V9" s="186" t="s">
        <v>3001</v>
      </c>
      <c r="W9" s="186" t="s">
        <v>3002</v>
      </c>
      <c r="X9" s="186" t="s">
        <v>3003</v>
      </c>
      <c r="Y9" s="186" t="s">
        <v>3001</v>
      </c>
      <c r="Z9" s="186" t="s">
        <v>3002</v>
      </c>
      <c r="AA9" s="186" t="s">
        <v>3003</v>
      </c>
      <c r="AB9" s="186" t="s">
        <v>3001</v>
      </c>
      <c r="AC9" s="186" t="s">
        <v>3002</v>
      </c>
      <c r="AD9" s="186" t="s">
        <v>3003</v>
      </c>
      <c r="AE9" s="186" t="s">
        <v>3001</v>
      </c>
      <c r="AF9" s="186" t="s">
        <v>3002</v>
      </c>
      <c r="AG9" s="186" t="s">
        <v>3003</v>
      </c>
      <c r="AH9" s="186" t="s">
        <v>3001</v>
      </c>
      <c r="AI9" s="186" t="s">
        <v>3002</v>
      </c>
      <c r="AJ9" s="186" t="s">
        <v>3003</v>
      </c>
      <c r="AK9" s="186" t="s">
        <v>3001</v>
      </c>
      <c r="AL9" s="186" t="s">
        <v>3002</v>
      </c>
      <c r="AM9" s="186" t="s">
        <v>3003</v>
      </c>
      <c r="AN9" s="186" t="s">
        <v>3001</v>
      </c>
      <c r="AO9" s="186" t="s">
        <v>3002</v>
      </c>
      <c r="AP9" s="186" t="s">
        <v>3003</v>
      </c>
      <c r="AQ9" s="186" t="s">
        <v>3001</v>
      </c>
      <c r="AR9" s="186" t="s">
        <v>3002</v>
      </c>
      <c r="AS9" s="186" t="s">
        <v>3003</v>
      </c>
      <c r="AT9" s="186" t="s">
        <v>3001</v>
      </c>
      <c r="AU9" s="186" t="s">
        <v>3002</v>
      </c>
      <c r="AV9" s="186" t="s">
        <v>3003</v>
      </c>
      <c r="AW9" s="186" t="s">
        <v>3001</v>
      </c>
      <c r="AX9" s="186" t="s">
        <v>3002</v>
      </c>
      <c r="AY9" s="186" t="s">
        <v>3003</v>
      </c>
      <c r="AZ9" s="186" t="s">
        <v>3001</v>
      </c>
      <c r="BA9" s="186" t="s">
        <v>3002</v>
      </c>
      <c r="BB9" s="186" t="s">
        <v>3003</v>
      </c>
      <c r="BC9" s="186" t="s">
        <v>3001</v>
      </c>
      <c r="BD9" s="186" t="s">
        <v>3002</v>
      </c>
      <c r="BE9" s="186" t="s">
        <v>3003</v>
      </c>
      <c r="BF9" s="186" t="s">
        <v>3001</v>
      </c>
      <c r="BG9" s="186" t="s">
        <v>3002</v>
      </c>
      <c r="BH9" s="186" t="s">
        <v>3003</v>
      </c>
      <c r="BI9" s="186" t="s">
        <v>3001</v>
      </c>
      <c r="BJ9" s="186" t="s">
        <v>3002</v>
      </c>
      <c r="BK9" s="186" t="s">
        <v>3003</v>
      </c>
      <c r="BL9" s="186" t="s">
        <v>3001</v>
      </c>
      <c r="BM9" s="186" t="s">
        <v>3002</v>
      </c>
      <c r="BN9" s="186" t="s">
        <v>3003</v>
      </c>
      <c r="BO9" s="186" t="s">
        <v>3001</v>
      </c>
      <c r="BP9" s="186" t="s">
        <v>3002</v>
      </c>
      <c r="BQ9" s="186" t="s">
        <v>3003</v>
      </c>
      <c r="BR9" s="186" t="s">
        <v>3001</v>
      </c>
      <c r="BS9" s="186" t="s">
        <v>3002</v>
      </c>
      <c r="BT9" s="186" t="s">
        <v>3003</v>
      </c>
      <c r="BU9" s="186" t="s">
        <v>3001</v>
      </c>
      <c r="BV9" s="186" t="s">
        <v>3002</v>
      </c>
      <c r="BW9" s="186" t="s">
        <v>3003</v>
      </c>
      <c r="BX9" s="186" t="s">
        <v>3001</v>
      </c>
      <c r="BY9" s="186" t="s">
        <v>3002</v>
      </c>
      <c r="BZ9" s="186" t="s">
        <v>3003</v>
      </c>
      <c r="CA9" s="186" t="s">
        <v>3001</v>
      </c>
      <c r="CB9" s="186" t="s">
        <v>3002</v>
      </c>
      <c r="CC9" s="186" t="s">
        <v>3003</v>
      </c>
      <c r="CD9" s="186" t="s">
        <v>3001</v>
      </c>
      <c r="CE9" s="186" t="s">
        <v>3002</v>
      </c>
      <c r="CF9" s="186" t="s">
        <v>3003</v>
      </c>
      <c r="CG9" s="186" t="s">
        <v>3001</v>
      </c>
      <c r="CH9" s="186" t="s">
        <v>3002</v>
      </c>
      <c r="CI9" s="186" t="s">
        <v>3003</v>
      </c>
      <c r="CJ9" s="186" t="s">
        <v>3001</v>
      </c>
      <c r="CK9" s="186" t="s">
        <v>3002</v>
      </c>
      <c r="CL9" s="186" t="s">
        <v>3003</v>
      </c>
      <c r="CM9" s="186" t="s">
        <v>3001</v>
      </c>
      <c r="CN9" s="186" t="s">
        <v>3002</v>
      </c>
      <c r="CO9" s="186" t="s">
        <v>3003</v>
      </c>
      <c r="CP9" s="186" t="s">
        <v>3001</v>
      </c>
      <c r="CQ9" s="186" t="s">
        <v>3002</v>
      </c>
      <c r="CR9" s="186" t="s">
        <v>3003</v>
      </c>
      <c r="CS9" s="186" t="s">
        <v>3001</v>
      </c>
      <c r="CT9" s="186" t="s">
        <v>3002</v>
      </c>
      <c r="CU9" s="186" t="s">
        <v>3003</v>
      </c>
      <c r="CV9" s="186" t="s">
        <v>3001</v>
      </c>
      <c r="CW9" s="186" t="s">
        <v>3002</v>
      </c>
      <c r="CX9" s="186" t="s">
        <v>3003</v>
      </c>
      <c r="CY9" s="186" t="s">
        <v>3001</v>
      </c>
      <c r="CZ9" s="186" t="s">
        <v>3002</v>
      </c>
      <c r="DA9" s="186" t="s">
        <v>3003</v>
      </c>
      <c r="DB9" s="186" t="s">
        <v>3001</v>
      </c>
      <c r="DC9" s="186" t="s">
        <v>3002</v>
      </c>
      <c r="DD9" s="186" t="s">
        <v>3003</v>
      </c>
      <c r="DE9" s="186" t="s">
        <v>3001</v>
      </c>
      <c r="DF9" s="186" t="s">
        <v>3002</v>
      </c>
      <c r="DG9" s="186" t="s">
        <v>3003</v>
      </c>
      <c r="DH9" s="186" t="s">
        <v>3001</v>
      </c>
      <c r="DI9" s="186" t="s">
        <v>3002</v>
      </c>
      <c r="DJ9" s="186" t="s">
        <v>3003</v>
      </c>
      <c r="DK9" s="186" t="s">
        <v>3001</v>
      </c>
      <c r="DL9" s="186" t="s">
        <v>3002</v>
      </c>
      <c r="DM9" s="186" t="s">
        <v>3003</v>
      </c>
      <c r="DN9" s="186" t="s">
        <v>3001</v>
      </c>
      <c r="DO9" s="186" t="s">
        <v>3002</v>
      </c>
      <c r="DP9" s="186" t="s">
        <v>3003</v>
      </c>
      <c r="DQ9" s="186" t="s">
        <v>3001</v>
      </c>
      <c r="DR9" s="186" t="s">
        <v>3002</v>
      </c>
      <c r="DS9" s="186" t="s">
        <v>3003</v>
      </c>
      <c r="DT9" s="186" t="s">
        <v>3001</v>
      </c>
      <c r="DU9" s="186" t="s">
        <v>3002</v>
      </c>
      <c r="DV9" s="186" t="s">
        <v>3003</v>
      </c>
      <c r="DW9" s="186" t="s">
        <v>3001</v>
      </c>
      <c r="DX9" s="186" t="s">
        <v>3002</v>
      </c>
      <c r="DY9" s="186" t="s">
        <v>3003</v>
      </c>
      <c r="DZ9" s="186" t="s">
        <v>3001</v>
      </c>
      <c r="EA9" s="186" t="s">
        <v>3002</v>
      </c>
      <c r="EB9" s="186" t="s">
        <v>3003</v>
      </c>
      <c r="EC9" s="186" t="s">
        <v>3001</v>
      </c>
      <c r="ED9" s="186" t="s">
        <v>3002</v>
      </c>
      <c r="EE9" s="186" t="s">
        <v>3003</v>
      </c>
      <c r="EF9" s="186" t="s">
        <v>3001</v>
      </c>
      <c r="EG9" s="186" t="s">
        <v>3002</v>
      </c>
      <c r="EH9" s="186" t="s">
        <v>3003</v>
      </c>
      <c r="EI9" s="186" t="s">
        <v>3001</v>
      </c>
      <c r="EJ9" s="186" t="s">
        <v>3002</v>
      </c>
      <c r="EK9" s="186" t="s">
        <v>3003</v>
      </c>
      <c r="EL9" s="186" t="s">
        <v>3001</v>
      </c>
      <c r="EM9" s="186" t="s">
        <v>3002</v>
      </c>
      <c r="EN9" s="186" t="s">
        <v>3003</v>
      </c>
      <c r="EO9" s="186" t="s">
        <v>3001</v>
      </c>
      <c r="EP9" s="186" t="s">
        <v>3002</v>
      </c>
      <c r="EQ9" s="186" t="s">
        <v>3003</v>
      </c>
      <c r="ER9" s="186" t="s">
        <v>3001</v>
      </c>
      <c r="ES9" s="186" t="s">
        <v>3002</v>
      </c>
      <c r="ET9" s="186" t="s">
        <v>3003</v>
      </c>
    </row>
    <row r="10" spans="1:150" x14ac:dyDescent="0.3">
      <c r="A10" s="1"/>
      <c r="B10" s="187" t="s">
        <v>3004</v>
      </c>
      <c r="C10" s="187" t="s">
        <v>110</v>
      </c>
      <c r="D10" s="187" t="s">
        <v>119</v>
      </c>
      <c r="E10" s="187" t="s">
        <v>3005</v>
      </c>
      <c r="F10" s="187" t="s">
        <v>3006</v>
      </c>
      <c r="G10" s="187" t="s">
        <v>3007</v>
      </c>
      <c r="H10" s="187" t="s">
        <v>2895</v>
      </c>
      <c r="I10" s="187" t="s">
        <v>2895</v>
      </c>
      <c r="J10" s="187" t="s">
        <v>3007</v>
      </c>
      <c r="K10" s="187" t="s">
        <v>2895</v>
      </c>
      <c r="L10" s="187" t="s">
        <v>2895</v>
      </c>
      <c r="M10" s="187" t="s">
        <v>3007</v>
      </c>
      <c r="N10" s="187" t="s">
        <v>2895</v>
      </c>
      <c r="O10" s="187" t="s">
        <v>2895</v>
      </c>
      <c r="P10" s="187" t="s">
        <v>3007</v>
      </c>
      <c r="Q10" s="187" t="s">
        <v>2895</v>
      </c>
      <c r="R10" s="187" t="s">
        <v>2895</v>
      </c>
      <c r="S10" s="187" t="s">
        <v>3007</v>
      </c>
      <c r="T10" s="187" t="s">
        <v>2895</v>
      </c>
      <c r="U10" s="187" t="s">
        <v>2895</v>
      </c>
      <c r="V10" s="187" t="s">
        <v>3007</v>
      </c>
      <c r="W10" s="187" t="s">
        <v>2895</v>
      </c>
      <c r="X10" s="187" t="s">
        <v>2895</v>
      </c>
      <c r="Y10" s="187" t="s">
        <v>3007</v>
      </c>
      <c r="Z10" s="187" t="s">
        <v>3008</v>
      </c>
      <c r="AA10" s="187" t="s">
        <v>3009</v>
      </c>
      <c r="AB10" s="187" t="s">
        <v>3007</v>
      </c>
      <c r="AC10" s="187" t="s">
        <v>3010</v>
      </c>
      <c r="AD10" s="187" t="s">
        <v>3011</v>
      </c>
      <c r="AE10" s="187" t="s">
        <v>3007</v>
      </c>
      <c r="AF10" s="187" t="s">
        <v>3012</v>
      </c>
      <c r="AG10" s="187" t="s">
        <v>3013</v>
      </c>
      <c r="AH10" s="187" t="s">
        <v>3007</v>
      </c>
      <c r="AI10" s="187" t="s">
        <v>3012</v>
      </c>
      <c r="AJ10" s="187" t="s">
        <v>3014</v>
      </c>
      <c r="AK10" s="187" t="s">
        <v>3007</v>
      </c>
      <c r="AL10" s="187" t="s">
        <v>3015</v>
      </c>
      <c r="AM10" s="187" t="s">
        <v>3014</v>
      </c>
      <c r="AN10" s="187" t="s">
        <v>3007</v>
      </c>
      <c r="AO10" s="187" t="s">
        <v>3015</v>
      </c>
      <c r="AP10" s="187" t="s">
        <v>3016</v>
      </c>
      <c r="AQ10" s="187" t="s">
        <v>3007</v>
      </c>
      <c r="AR10" s="187" t="s">
        <v>3017</v>
      </c>
      <c r="AS10" s="187" t="s">
        <v>3018</v>
      </c>
      <c r="AT10" s="187" t="s">
        <v>3007</v>
      </c>
      <c r="AU10" s="187" t="s">
        <v>3019</v>
      </c>
      <c r="AV10" s="187" t="s">
        <v>3020</v>
      </c>
      <c r="AW10" s="187" t="s">
        <v>3007</v>
      </c>
      <c r="AX10" s="187" t="s">
        <v>3021</v>
      </c>
      <c r="AY10" s="187" t="s">
        <v>3022</v>
      </c>
      <c r="AZ10" s="187" t="s">
        <v>3007</v>
      </c>
      <c r="BA10" s="187" t="s">
        <v>3023</v>
      </c>
      <c r="BB10" s="187" t="s">
        <v>3024</v>
      </c>
      <c r="BC10" s="187" t="s">
        <v>3007</v>
      </c>
      <c r="BD10" s="187" t="s">
        <v>3025</v>
      </c>
      <c r="BE10" s="187" t="s">
        <v>3026</v>
      </c>
      <c r="BF10" s="187" t="s">
        <v>3007</v>
      </c>
      <c r="BG10" s="187" t="s">
        <v>3027</v>
      </c>
      <c r="BH10" s="187" t="s">
        <v>3028</v>
      </c>
      <c r="BI10" s="187" t="s">
        <v>3007</v>
      </c>
      <c r="BJ10" s="187" t="s">
        <v>3029</v>
      </c>
      <c r="BK10" s="187" t="s">
        <v>3030</v>
      </c>
      <c r="BL10" s="187" t="s">
        <v>3007</v>
      </c>
      <c r="BM10" s="187" t="s">
        <v>3031</v>
      </c>
      <c r="BN10" s="187" t="s">
        <v>3032</v>
      </c>
      <c r="BO10" s="187" t="s">
        <v>3007</v>
      </c>
      <c r="BP10" s="187" t="s">
        <v>3033</v>
      </c>
      <c r="BQ10" s="187" t="s">
        <v>3034</v>
      </c>
      <c r="BR10" s="187" t="s">
        <v>3007</v>
      </c>
      <c r="BS10" s="187" t="s">
        <v>3035</v>
      </c>
      <c r="BT10" s="187" t="s">
        <v>3036</v>
      </c>
      <c r="BU10" s="187" t="s">
        <v>3007</v>
      </c>
      <c r="BV10" s="187" t="s">
        <v>2895</v>
      </c>
      <c r="BW10" s="187" t="s">
        <v>3037</v>
      </c>
      <c r="BX10" s="187" t="s">
        <v>3007</v>
      </c>
      <c r="BY10" s="187" t="s">
        <v>2895</v>
      </c>
      <c r="BZ10" s="187" t="s">
        <v>3038</v>
      </c>
      <c r="CA10" s="187" t="s">
        <v>3007</v>
      </c>
      <c r="CB10" s="187" t="s">
        <v>2895</v>
      </c>
      <c r="CC10" s="187" t="s">
        <v>3038</v>
      </c>
      <c r="CD10" s="187" t="s">
        <v>3007</v>
      </c>
      <c r="CE10" s="187" t="s">
        <v>2895</v>
      </c>
      <c r="CF10" s="187" t="s">
        <v>3039</v>
      </c>
      <c r="CG10" s="187" t="s">
        <v>3007</v>
      </c>
      <c r="CH10" s="187" t="s">
        <v>2895</v>
      </c>
      <c r="CI10" s="187" t="s">
        <v>3038</v>
      </c>
      <c r="CJ10" s="187" t="s">
        <v>3007</v>
      </c>
      <c r="CK10" s="187" t="s">
        <v>2895</v>
      </c>
      <c r="CL10" s="187" t="s">
        <v>3038</v>
      </c>
      <c r="CM10" s="187" t="s">
        <v>3007</v>
      </c>
      <c r="CN10" s="187" t="s">
        <v>2895</v>
      </c>
      <c r="CO10" s="187" t="s">
        <v>3040</v>
      </c>
      <c r="CP10" s="187" t="s">
        <v>3007</v>
      </c>
      <c r="CQ10" s="187" t="s">
        <v>2895</v>
      </c>
      <c r="CR10" s="187" t="s">
        <v>3041</v>
      </c>
      <c r="CS10" s="187" t="s">
        <v>3007</v>
      </c>
      <c r="CT10" s="187" t="s">
        <v>2895</v>
      </c>
      <c r="CU10" s="187" t="s">
        <v>3038</v>
      </c>
      <c r="CV10" s="187" t="s">
        <v>3007</v>
      </c>
      <c r="CW10" s="187" t="s">
        <v>3042</v>
      </c>
      <c r="CX10" s="187" t="s">
        <v>3043</v>
      </c>
      <c r="CY10" s="187" t="s">
        <v>3007</v>
      </c>
      <c r="CZ10" s="187" t="s">
        <v>3044</v>
      </c>
      <c r="DA10" s="187" t="s">
        <v>3045</v>
      </c>
      <c r="DB10" s="187" t="s">
        <v>3007</v>
      </c>
      <c r="DC10" s="187" t="s">
        <v>3046</v>
      </c>
      <c r="DD10" s="187" t="s">
        <v>3047</v>
      </c>
      <c r="DE10" s="187" t="s">
        <v>3007</v>
      </c>
      <c r="DF10" s="187" t="s">
        <v>3048</v>
      </c>
      <c r="DG10" s="187" t="s">
        <v>3049</v>
      </c>
      <c r="DH10" s="187" t="s">
        <v>3007</v>
      </c>
      <c r="DI10" s="187" t="s">
        <v>3050</v>
      </c>
      <c r="DJ10" s="187" t="s">
        <v>3051</v>
      </c>
      <c r="DK10" s="187" t="s">
        <v>3007</v>
      </c>
      <c r="DL10" s="187" t="s">
        <v>3052</v>
      </c>
      <c r="DM10" s="187" t="s">
        <v>3053</v>
      </c>
      <c r="DN10" s="187" t="s">
        <v>3007</v>
      </c>
      <c r="DO10" s="187" t="s">
        <v>3054</v>
      </c>
      <c r="DP10" s="187" t="s">
        <v>3055</v>
      </c>
      <c r="DQ10" s="187" t="s">
        <v>3007</v>
      </c>
      <c r="DR10" s="187" t="s">
        <v>3056</v>
      </c>
      <c r="DS10" s="187" t="s">
        <v>3057</v>
      </c>
      <c r="DT10" s="187" t="s">
        <v>3007</v>
      </c>
      <c r="DU10" s="187" t="s">
        <v>3058</v>
      </c>
      <c r="DV10" s="187" t="s">
        <v>3057</v>
      </c>
      <c r="DW10" s="187" t="s">
        <v>3007</v>
      </c>
      <c r="DX10" s="187" t="s">
        <v>3059</v>
      </c>
      <c r="DY10" s="187" t="s">
        <v>3057</v>
      </c>
      <c r="DZ10" s="187" t="s">
        <v>3007</v>
      </c>
      <c r="EA10" s="187" t="s">
        <v>3060</v>
      </c>
      <c r="EB10" s="187" t="s">
        <v>3061</v>
      </c>
      <c r="EC10" s="187" t="s">
        <v>3007</v>
      </c>
      <c r="ED10" s="187" t="s">
        <v>3062</v>
      </c>
      <c r="EE10" s="187" t="s">
        <v>3063</v>
      </c>
      <c r="EF10" s="187" t="s">
        <v>3007</v>
      </c>
      <c r="EG10" s="187" t="s">
        <v>3064</v>
      </c>
      <c r="EH10" s="187" t="s">
        <v>3065</v>
      </c>
      <c r="EI10" s="187" t="s">
        <v>3007</v>
      </c>
      <c r="EJ10" s="187" t="s">
        <v>3066</v>
      </c>
      <c r="EK10" s="187" t="s">
        <v>3067</v>
      </c>
      <c r="EL10" s="187" t="s">
        <v>3007</v>
      </c>
      <c r="EM10" s="187" t="s">
        <v>3068</v>
      </c>
      <c r="EN10" s="187" t="s">
        <v>3069</v>
      </c>
      <c r="EO10" s="187" t="s">
        <v>3007</v>
      </c>
      <c r="EP10" s="187" t="s">
        <v>3070</v>
      </c>
      <c r="EQ10" s="187" t="s">
        <v>3071</v>
      </c>
      <c r="ER10" s="187" t="s">
        <v>3007</v>
      </c>
      <c r="ES10" s="187" t="s">
        <v>3072</v>
      </c>
      <c r="ET10" s="187" t="s">
        <v>3073</v>
      </c>
    </row>
    <row r="11" spans="1:150" x14ac:dyDescent="0.3">
      <c r="A11" s="1"/>
      <c r="B11" s="188" t="s">
        <v>3074</v>
      </c>
      <c r="C11" s="188" t="s">
        <v>110</v>
      </c>
      <c r="D11" s="188" t="s">
        <v>119</v>
      </c>
      <c r="E11" s="188" t="s">
        <v>3075</v>
      </c>
      <c r="F11" s="188" t="s">
        <v>3076</v>
      </c>
      <c r="G11" s="189" t="s">
        <v>3007</v>
      </c>
      <c r="H11" s="189" t="s">
        <v>1006</v>
      </c>
      <c r="I11" s="189" t="s">
        <v>1006</v>
      </c>
      <c r="J11" s="189" t="s">
        <v>3007</v>
      </c>
      <c r="K11" s="189" t="s">
        <v>1006</v>
      </c>
      <c r="L11" s="189" t="s">
        <v>1006</v>
      </c>
      <c r="M11" s="189" t="s">
        <v>3007</v>
      </c>
      <c r="N11" s="189" t="s">
        <v>1006</v>
      </c>
      <c r="O11" s="189" t="s">
        <v>1006</v>
      </c>
      <c r="P11" s="189" t="s">
        <v>3007</v>
      </c>
      <c r="Q11" s="189" t="s">
        <v>1006</v>
      </c>
      <c r="R11" s="189" t="s">
        <v>1006</v>
      </c>
      <c r="S11" s="189" t="s">
        <v>3007</v>
      </c>
      <c r="T11" s="189" t="s">
        <v>1006</v>
      </c>
      <c r="U11" s="189" t="s">
        <v>1006</v>
      </c>
      <c r="V11" s="189" t="s">
        <v>3007</v>
      </c>
      <c r="W11" s="189" t="s">
        <v>1006</v>
      </c>
      <c r="X11" s="189" t="s">
        <v>1006</v>
      </c>
      <c r="Y11" s="189" t="s">
        <v>3007</v>
      </c>
      <c r="Z11" s="189" t="s">
        <v>1006</v>
      </c>
      <c r="AA11" s="189" t="s">
        <v>1006</v>
      </c>
      <c r="AB11" s="189" t="s">
        <v>3007</v>
      </c>
      <c r="AC11" s="189" t="s">
        <v>1006</v>
      </c>
      <c r="AD11" s="189" t="s">
        <v>1006</v>
      </c>
      <c r="AE11" s="189" t="s">
        <v>3007</v>
      </c>
      <c r="AF11" s="189" t="s">
        <v>1006</v>
      </c>
      <c r="AG11" s="189" t="s">
        <v>1006</v>
      </c>
      <c r="AH11" s="189" t="s">
        <v>3007</v>
      </c>
      <c r="AI11" s="189" t="s">
        <v>1006</v>
      </c>
      <c r="AJ11" s="189" t="s">
        <v>1006</v>
      </c>
      <c r="AK11" s="189" t="s">
        <v>3007</v>
      </c>
      <c r="AL11" s="189" t="s">
        <v>1006</v>
      </c>
      <c r="AM11" s="189" t="s">
        <v>1006</v>
      </c>
      <c r="AN11" s="189" t="s">
        <v>3007</v>
      </c>
      <c r="AO11" s="189" t="s">
        <v>1006</v>
      </c>
      <c r="AP11" s="189" t="s">
        <v>1006</v>
      </c>
      <c r="AQ11" s="189" t="s">
        <v>3007</v>
      </c>
      <c r="AR11" s="189" t="s">
        <v>1006</v>
      </c>
      <c r="AS11" s="189" t="s">
        <v>1006</v>
      </c>
      <c r="AT11" s="189" t="s">
        <v>3007</v>
      </c>
      <c r="AU11" s="189" t="s">
        <v>1006</v>
      </c>
      <c r="AV11" s="189" t="s">
        <v>1006</v>
      </c>
      <c r="AW11" s="189" t="s">
        <v>3007</v>
      </c>
      <c r="AX11" s="189" t="s">
        <v>1006</v>
      </c>
      <c r="AY11" s="189" t="s">
        <v>1006</v>
      </c>
      <c r="AZ11" s="189" t="s">
        <v>3007</v>
      </c>
      <c r="BA11" s="189" t="s">
        <v>1006</v>
      </c>
      <c r="BB11" s="189" t="s">
        <v>1006</v>
      </c>
      <c r="BC11" s="189" t="s">
        <v>3007</v>
      </c>
      <c r="BD11" s="189" t="s">
        <v>1006</v>
      </c>
      <c r="BE11" s="189" t="s">
        <v>1006</v>
      </c>
      <c r="BF11" s="189" t="s">
        <v>3007</v>
      </c>
      <c r="BG11" s="189" t="s">
        <v>1006</v>
      </c>
      <c r="BH11" s="189" t="s">
        <v>1006</v>
      </c>
      <c r="BI11" s="189" t="s">
        <v>3007</v>
      </c>
      <c r="BJ11" s="189" t="s">
        <v>1006</v>
      </c>
      <c r="BK11" s="189" t="s">
        <v>1006</v>
      </c>
      <c r="BL11" s="189" t="s">
        <v>3007</v>
      </c>
      <c r="BM11" s="189" t="s">
        <v>1006</v>
      </c>
      <c r="BN11" s="189" t="s">
        <v>1006</v>
      </c>
      <c r="BO11" s="189" t="s">
        <v>3007</v>
      </c>
      <c r="BP11" s="189" t="s">
        <v>1006</v>
      </c>
      <c r="BQ11" s="189" t="s">
        <v>1006</v>
      </c>
      <c r="BR11" s="189" t="s">
        <v>3007</v>
      </c>
      <c r="BS11" s="189" t="s">
        <v>1006</v>
      </c>
      <c r="BT11" s="189" t="s">
        <v>1006</v>
      </c>
      <c r="BU11" s="189" t="s">
        <v>3007</v>
      </c>
      <c r="BV11" s="189" t="s">
        <v>1006</v>
      </c>
      <c r="BW11" s="189" t="s">
        <v>1006</v>
      </c>
      <c r="BX11" s="189" t="s">
        <v>3007</v>
      </c>
      <c r="BY11" s="189" t="s">
        <v>1006</v>
      </c>
      <c r="BZ11" s="189" t="s">
        <v>1006</v>
      </c>
      <c r="CA11" s="189" t="s">
        <v>3007</v>
      </c>
      <c r="CB11" s="189" t="s">
        <v>1006</v>
      </c>
      <c r="CC11" s="189" t="s">
        <v>1006</v>
      </c>
      <c r="CD11" s="189" t="s">
        <v>3007</v>
      </c>
      <c r="CE11" s="189" t="s">
        <v>1006</v>
      </c>
      <c r="CF11" s="189" t="s">
        <v>1006</v>
      </c>
      <c r="CG11" s="189" t="s">
        <v>3007</v>
      </c>
      <c r="CH11" s="189" t="s">
        <v>1006</v>
      </c>
      <c r="CI11" s="189" t="s">
        <v>1006</v>
      </c>
      <c r="CJ11" s="189" t="s">
        <v>3007</v>
      </c>
      <c r="CK11" s="189" t="s">
        <v>1006</v>
      </c>
      <c r="CL11" s="189" t="s">
        <v>1006</v>
      </c>
      <c r="CM11" s="189" t="s">
        <v>3007</v>
      </c>
      <c r="CN11" s="189" t="s">
        <v>1006</v>
      </c>
      <c r="CO11" s="189" t="s">
        <v>1006</v>
      </c>
      <c r="CP11" s="189" t="s">
        <v>3007</v>
      </c>
      <c r="CQ11" s="189" t="s">
        <v>1006</v>
      </c>
      <c r="CR11" s="189" t="s">
        <v>1006</v>
      </c>
      <c r="CS11" s="189" t="s">
        <v>3007</v>
      </c>
      <c r="CT11" s="189" t="s">
        <v>1006</v>
      </c>
      <c r="CU11" s="189" t="s">
        <v>1006</v>
      </c>
      <c r="CV11" s="189" t="s">
        <v>3007</v>
      </c>
      <c r="CW11" s="189" t="s">
        <v>1006</v>
      </c>
      <c r="CX11" s="189" t="s">
        <v>1006</v>
      </c>
      <c r="CY11" s="189" t="s">
        <v>3007</v>
      </c>
      <c r="CZ11" s="189" t="s">
        <v>1006</v>
      </c>
      <c r="DA11" s="189" t="s">
        <v>1006</v>
      </c>
      <c r="DB11" s="189" t="s">
        <v>3007</v>
      </c>
      <c r="DC11" s="189" t="s">
        <v>1006</v>
      </c>
      <c r="DD11" s="189" t="s">
        <v>1006</v>
      </c>
      <c r="DE11" s="189" t="s">
        <v>3007</v>
      </c>
      <c r="DF11" s="189" t="s">
        <v>1006</v>
      </c>
      <c r="DG11" s="189" t="s">
        <v>1006</v>
      </c>
      <c r="DH11" s="189" t="s">
        <v>3007</v>
      </c>
      <c r="DI11" s="189" t="s">
        <v>1006</v>
      </c>
      <c r="DJ11" s="189" t="s">
        <v>1006</v>
      </c>
      <c r="DK11" s="189" t="s">
        <v>3007</v>
      </c>
      <c r="DL11" s="189" t="s">
        <v>1006</v>
      </c>
      <c r="DM11" s="189" t="s">
        <v>1006</v>
      </c>
      <c r="DN11" s="189" t="s">
        <v>3007</v>
      </c>
      <c r="DO11" s="189" t="s">
        <v>1006</v>
      </c>
      <c r="DP11" s="189" t="s">
        <v>1006</v>
      </c>
      <c r="DQ11" s="189" t="s">
        <v>3007</v>
      </c>
      <c r="DR11" s="189" t="s">
        <v>1006</v>
      </c>
      <c r="DS11" s="189" t="s">
        <v>1006</v>
      </c>
      <c r="DT11" s="189" t="s">
        <v>3007</v>
      </c>
      <c r="DU11" s="189" t="s">
        <v>1006</v>
      </c>
      <c r="DV11" s="189" t="s">
        <v>1006</v>
      </c>
      <c r="DW11" s="189" t="s">
        <v>3007</v>
      </c>
      <c r="DX11" s="189" t="s">
        <v>1006</v>
      </c>
      <c r="DY11" s="189" t="s">
        <v>1006</v>
      </c>
      <c r="DZ11" s="189" t="s">
        <v>3007</v>
      </c>
      <c r="EA11" s="189" t="s">
        <v>1006</v>
      </c>
      <c r="EB11" s="189" t="s">
        <v>1006</v>
      </c>
      <c r="EC11" s="189" t="s">
        <v>3007</v>
      </c>
      <c r="ED11" s="189" t="s">
        <v>1006</v>
      </c>
      <c r="EE11" s="189" t="s">
        <v>1006</v>
      </c>
      <c r="EF11" s="189" t="s">
        <v>3007</v>
      </c>
      <c r="EG11" s="189" t="s">
        <v>1006</v>
      </c>
      <c r="EH11" s="189" t="s">
        <v>1006</v>
      </c>
      <c r="EI11" s="189" t="s">
        <v>3007</v>
      </c>
      <c r="EJ11" s="189" t="s">
        <v>1006</v>
      </c>
      <c r="EK11" s="189" t="s">
        <v>1006</v>
      </c>
      <c r="EL11" s="189" t="s">
        <v>3007</v>
      </c>
      <c r="EM11" s="189" t="s">
        <v>1006</v>
      </c>
      <c r="EN11" s="189" t="s">
        <v>1006</v>
      </c>
      <c r="EO11" s="189" t="s">
        <v>3007</v>
      </c>
      <c r="EP11" s="189" t="s">
        <v>1006</v>
      </c>
      <c r="EQ11" s="189" t="s">
        <v>1006</v>
      </c>
      <c r="ER11" s="189" t="s">
        <v>3007</v>
      </c>
      <c r="ES11" s="189" t="s">
        <v>1006</v>
      </c>
      <c r="ET11" s="189" t="s">
        <v>1006</v>
      </c>
    </row>
    <row r="12" spans="1:150" x14ac:dyDescent="0.3">
      <c r="A12" s="1"/>
      <c r="B12" s="188" t="s">
        <v>3077</v>
      </c>
      <c r="C12" s="188" t="s">
        <v>110</v>
      </c>
      <c r="D12" s="188" t="s">
        <v>119</v>
      </c>
      <c r="E12" s="188" t="s">
        <v>3078</v>
      </c>
      <c r="F12" s="188" t="s">
        <v>3079</v>
      </c>
      <c r="G12" s="189" t="s">
        <v>3007</v>
      </c>
      <c r="H12" s="189" t="s">
        <v>1006</v>
      </c>
      <c r="I12" s="189" t="s">
        <v>1006</v>
      </c>
      <c r="J12" s="189" t="s">
        <v>3007</v>
      </c>
      <c r="K12" s="189" t="s">
        <v>1006</v>
      </c>
      <c r="L12" s="189" t="s">
        <v>1006</v>
      </c>
      <c r="M12" s="189" t="s">
        <v>3007</v>
      </c>
      <c r="N12" s="189" t="s">
        <v>1006</v>
      </c>
      <c r="O12" s="189" t="s">
        <v>1006</v>
      </c>
      <c r="P12" s="189" t="s">
        <v>3007</v>
      </c>
      <c r="Q12" s="189" t="s">
        <v>1006</v>
      </c>
      <c r="R12" s="189" t="s">
        <v>1006</v>
      </c>
      <c r="S12" s="189" t="s">
        <v>3007</v>
      </c>
      <c r="T12" s="189" t="s">
        <v>1006</v>
      </c>
      <c r="U12" s="189" t="s">
        <v>1006</v>
      </c>
      <c r="V12" s="189" t="s">
        <v>3007</v>
      </c>
      <c r="W12" s="189" t="s">
        <v>1006</v>
      </c>
      <c r="X12" s="189" t="s">
        <v>1006</v>
      </c>
      <c r="Y12" s="189" t="s">
        <v>3007</v>
      </c>
      <c r="Z12" s="189" t="s">
        <v>1006</v>
      </c>
      <c r="AA12" s="189" t="s">
        <v>1006</v>
      </c>
      <c r="AB12" s="189" t="s">
        <v>3007</v>
      </c>
      <c r="AC12" s="189" t="s">
        <v>1006</v>
      </c>
      <c r="AD12" s="189" t="s">
        <v>1006</v>
      </c>
      <c r="AE12" s="189" t="s">
        <v>3007</v>
      </c>
      <c r="AF12" s="189" t="s">
        <v>1006</v>
      </c>
      <c r="AG12" s="189" t="s">
        <v>1006</v>
      </c>
      <c r="AH12" s="189" t="s">
        <v>3007</v>
      </c>
      <c r="AI12" s="189" t="s">
        <v>1006</v>
      </c>
      <c r="AJ12" s="189" t="s">
        <v>1006</v>
      </c>
      <c r="AK12" s="189" t="s">
        <v>3007</v>
      </c>
      <c r="AL12" s="189" t="s">
        <v>1006</v>
      </c>
      <c r="AM12" s="189" t="s">
        <v>1006</v>
      </c>
      <c r="AN12" s="189" t="s">
        <v>3007</v>
      </c>
      <c r="AO12" s="189" t="s">
        <v>1006</v>
      </c>
      <c r="AP12" s="189" t="s">
        <v>1006</v>
      </c>
      <c r="AQ12" s="189" t="s">
        <v>3007</v>
      </c>
      <c r="AR12" s="189" t="s">
        <v>1006</v>
      </c>
      <c r="AS12" s="189" t="s">
        <v>1006</v>
      </c>
      <c r="AT12" s="189" t="s">
        <v>3007</v>
      </c>
      <c r="AU12" s="189" t="s">
        <v>1006</v>
      </c>
      <c r="AV12" s="189" t="s">
        <v>1006</v>
      </c>
      <c r="AW12" s="189" t="s">
        <v>3007</v>
      </c>
      <c r="AX12" s="189" t="s">
        <v>1006</v>
      </c>
      <c r="AY12" s="189" t="s">
        <v>1006</v>
      </c>
      <c r="AZ12" s="189" t="s">
        <v>3007</v>
      </c>
      <c r="BA12" s="189" t="s">
        <v>1006</v>
      </c>
      <c r="BB12" s="189" t="s">
        <v>1006</v>
      </c>
      <c r="BC12" s="189" t="s">
        <v>3007</v>
      </c>
      <c r="BD12" s="189" t="s">
        <v>1006</v>
      </c>
      <c r="BE12" s="189" t="s">
        <v>1006</v>
      </c>
      <c r="BF12" s="189" t="s">
        <v>3007</v>
      </c>
      <c r="BG12" s="189" t="s">
        <v>1006</v>
      </c>
      <c r="BH12" s="189" t="s">
        <v>1006</v>
      </c>
      <c r="BI12" s="189" t="s">
        <v>3007</v>
      </c>
      <c r="BJ12" s="189" t="s">
        <v>1006</v>
      </c>
      <c r="BK12" s="189" t="s">
        <v>1006</v>
      </c>
      <c r="BL12" s="189" t="s">
        <v>3007</v>
      </c>
      <c r="BM12" s="189" t="s">
        <v>1006</v>
      </c>
      <c r="BN12" s="189" t="s">
        <v>1006</v>
      </c>
      <c r="BO12" s="189" t="s">
        <v>3007</v>
      </c>
      <c r="BP12" s="189" t="s">
        <v>1006</v>
      </c>
      <c r="BQ12" s="189" t="s">
        <v>1006</v>
      </c>
      <c r="BR12" s="189" t="s">
        <v>3007</v>
      </c>
      <c r="BS12" s="189" t="s">
        <v>1006</v>
      </c>
      <c r="BT12" s="189" t="s">
        <v>1006</v>
      </c>
      <c r="BU12" s="189" t="s">
        <v>3007</v>
      </c>
      <c r="BV12" s="189" t="s">
        <v>1006</v>
      </c>
      <c r="BW12" s="189" t="s">
        <v>1006</v>
      </c>
      <c r="BX12" s="189" t="s">
        <v>3007</v>
      </c>
      <c r="BY12" s="189" t="s">
        <v>1006</v>
      </c>
      <c r="BZ12" s="189" t="s">
        <v>1006</v>
      </c>
      <c r="CA12" s="189" t="s">
        <v>3007</v>
      </c>
      <c r="CB12" s="189" t="s">
        <v>1006</v>
      </c>
      <c r="CC12" s="189" t="s">
        <v>1006</v>
      </c>
      <c r="CD12" s="189" t="s">
        <v>3007</v>
      </c>
      <c r="CE12" s="189" t="s">
        <v>1006</v>
      </c>
      <c r="CF12" s="189" t="s">
        <v>1006</v>
      </c>
      <c r="CG12" s="189" t="s">
        <v>3007</v>
      </c>
      <c r="CH12" s="189" t="s">
        <v>1006</v>
      </c>
      <c r="CI12" s="189" t="s">
        <v>1006</v>
      </c>
      <c r="CJ12" s="189" t="s">
        <v>3007</v>
      </c>
      <c r="CK12" s="189" t="s">
        <v>1006</v>
      </c>
      <c r="CL12" s="189" t="s">
        <v>1006</v>
      </c>
      <c r="CM12" s="189" t="s">
        <v>3007</v>
      </c>
      <c r="CN12" s="189" t="s">
        <v>1006</v>
      </c>
      <c r="CO12" s="189" t="s">
        <v>1006</v>
      </c>
      <c r="CP12" s="189" t="s">
        <v>3007</v>
      </c>
      <c r="CQ12" s="189" t="s">
        <v>1006</v>
      </c>
      <c r="CR12" s="189" t="s">
        <v>1006</v>
      </c>
      <c r="CS12" s="189" t="s">
        <v>3007</v>
      </c>
      <c r="CT12" s="189" t="s">
        <v>1006</v>
      </c>
      <c r="CU12" s="189" t="s">
        <v>1006</v>
      </c>
      <c r="CV12" s="189" t="s">
        <v>3007</v>
      </c>
      <c r="CW12" s="189" t="s">
        <v>1006</v>
      </c>
      <c r="CX12" s="189" t="s">
        <v>1006</v>
      </c>
      <c r="CY12" s="189" t="s">
        <v>3007</v>
      </c>
      <c r="CZ12" s="189" t="s">
        <v>1006</v>
      </c>
      <c r="DA12" s="189" t="s">
        <v>1006</v>
      </c>
      <c r="DB12" s="189" t="s">
        <v>3007</v>
      </c>
      <c r="DC12" s="189" t="s">
        <v>1006</v>
      </c>
      <c r="DD12" s="189" t="s">
        <v>1006</v>
      </c>
      <c r="DE12" s="189" t="s">
        <v>3007</v>
      </c>
      <c r="DF12" s="189" t="s">
        <v>1006</v>
      </c>
      <c r="DG12" s="189" t="s">
        <v>1006</v>
      </c>
      <c r="DH12" s="189" t="s">
        <v>3007</v>
      </c>
      <c r="DI12" s="189" t="s">
        <v>1006</v>
      </c>
      <c r="DJ12" s="189" t="s">
        <v>1006</v>
      </c>
      <c r="DK12" s="189" t="s">
        <v>3007</v>
      </c>
      <c r="DL12" s="189" t="s">
        <v>1006</v>
      </c>
      <c r="DM12" s="189" t="s">
        <v>1006</v>
      </c>
      <c r="DN12" s="189" t="s">
        <v>3007</v>
      </c>
      <c r="DO12" s="189" t="s">
        <v>1006</v>
      </c>
      <c r="DP12" s="189" t="s">
        <v>1006</v>
      </c>
      <c r="DQ12" s="189" t="s">
        <v>3007</v>
      </c>
      <c r="DR12" s="189" t="s">
        <v>1006</v>
      </c>
      <c r="DS12" s="189" t="s">
        <v>1006</v>
      </c>
      <c r="DT12" s="189" t="s">
        <v>3007</v>
      </c>
      <c r="DU12" s="189" t="s">
        <v>1006</v>
      </c>
      <c r="DV12" s="189" t="s">
        <v>1006</v>
      </c>
      <c r="DW12" s="189" t="s">
        <v>3007</v>
      </c>
      <c r="DX12" s="189" t="s">
        <v>1006</v>
      </c>
      <c r="DY12" s="189" t="s">
        <v>1006</v>
      </c>
      <c r="DZ12" s="189" t="s">
        <v>3007</v>
      </c>
      <c r="EA12" s="189" t="s">
        <v>1006</v>
      </c>
      <c r="EB12" s="189" t="s">
        <v>1006</v>
      </c>
      <c r="EC12" s="189" t="s">
        <v>3007</v>
      </c>
      <c r="ED12" s="189" t="s">
        <v>1006</v>
      </c>
      <c r="EE12" s="189" t="s">
        <v>1006</v>
      </c>
      <c r="EF12" s="189" t="s">
        <v>3007</v>
      </c>
      <c r="EG12" s="189" t="s">
        <v>1006</v>
      </c>
      <c r="EH12" s="189" t="s">
        <v>1006</v>
      </c>
      <c r="EI12" s="189" t="s">
        <v>3007</v>
      </c>
      <c r="EJ12" s="189" t="s">
        <v>1006</v>
      </c>
      <c r="EK12" s="189" t="s">
        <v>1006</v>
      </c>
      <c r="EL12" s="189" t="s">
        <v>3007</v>
      </c>
      <c r="EM12" s="189" t="s">
        <v>1006</v>
      </c>
      <c r="EN12" s="189" t="s">
        <v>1006</v>
      </c>
      <c r="EO12" s="189" t="s">
        <v>3007</v>
      </c>
      <c r="EP12" s="189" t="s">
        <v>1006</v>
      </c>
      <c r="EQ12" s="189" t="s">
        <v>1006</v>
      </c>
      <c r="ER12" s="189" t="s">
        <v>3007</v>
      </c>
      <c r="ES12" s="189" t="s">
        <v>1006</v>
      </c>
      <c r="ET12" s="189" t="s">
        <v>1006</v>
      </c>
    </row>
    <row r="13" spans="1:150" x14ac:dyDescent="0.3">
      <c r="A13" s="1"/>
      <c r="B13" s="188" t="s">
        <v>3080</v>
      </c>
      <c r="C13" s="188" t="s">
        <v>110</v>
      </c>
      <c r="D13" s="188" t="s">
        <v>119</v>
      </c>
      <c r="E13" s="188" t="s">
        <v>3081</v>
      </c>
      <c r="F13" s="188" t="s">
        <v>3082</v>
      </c>
      <c r="G13" s="189" t="s">
        <v>3007</v>
      </c>
      <c r="H13" s="189" t="s">
        <v>1006</v>
      </c>
      <c r="I13" s="189" t="s">
        <v>1006</v>
      </c>
      <c r="J13" s="189" t="s">
        <v>3007</v>
      </c>
      <c r="K13" s="189" t="s">
        <v>1006</v>
      </c>
      <c r="L13" s="189" t="s">
        <v>1006</v>
      </c>
      <c r="M13" s="189" t="s">
        <v>3007</v>
      </c>
      <c r="N13" s="189" t="s">
        <v>1006</v>
      </c>
      <c r="O13" s="189" t="s">
        <v>1006</v>
      </c>
      <c r="P13" s="189" t="s">
        <v>3007</v>
      </c>
      <c r="Q13" s="189" t="s">
        <v>1006</v>
      </c>
      <c r="R13" s="189" t="s">
        <v>1006</v>
      </c>
      <c r="S13" s="189" t="s">
        <v>3007</v>
      </c>
      <c r="T13" s="189" t="s">
        <v>1006</v>
      </c>
      <c r="U13" s="189" t="s">
        <v>1006</v>
      </c>
      <c r="V13" s="189" t="s">
        <v>3007</v>
      </c>
      <c r="W13" s="189" t="s">
        <v>1006</v>
      </c>
      <c r="X13" s="189" t="s">
        <v>1006</v>
      </c>
      <c r="Y13" s="189" t="s">
        <v>3007</v>
      </c>
      <c r="Z13" s="189" t="s">
        <v>1006</v>
      </c>
      <c r="AA13" s="189" t="s">
        <v>1006</v>
      </c>
      <c r="AB13" s="189" t="s">
        <v>3007</v>
      </c>
      <c r="AC13" s="189" t="s">
        <v>1006</v>
      </c>
      <c r="AD13" s="189" t="s">
        <v>1006</v>
      </c>
      <c r="AE13" s="189" t="s">
        <v>3007</v>
      </c>
      <c r="AF13" s="189" t="s">
        <v>1006</v>
      </c>
      <c r="AG13" s="189" t="s">
        <v>1006</v>
      </c>
      <c r="AH13" s="189" t="s">
        <v>3007</v>
      </c>
      <c r="AI13" s="189" t="s">
        <v>1006</v>
      </c>
      <c r="AJ13" s="189" t="s">
        <v>1006</v>
      </c>
      <c r="AK13" s="189" t="s">
        <v>3007</v>
      </c>
      <c r="AL13" s="189" t="s">
        <v>1006</v>
      </c>
      <c r="AM13" s="189" t="s">
        <v>1006</v>
      </c>
      <c r="AN13" s="189" t="s">
        <v>3007</v>
      </c>
      <c r="AO13" s="189" t="s">
        <v>1006</v>
      </c>
      <c r="AP13" s="189" t="s">
        <v>1006</v>
      </c>
      <c r="AQ13" s="189" t="s">
        <v>3007</v>
      </c>
      <c r="AR13" s="189" t="s">
        <v>1006</v>
      </c>
      <c r="AS13" s="189" t="s">
        <v>1006</v>
      </c>
      <c r="AT13" s="189" t="s">
        <v>3007</v>
      </c>
      <c r="AU13" s="189" t="s">
        <v>1006</v>
      </c>
      <c r="AV13" s="189" t="s">
        <v>1006</v>
      </c>
      <c r="AW13" s="189" t="s">
        <v>3007</v>
      </c>
      <c r="AX13" s="189" t="s">
        <v>1006</v>
      </c>
      <c r="AY13" s="189" t="s">
        <v>1006</v>
      </c>
      <c r="AZ13" s="189" t="s">
        <v>3007</v>
      </c>
      <c r="BA13" s="189" t="s">
        <v>1006</v>
      </c>
      <c r="BB13" s="189" t="s">
        <v>1006</v>
      </c>
      <c r="BC13" s="189" t="s">
        <v>3007</v>
      </c>
      <c r="BD13" s="189" t="s">
        <v>1006</v>
      </c>
      <c r="BE13" s="189" t="s">
        <v>1006</v>
      </c>
      <c r="BF13" s="189" t="s">
        <v>3007</v>
      </c>
      <c r="BG13" s="189" t="s">
        <v>1006</v>
      </c>
      <c r="BH13" s="189" t="s">
        <v>1006</v>
      </c>
      <c r="BI13" s="189" t="s">
        <v>3007</v>
      </c>
      <c r="BJ13" s="189" t="s">
        <v>1006</v>
      </c>
      <c r="BK13" s="189" t="s">
        <v>1006</v>
      </c>
      <c r="BL13" s="189" t="s">
        <v>3007</v>
      </c>
      <c r="BM13" s="189" t="s">
        <v>1006</v>
      </c>
      <c r="BN13" s="189" t="s">
        <v>1006</v>
      </c>
      <c r="BO13" s="189" t="s">
        <v>3007</v>
      </c>
      <c r="BP13" s="189" t="s">
        <v>1006</v>
      </c>
      <c r="BQ13" s="189" t="s">
        <v>1006</v>
      </c>
      <c r="BR13" s="189" t="s">
        <v>3007</v>
      </c>
      <c r="BS13" s="189" t="s">
        <v>1006</v>
      </c>
      <c r="BT13" s="189" t="s">
        <v>1006</v>
      </c>
      <c r="BU13" s="189" t="s">
        <v>3007</v>
      </c>
      <c r="BV13" s="189" t="s">
        <v>1006</v>
      </c>
      <c r="BW13" s="189" t="s">
        <v>1006</v>
      </c>
      <c r="BX13" s="189" t="s">
        <v>3007</v>
      </c>
      <c r="BY13" s="189" t="s">
        <v>1006</v>
      </c>
      <c r="BZ13" s="189" t="s">
        <v>1006</v>
      </c>
      <c r="CA13" s="189" t="s">
        <v>3007</v>
      </c>
      <c r="CB13" s="189" t="s">
        <v>1006</v>
      </c>
      <c r="CC13" s="189" t="s">
        <v>1006</v>
      </c>
      <c r="CD13" s="189" t="s">
        <v>3007</v>
      </c>
      <c r="CE13" s="189" t="s">
        <v>1006</v>
      </c>
      <c r="CF13" s="189" t="s">
        <v>1006</v>
      </c>
      <c r="CG13" s="189" t="s">
        <v>3007</v>
      </c>
      <c r="CH13" s="189" t="s">
        <v>1006</v>
      </c>
      <c r="CI13" s="189" t="s">
        <v>1006</v>
      </c>
      <c r="CJ13" s="189" t="s">
        <v>3007</v>
      </c>
      <c r="CK13" s="189" t="s">
        <v>1006</v>
      </c>
      <c r="CL13" s="189" t="s">
        <v>1006</v>
      </c>
      <c r="CM13" s="189" t="s">
        <v>3007</v>
      </c>
      <c r="CN13" s="189" t="s">
        <v>1006</v>
      </c>
      <c r="CO13" s="189" t="s">
        <v>1006</v>
      </c>
      <c r="CP13" s="189" t="s">
        <v>3007</v>
      </c>
      <c r="CQ13" s="189" t="s">
        <v>1006</v>
      </c>
      <c r="CR13" s="189" t="s">
        <v>1006</v>
      </c>
      <c r="CS13" s="189" t="s">
        <v>3007</v>
      </c>
      <c r="CT13" s="189" t="s">
        <v>1006</v>
      </c>
      <c r="CU13" s="189" t="s">
        <v>1006</v>
      </c>
      <c r="CV13" s="189" t="s">
        <v>3007</v>
      </c>
      <c r="CW13" s="189" t="s">
        <v>1006</v>
      </c>
      <c r="CX13" s="189" t="s">
        <v>1006</v>
      </c>
      <c r="CY13" s="189" t="s">
        <v>3007</v>
      </c>
      <c r="CZ13" s="189" t="s">
        <v>1006</v>
      </c>
      <c r="DA13" s="189" t="s">
        <v>1006</v>
      </c>
      <c r="DB13" s="189" t="s">
        <v>3007</v>
      </c>
      <c r="DC13" s="189" t="s">
        <v>1006</v>
      </c>
      <c r="DD13" s="189" t="s">
        <v>1006</v>
      </c>
      <c r="DE13" s="189" t="s">
        <v>3007</v>
      </c>
      <c r="DF13" s="189" t="s">
        <v>1006</v>
      </c>
      <c r="DG13" s="189" t="s">
        <v>1006</v>
      </c>
      <c r="DH13" s="189" t="s">
        <v>3007</v>
      </c>
      <c r="DI13" s="189" t="s">
        <v>1006</v>
      </c>
      <c r="DJ13" s="189" t="s">
        <v>1006</v>
      </c>
      <c r="DK13" s="189" t="s">
        <v>3007</v>
      </c>
      <c r="DL13" s="189" t="s">
        <v>1006</v>
      </c>
      <c r="DM13" s="189" t="s">
        <v>1006</v>
      </c>
      <c r="DN13" s="189" t="s">
        <v>3007</v>
      </c>
      <c r="DO13" s="189" t="s">
        <v>1006</v>
      </c>
      <c r="DP13" s="189" t="s">
        <v>1006</v>
      </c>
      <c r="DQ13" s="189" t="s">
        <v>3007</v>
      </c>
      <c r="DR13" s="189" t="s">
        <v>1006</v>
      </c>
      <c r="DS13" s="189" t="s">
        <v>1006</v>
      </c>
      <c r="DT13" s="189" t="s">
        <v>3007</v>
      </c>
      <c r="DU13" s="189" t="s">
        <v>1006</v>
      </c>
      <c r="DV13" s="189" t="s">
        <v>1006</v>
      </c>
      <c r="DW13" s="189" t="s">
        <v>3007</v>
      </c>
      <c r="DX13" s="189" t="s">
        <v>1006</v>
      </c>
      <c r="DY13" s="189" t="s">
        <v>1006</v>
      </c>
      <c r="DZ13" s="189" t="s">
        <v>3007</v>
      </c>
      <c r="EA13" s="189" t="s">
        <v>1006</v>
      </c>
      <c r="EB13" s="189" t="s">
        <v>1006</v>
      </c>
      <c r="EC13" s="189" t="s">
        <v>3007</v>
      </c>
      <c r="ED13" s="189" t="s">
        <v>1006</v>
      </c>
      <c r="EE13" s="189" t="s">
        <v>1006</v>
      </c>
      <c r="EF13" s="189" t="s">
        <v>3007</v>
      </c>
      <c r="EG13" s="189" t="s">
        <v>1006</v>
      </c>
      <c r="EH13" s="189" t="s">
        <v>1006</v>
      </c>
      <c r="EI13" s="189" t="s">
        <v>3007</v>
      </c>
      <c r="EJ13" s="189" t="s">
        <v>1006</v>
      </c>
      <c r="EK13" s="189" t="s">
        <v>1006</v>
      </c>
      <c r="EL13" s="189" t="s">
        <v>3007</v>
      </c>
      <c r="EM13" s="189" t="s">
        <v>1006</v>
      </c>
      <c r="EN13" s="189" t="s">
        <v>1006</v>
      </c>
      <c r="EO13" s="189" t="s">
        <v>3007</v>
      </c>
      <c r="EP13" s="189" t="s">
        <v>1006</v>
      </c>
      <c r="EQ13" s="189" t="s">
        <v>1006</v>
      </c>
      <c r="ER13" s="189" t="s">
        <v>3007</v>
      </c>
      <c r="ES13" s="189" t="s">
        <v>1006</v>
      </c>
      <c r="ET13" s="189" t="s">
        <v>1006</v>
      </c>
    </row>
    <row r="14" spans="1:150" x14ac:dyDescent="0.3">
      <c r="A14" s="1"/>
      <c r="B14" s="188" t="s">
        <v>3083</v>
      </c>
      <c r="C14" s="188" t="s">
        <v>110</v>
      </c>
      <c r="D14" s="188" t="s">
        <v>119</v>
      </c>
      <c r="E14" s="188" t="s">
        <v>3084</v>
      </c>
      <c r="F14" s="188" t="s">
        <v>3085</v>
      </c>
      <c r="G14" s="189" t="s">
        <v>3007</v>
      </c>
      <c r="H14" s="189" t="s">
        <v>2895</v>
      </c>
      <c r="I14" s="189" t="s">
        <v>2895</v>
      </c>
      <c r="J14" s="189" t="s">
        <v>3007</v>
      </c>
      <c r="K14" s="189" t="s">
        <v>2895</v>
      </c>
      <c r="L14" s="189" t="s">
        <v>2895</v>
      </c>
      <c r="M14" s="189" t="s">
        <v>3007</v>
      </c>
      <c r="N14" s="189" t="s">
        <v>2895</v>
      </c>
      <c r="O14" s="189" t="s">
        <v>2895</v>
      </c>
      <c r="P14" s="189" t="s">
        <v>3007</v>
      </c>
      <c r="Q14" s="189" t="s">
        <v>2895</v>
      </c>
      <c r="R14" s="189" t="s">
        <v>2895</v>
      </c>
      <c r="S14" s="189" t="s">
        <v>3007</v>
      </c>
      <c r="T14" s="189" t="s">
        <v>2895</v>
      </c>
      <c r="U14" s="189" t="s">
        <v>2895</v>
      </c>
      <c r="V14" s="189" t="s">
        <v>3007</v>
      </c>
      <c r="W14" s="189" t="s">
        <v>2895</v>
      </c>
      <c r="X14" s="189" t="s">
        <v>2895</v>
      </c>
      <c r="Y14" s="189" t="s">
        <v>3007</v>
      </c>
      <c r="Z14" s="189" t="s">
        <v>3008</v>
      </c>
      <c r="AA14" s="189" t="s">
        <v>3009</v>
      </c>
      <c r="AB14" s="189" t="s">
        <v>3007</v>
      </c>
      <c r="AC14" s="189" t="s">
        <v>3010</v>
      </c>
      <c r="AD14" s="189" t="s">
        <v>3011</v>
      </c>
      <c r="AE14" s="189" t="s">
        <v>3007</v>
      </c>
      <c r="AF14" s="189" t="s">
        <v>3012</v>
      </c>
      <c r="AG14" s="189" t="s">
        <v>3013</v>
      </c>
      <c r="AH14" s="189" t="s">
        <v>3007</v>
      </c>
      <c r="AI14" s="189" t="s">
        <v>3012</v>
      </c>
      <c r="AJ14" s="189" t="s">
        <v>3014</v>
      </c>
      <c r="AK14" s="189" t="s">
        <v>3007</v>
      </c>
      <c r="AL14" s="189" t="s">
        <v>3015</v>
      </c>
      <c r="AM14" s="189" t="s">
        <v>3014</v>
      </c>
      <c r="AN14" s="189" t="s">
        <v>3007</v>
      </c>
      <c r="AO14" s="189" t="s">
        <v>3015</v>
      </c>
      <c r="AP14" s="189" t="s">
        <v>3016</v>
      </c>
      <c r="AQ14" s="189" t="s">
        <v>3007</v>
      </c>
      <c r="AR14" s="189" t="s">
        <v>3017</v>
      </c>
      <c r="AS14" s="189" t="s">
        <v>3018</v>
      </c>
      <c r="AT14" s="189" t="s">
        <v>3007</v>
      </c>
      <c r="AU14" s="189" t="s">
        <v>3019</v>
      </c>
      <c r="AV14" s="189" t="s">
        <v>3020</v>
      </c>
      <c r="AW14" s="189" t="s">
        <v>3007</v>
      </c>
      <c r="AX14" s="189" t="s">
        <v>3021</v>
      </c>
      <c r="AY14" s="189" t="s">
        <v>3022</v>
      </c>
      <c r="AZ14" s="189" t="s">
        <v>3007</v>
      </c>
      <c r="BA14" s="189" t="s">
        <v>3023</v>
      </c>
      <c r="BB14" s="189" t="s">
        <v>3024</v>
      </c>
      <c r="BC14" s="189" t="s">
        <v>3007</v>
      </c>
      <c r="BD14" s="189" t="s">
        <v>3025</v>
      </c>
      <c r="BE14" s="189" t="s">
        <v>3026</v>
      </c>
      <c r="BF14" s="189" t="s">
        <v>3007</v>
      </c>
      <c r="BG14" s="189" t="s">
        <v>3027</v>
      </c>
      <c r="BH14" s="189" t="s">
        <v>3028</v>
      </c>
      <c r="BI14" s="189" t="s">
        <v>3007</v>
      </c>
      <c r="BJ14" s="189" t="s">
        <v>3029</v>
      </c>
      <c r="BK14" s="189" t="s">
        <v>3030</v>
      </c>
      <c r="BL14" s="189" t="s">
        <v>3007</v>
      </c>
      <c r="BM14" s="189" t="s">
        <v>3031</v>
      </c>
      <c r="BN14" s="189" t="s">
        <v>3032</v>
      </c>
      <c r="BO14" s="189" t="s">
        <v>3007</v>
      </c>
      <c r="BP14" s="189" t="s">
        <v>3033</v>
      </c>
      <c r="BQ14" s="189" t="s">
        <v>3034</v>
      </c>
      <c r="BR14" s="189" t="s">
        <v>3007</v>
      </c>
      <c r="BS14" s="189" t="s">
        <v>3035</v>
      </c>
      <c r="BT14" s="189" t="s">
        <v>3036</v>
      </c>
      <c r="BU14" s="189" t="s">
        <v>3007</v>
      </c>
      <c r="BV14" s="189" t="s">
        <v>2895</v>
      </c>
      <c r="BW14" s="189" t="s">
        <v>3037</v>
      </c>
      <c r="BX14" s="189" t="s">
        <v>3007</v>
      </c>
      <c r="BY14" s="189" t="s">
        <v>2895</v>
      </c>
      <c r="BZ14" s="189" t="s">
        <v>3038</v>
      </c>
      <c r="CA14" s="189" t="s">
        <v>3007</v>
      </c>
      <c r="CB14" s="189" t="s">
        <v>2895</v>
      </c>
      <c r="CC14" s="189" t="s">
        <v>3038</v>
      </c>
      <c r="CD14" s="189" t="s">
        <v>3007</v>
      </c>
      <c r="CE14" s="189" t="s">
        <v>2895</v>
      </c>
      <c r="CF14" s="189" t="s">
        <v>3039</v>
      </c>
      <c r="CG14" s="189" t="s">
        <v>3007</v>
      </c>
      <c r="CH14" s="189" t="s">
        <v>2895</v>
      </c>
      <c r="CI14" s="189" t="s">
        <v>3038</v>
      </c>
      <c r="CJ14" s="189" t="s">
        <v>3007</v>
      </c>
      <c r="CK14" s="189" t="s">
        <v>2895</v>
      </c>
      <c r="CL14" s="189" t="s">
        <v>3038</v>
      </c>
      <c r="CM14" s="189" t="s">
        <v>3007</v>
      </c>
      <c r="CN14" s="189" t="s">
        <v>2895</v>
      </c>
      <c r="CO14" s="189" t="s">
        <v>3040</v>
      </c>
      <c r="CP14" s="189" t="s">
        <v>3007</v>
      </c>
      <c r="CQ14" s="189" t="s">
        <v>2895</v>
      </c>
      <c r="CR14" s="189" t="s">
        <v>3041</v>
      </c>
      <c r="CS14" s="189" t="s">
        <v>3007</v>
      </c>
      <c r="CT14" s="189" t="s">
        <v>2895</v>
      </c>
      <c r="CU14" s="189" t="s">
        <v>3038</v>
      </c>
      <c r="CV14" s="189" t="s">
        <v>3007</v>
      </c>
      <c r="CW14" s="189" t="s">
        <v>3042</v>
      </c>
      <c r="CX14" s="189" t="s">
        <v>3043</v>
      </c>
      <c r="CY14" s="189" t="s">
        <v>3007</v>
      </c>
      <c r="CZ14" s="189" t="s">
        <v>3044</v>
      </c>
      <c r="DA14" s="189" t="s">
        <v>3045</v>
      </c>
      <c r="DB14" s="189" t="s">
        <v>3007</v>
      </c>
      <c r="DC14" s="189" t="s">
        <v>3046</v>
      </c>
      <c r="DD14" s="189" t="s">
        <v>3047</v>
      </c>
      <c r="DE14" s="189" t="s">
        <v>3007</v>
      </c>
      <c r="DF14" s="189" t="s">
        <v>3048</v>
      </c>
      <c r="DG14" s="189" t="s">
        <v>3049</v>
      </c>
      <c r="DH14" s="189" t="s">
        <v>3007</v>
      </c>
      <c r="DI14" s="189" t="s">
        <v>3050</v>
      </c>
      <c r="DJ14" s="189" t="s">
        <v>3051</v>
      </c>
      <c r="DK14" s="189" t="s">
        <v>3007</v>
      </c>
      <c r="DL14" s="189" t="s">
        <v>3052</v>
      </c>
      <c r="DM14" s="189" t="s">
        <v>3053</v>
      </c>
      <c r="DN14" s="189" t="s">
        <v>3007</v>
      </c>
      <c r="DO14" s="189" t="s">
        <v>3054</v>
      </c>
      <c r="DP14" s="189" t="s">
        <v>3055</v>
      </c>
      <c r="DQ14" s="189" t="s">
        <v>3007</v>
      </c>
      <c r="DR14" s="189" t="s">
        <v>3056</v>
      </c>
      <c r="DS14" s="189" t="s">
        <v>3057</v>
      </c>
      <c r="DT14" s="189" t="s">
        <v>3007</v>
      </c>
      <c r="DU14" s="189" t="s">
        <v>3058</v>
      </c>
      <c r="DV14" s="189" t="s">
        <v>3057</v>
      </c>
      <c r="DW14" s="189" t="s">
        <v>3007</v>
      </c>
      <c r="DX14" s="189" t="s">
        <v>3059</v>
      </c>
      <c r="DY14" s="189" t="s">
        <v>3057</v>
      </c>
      <c r="DZ14" s="189" t="s">
        <v>3007</v>
      </c>
      <c r="EA14" s="189" t="s">
        <v>3060</v>
      </c>
      <c r="EB14" s="189" t="s">
        <v>3061</v>
      </c>
      <c r="EC14" s="189" t="s">
        <v>3007</v>
      </c>
      <c r="ED14" s="189" t="s">
        <v>3062</v>
      </c>
      <c r="EE14" s="189" t="s">
        <v>3063</v>
      </c>
      <c r="EF14" s="189" t="s">
        <v>3007</v>
      </c>
      <c r="EG14" s="189" t="s">
        <v>3064</v>
      </c>
      <c r="EH14" s="189" t="s">
        <v>3065</v>
      </c>
      <c r="EI14" s="189" t="s">
        <v>3007</v>
      </c>
      <c r="EJ14" s="189" t="s">
        <v>3066</v>
      </c>
      <c r="EK14" s="189" t="s">
        <v>3067</v>
      </c>
      <c r="EL14" s="189" t="s">
        <v>3007</v>
      </c>
      <c r="EM14" s="189" t="s">
        <v>3068</v>
      </c>
      <c r="EN14" s="189" t="s">
        <v>3069</v>
      </c>
      <c r="EO14" s="189" t="s">
        <v>3007</v>
      </c>
      <c r="EP14" s="189" t="s">
        <v>3070</v>
      </c>
      <c r="EQ14" s="189" t="s">
        <v>3071</v>
      </c>
      <c r="ER14" s="189" t="s">
        <v>3007</v>
      </c>
      <c r="ES14" s="189" t="s">
        <v>3072</v>
      </c>
      <c r="ET14" s="189" t="s">
        <v>3073</v>
      </c>
    </row>
    <row r="15" spans="1:150" x14ac:dyDescent="0.3">
      <c r="A15" s="1"/>
      <c r="B15" s="187" t="s">
        <v>3086</v>
      </c>
      <c r="C15" s="187" t="s">
        <v>110</v>
      </c>
      <c r="D15" s="187" t="s">
        <v>123</v>
      </c>
      <c r="E15" s="187" t="s">
        <v>3087</v>
      </c>
      <c r="F15" s="187" t="s">
        <v>3088</v>
      </c>
      <c r="G15" s="187" t="s">
        <v>3007</v>
      </c>
      <c r="H15" s="187" t="s">
        <v>2895</v>
      </c>
      <c r="I15" s="187" t="s">
        <v>2895</v>
      </c>
      <c r="J15" s="187" t="s">
        <v>3007</v>
      </c>
      <c r="K15" s="187" t="s">
        <v>2895</v>
      </c>
      <c r="L15" s="187" t="s">
        <v>2895</v>
      </c>
      <c r="M15" s="187" t="s">
        <v>3007</v>
      </c>
      <c r="N15" s="187" t="s">
        <v>2895</v>
      </c>
      <c r="O15" s="187" t="s">
        <v>2895</v>
      </c>
      <c r="P15" s="187" t="s">
        <v>3007</v>
      </c>
      <c r="Q15" s="187" t="s">
        <v>2895</v>
      </c>
      <c r="R15" s="187" t="s">
        <v>2895</v>
      </c>
      <c r="S15" s="187" t="s">
        <v>3007</v>
      </c>
      <c r="T15" s="187" t="s">
        <v>2895</v>
      </c>
      <c r="U15" s="187" t="s">
        <v>2895</v>
      </c>
      <c r="V15" s="187" t="s">
        <v>3007</v>
      </c>
      <c r="W15" s="187" t="s">
        <v>2895</v>
      </c>
      <c r="X15" s="187" t="s">
        <v>2895</v>
      </c>
      <c r="Y15" s="187" t="s">
        <v>3007</v>
      </c>
      <c r="Z15" s="187" t="s">
        <v>2895</v>
      </c>
      <c r="AA15" s="187" t="s">
        <v>2895</v>
      </c>
      <c r="AB15" s="187" t="s">
        <v>3007</v>
      </c>
      <c r="AC15" s="187" t="s">
        <v>2895</v>
      </c>
      <c r="AD15" s="187" t="s">
        <v>2895</v>
      </c>
      <c r="AE15" s="187" t="s">
        <v>3007</v>
      </c>
      <c r="AF15" s="187" t="s">
        <v>2895</v>
      </c>
      <c r="AG15" s="187" t="s">
        <v>2895</v>
      </c>
      <c r="AH15" s="187" t="s">
        <v>3007</v>
      </c>
      <c r="AI15" s="187" t="s">
        <v>2895</v>
      </c>
      <c r="AJ15" s="187" t="s">
        <v>2895</v>
      </c>
      <c r="AK15" s="187" t="s">
        <v>3007</v>
      </c>
      <c r="AL15" s="187" t="s">
        <v>2895</v>
      </c>
      <c r="AM15" s="187" t="s">
        <v>2895</v>
      </c>
      <c r="AN15" s="187" t="s">
        <v>3007</v>
      </c>
      <c r="AO15" s="187" t="s">
        <v>2895</v>
      </c>
      <c r="AP15" s="187" t="s">
        <v>2895</v>
      </c>
      <c r="AQ15" s="187" t="s">
        <v>3007</v>
      </c>
      <c r="AR15" s="187" t="s">
        <v>2895</v>
      </c>
      <c r="AS15" s="187" t="s">
        <v>2895</v>
      </c>
      <c r="AT15" s="187" t="s">
        <v>3007</v>
      </c>
      <c r="AU15" s="187" t="s">
        <v>2895</v>
      </c>
      <c r="AV15" s="187" t="s">
        <v>2895</v>
      </c>
      <c r="AW15" s="187" t="s">
        <v>3007</v>
      </c>
      <c r="AX15" s="187" t="s">
        <v>2895</v>
      </c>
      <c r="AY15" s="187" t="s">
        <v>2895</v>
      </c>
      <c r="AZ15" s="187" t="s">
        <v>3007</v>
      </c>
      <c r="BA15" s="187" t="s">
        <v>2895</v>
      </c>
      <c r="BB15" s="187" t="s">
        <v>2895</v>
      </c>
      <c r="BC15" s="187" t="s">
        <v>3007</v>
      </c>
      <c r="BD15" s="187" t="s">
        <v>2895</v>
      </c>
      <c r="BE15" s="187" t="s">
        <v>2895</v>
      </c>
      <c r="BF15" s="187" t="s">
        <v>3007</v>
      </c>
      <c r="BG15" s="187" t="s">
        <v>2895</v>
      </c>
      <c r="BH15" s="187" t="s">
        <v>2895</v>
      </c>
      <c r="BI15" s="187" t="s">
        <v>3007</v>
      </c>
      <c r="BJ15" s="187" t="s">
        <v>2895</v>
      </c>
      <c r="BK15" s="187" t="s">
        <v>2895</v>
      </c>
      <c r="BL15" s="187" t="s">
        <v>3007</v>
      </c>
      <c r="BM15" s="187" t="s">
        <v>2895</v>
      </c>
      <c r="BN15" s="187" t="s">
        <v>2895</v>
      </c>
      <c r="BO15" s="187" t="s">
        <v>3007</v>
      </c>
      <c r="BP15" s="187" t="s">
        <v>2895</v>
      </c>
      <c r="BQ15" s="187" t="s">
        <v>2895</v>
      </c>
      <c r="BR15" s="187" t="s">
        <v>3007</v>
      </c>
      <c r="BS15" s="187" t="s">
        <v>2895</v>
      </c>
      <c r="BT15" s="187" t="s">
        <v>2895</v>
      </c>
      <c r="BU15" s="187" t="s">
        <v>3007</v>
      </c>
      <c r="BV15" s="187" t="s">
        <v>2895</v>
      </c>
      <c r="BW15" s="187" t="s">
        <v>2895</v>
      </c>
      <c r="BX15" s="187" t="s">
        <v>3007</v>
      </c>
      <c r="BY15" s="187" t="s">
        <v>2895</v>
      </c>
      <c r="BZ15" s="187" t="s">
        <v>2895</v>
      </c>
      <c r="CA15" s="187" t="s">
        <v>3007</v>
      </c>
      <c r="CB15" s="187" t="s">
        <v>2895</v>
      </c>
      <c r="CC15" s="187" t="s">
        <v>2895</v>
      </c>
      <c r="CD15" s="187" t="s">
        <v>3007</v>
      </c>
      <c r="CE15" s="187" t="s">
        <v>2895</v>
      </c>
      <c r="CF15" s="187" t="s">
        <v>2895</v>
      </c>
      <c r="CG15" s="187" t="s">
        <v>3007</v>
      </c>
      <c r="CH15" s="187" t="s">
        <v>2895</v>
      </c>
      <c r="CI15" s="187" t="s">
        <v>2895</v>
      </c>
      <c r="CJ15" s="187" t="s">
        <v>3007</v>
      </c>
      <c r="CK15" s="187" t="s">
        <v>2895</v>
      </c>
      <c r="CL15" s="187" t="s">
        <v>2895</v>
      </c>
      <c r="CM15" s="187" t="s">
        <v>3007</v>
      </c>
      <c r="CN15" s="187" t="s">
        <v>2895</v>
      </c>
      <c r="CO15" s="187" t="s">
        <v>2895</v>
      </c>
      <c r="CP15" s="187" t="s">
        <v>3007</v>
      </c>
      <c r="CQ15" s="187" t="s">
        <v>2895</v>
      </c>
      <c r="CR15" s="187" t="s">
        <v>2895</v>
      </c>
      <c r="CS15" s="187" t="s">
        <v>3007</v>
      </c>
      <c r="CT15" s="187" t="s">
        <v>2895</v>
      </c>
      <c r="CU15" s="187" t="s">
        <v>2895</v>
      </c>
      <c r="CV15" s="187" t="s">
        <v>3007</v>
      </c>
      <c r="CW15" s="187" t="s">
        <v>2895</v>
      </c>
      <c r="CX15" s="187" t="s">
        <v>2895</v>
      </c>
      <c r="CY15" s="187" t="s">
        <v>3007</v>
      </c>
      <c r="CZ15" s="187" t="s">
        <v>2895</v>
      </c>
      <c r="DA15" s="187" t="s">
        <v>2895</v>
      </c>
      <c r="DB15" s="187" t="s">
        <v>3007</v>
      </c>
      <c r="DC15" s="187" t="s">
        <v>2895</v>
      </c>
      <c r="DD15" s="187" t="s">
        <v>2895</v>
      </c>
      <c r="DE15" s="187" t="s">
        <v>3007</v>
      </c>
      <c r="DF15" s="187" t="s">
        <v>2895</v>
      </c>
      <c r="DG15" s="187" t="s">
        <v>2895</v>
      </c>
      <c r="DH15" s="187" t="s">
        <v>3007</v>
      </c>
      <c r="DI15" s="187" t="s">
        <v>2895</v>
      </c>
      <c r="DJ15" s="187" t="s">
        <v>2895</v>
      </c>
      <c r="DK15" s="187" t="s">
        <v>3007</v>
      </c>
      <c r="DL15" s="187" t="s">
        <v>2895</v>
      </c>
      <c r="DM15" s="187" t="s">
        <v>2895</v>
      </c>
      <c r="DN15" s="187" t="s">
        <v>3007</v>
      </c>
      <c r="DO15" s="187" t="s">
        <v>2895</v>
      </c>
      <c r="DP15" s="187" t="s">
        <v>2895</v>
      </c>
      <c r="DQ15" s="187" t="s">
        <v>3007</v>
      </c>
      <c r="DR15" s="187" t="s">
        <v>2895</v>
      </c>
      <c r="DS15" s="187" t="s">
        <v>2895</v>
      </c>
      <c r="DT15" s="187" t="s">
        <v>3007</v>
      </c>
      <c r="DU15" s="187" t="s">
        <v>2895</v>
      </c>
      <c r="DV15" s="187" t="s">
        <v>2895</v>
      </c>
      <c r="DW15" s="187" t="s">
        <v>3007</v>
      </c>
      <c r="DX15" s="187" t="s">
        <v>2895</v>
      </c>
      <c r="DY15" s="187" t="s">
        <v>2895</v>
      </c>
      <c r="DZ15" s="187" t="s">
        <v>3007</v>
      </c>
      <c r="EA15" s="187" t="s">
        <v>2895</v>
      </c>
      <c r="EB15" s="187" t="s">
        <v>2895</v>
      </c>
      <c r="EC15" s="187" t="s">
        <v>3007</v>
      </c>
      <c r="ED15" s="187" t="s">
        <v>2895</v>
      </c>
      <c r="EE15" s="187" t="s">
        <v>2895</v>
      </c>
      <c r="EF15" s="187" t="s">
        <v>3007</v>
      </c>
      <c r="EG15" s="187" t="s">
        <v>2895</v>
      </c>
      <c r="EH15" s="187" t="s">
        <v>2895</v>
      </c>
      <c r="EI15" s="187" t="s">
        <v>3007</v>
      </c>
      <c r="EJ15" s="187" t="s">
        <v>2895</v>
      </c>
      <c r="EK15" s="187" t="s">
        <v>2895</v>
      </c>
      <c r="EL15" s="187" t="s">
        <v>3007</v>
      </c>
      <c r="EM15" s="187" t="s">
        <v>2895</v>
      </c>
      <c r="EN15" s="187" t="s">
        <v>2895</v>
      </c>
      <c r="EO15" s="187" t="s">
        <v>3007</v>
      </c>
      <c r="EP15" s="187" t="s">
        <v>2895</v>
      </c>
      <c r="EQ15" s="187" t="s">
        <v>2895</v>
      </c>
      <c r="ER15" s="187" t="s">
        <v>3007</v>
      </c>
      <c r="ES15" s="187" t="s">
        <v>2895</v>
      </c>
      <c r="ET15" s="187" t="s">
        <v>2895</v>
      </c>
    </row>
    <row r="16" spans="1:150" x14ac:dyDescent="0.3">
      <c r="A16" s="1"/>
      <c r="B16" s="188" t="s">
        <v>3089</v>
      </c>
      <c r="C16" s="188" t="s">
        <v>110</v>
      </c>
      <c r="D16" s="188" t="s">
        <v>123</v>
      </c>
      <c r="E16" s="188" t="s">
        <v>3090</v>
      </c>
      <c r="F16" s="188" t="s">
        <v>3091</v>
      </c>
      <c r="G16" s="189" t="s">
        <v>3007</v>
      </c>
      <c r="H16" s="189" t="s">
        <v>2895</v>
      </c>
      <c r="I16" s="189" t="s">
        <v>2895</v>
      </c>
      <c r="J16" s="189" t="s">
        <v>3007</v>
      </c>
      <c r="K16" s="189" t="s">
        <v>2895</v>
      </c>
      <c r="L16" s="189" t="s">
        <v>2895</v>
      </c>
      <c r="M16" s="189" t="s">
        <v>3007</v>
      </c>
      <c r="N16" s="189" t="s">
        <v>2895</v>
      </c>
      <c r="O16" s="189" t="s">
        <v>2895</v>
      </c>
      <c r="P16" s="189" t="s">
        <v>3007</v>
      </c>
      <c r="Q16" s="189" t="s">
        <v>2895</v>
      </c>
      <c r="R16" s="189" t="s">
        <v>2895</v>
      </c>
      <c r="S16" s="189" t="s">
        <v>3007</v>
      </c>
      <c r="T16" s="189" t="s">
        <v>2895</v>
      </c>
      <c r="U16" s="189" t="s">
        <v>2895</v>
      </c>
      <c r="V16" s="189" t="s">
        <v>3007</v>
      </c>
      <c r="W16" s="189" t="s">
        <v>2895</v>
      </c>
      <c r="X16" s="189" t="s">
        <v>2895</v>
      </c>
      <c r="Y16" s="189" t="s">
        <v>3007</v>
      </c>
      <c r="Z16" s="189" t="s">
        <v>2895</v>
      </c>
      <c r="AA16" s="189" t="s">
        <v>2895</v>
      </c>
      <c r="AB16" s="189" t="s">
        <v>3007</v>
      </c>
      <c r="AC16" s="189" t="s">
        <v>2895</v>
      </c>
      <c r="AD16" s="189" t="s">
        <v>2895</v>
      </c>
      <c r="AE16" s="189" t="s">
        <v>3007</v>
      </c>
      <c r="AF16" s="189" t="s">
        <v>2895</v>
      </c>
      <c r="AG16" s="189" t="s">
        <v>2895</v>
      </c>
      <c r="AH16" s="189" t="s">
        <v>3007</v>
      </c>
      <c r="AI16" s="189" t="s">
        <v>2895</v>
      </c>
      <c r="AJ16" s="189" t="s">
        <v>2895</v>
      </c>
      <c r="AK16" s="189" t="s">
        <v>3007</v>
      </c>
      <c r="AL16" s="189" t="s">
        <v>2895</v>
      </c>
      <c r="AM16" s="189" t="s">
        <v>2895</v>
      </c>
      <c r="AN16" s="189" t="s">
        <v>3007</v>
      </c>
      <c r="AO16" s="189" t="s">
        <v>2895</v>
      </c>
      <c r="AP16" s="189" t="s">
        <v>2895</v>
      </c>
      <c r="AQ16" s="189" t="s">
        <v>3007</v>
      </c>
      <c r="AR16" s="189" t="s">
        <v>2895</v>
      </c>
      <c r="AS16" s="189" t="s">
        <v>2895</v>
      </c>
      <c r="AT16" s="189" t="s">
        <v>3007</v>
      </c>
      <c r="AU16" s="189" t="s">
        <v>2895</v>
      </c>
      <c r="AV16" s="189" t="s">
        <v>2895</v>
      </c>
      <c r="AW16" s="189" t="s">
        <v>3007</v>
      </c>
      <c r="AX16" s="189" t="s">
        <v>2895</v>
      </c>
      <c r="AY16" s="189" t="s">
        <v>2895</v>
      </c>
      <c r="AZ16" s="189" t="s">
        <v>3007</v>
      </c>
      <c r="BA16" s="189" t="s">
        <v>2895</v>
      </c>
      <c r="BB16" s="189" t="s">
        <v>2895</v>
      </c>
      <c r="BC16" s="189" t="s">
        <v>3007</v>
      </c>
      <c r="BD16" s="189" t="s">
        <v>2895</v>
      </c>
      <c r="BE16" s="189" t="s">
        <v>2895</v>
      </c>
      <c r="BF16" s="189" t="s">
        <v>3007</v>
      </c>
      <c r="BG16" s="189" t="s">
        <v>2895</v>
      </c>
      <c r="BH16" s="189" t="s">
        <v>2895</v>
      </c>
      <c r="BI16" s="189" t="s">
        <v>3007</v>
      </c>
      <c r="BJ16" s="189" t="s">
        <v>2895</v>
      </c>
      <c r="BK16" s="189" t="s">
        <v>2895</v>
      </c>
      <c r="BL16" s="189" t="s">
        <v>3007</v>
      </c>
      <c r="BM16" s="189" t="s">
        <v>2895</v>
      </c>
      <c r="BN16" s="189" t="s">
        <v>2895</v>
      </c>
      <c r="BO16" s="189" t="s">
        <v>3007</v>
      </c>
      <c r="BP16" s="189" t="s">
        <v>2895</v>
      </c>
      <c r="BQ16" s="189" t="s">
        <v>2895</v>
      </c>
      <c r="BR16" s="189" t="s">
        <v>3007</v>
      </c>
      <c r="BS16" s="189" t="s">
        <v>2895</v>
      </c>
      <c r="BT16" s="189" t="s">
        <v>2895</v>
      </c>
      <c r="BU16" s="189" t="s">
        <v>3007</v>
      </c>
      <c r="BV16" s="189" t="s">
        <v>2895</v>
      </c>
      <c r="BW16" s="189" t="s">
        <v>2895</v>
      </c>
      <c r="BX16" s="189" t="s">
        <v>3007</v>
      </c>
      <c r="BY16" s="189" t="s">
        <v>2895</v>
      </c>
      <c r="BZ16" s="189" t="s">
        <v>2895</v>
      </c>
      <c r="CA16" s="189" t="s">
        <v>3007</v>
      </c>
      <c r="CB16" s="189" t="s">
        <v>2895</v>
      </c>
      <c r="CC16" s="189" t="s">
        <v>2895</v>
      </c>
      <c r="CD16" s="189" t="s">
        <v>3007</v>
      </c>
      <c r="CE16" s="189" t="s">
        <v>2895</v>
      </c>
      <c r="CF16" s="189" t="s">
        <v>2895</v>
      </c>
      <c r="CG16" s="189" t="s">
        <v>3007</v>
      </c>
      <c r="CH16" s="189" t="s">
        <v>2895</v>
      </c>
      <c r="CI16" s="189" t="s">
        <v>2895</v>
      </c>
      <c r="CJ16" s="189" t="s">
        <v>3007</v>
      </c>
      <c r="CK16" s="189" t="s">
        <v>2895</v>
      </c>
      <c r="CL16" s="189" t="s">
        <v>2895</v>
      </c>
      <c r="CM16" s="189" t="s">
        <v>3007</v>
      </c>
      <c r="CN16" s="189" t="s">
        <v>2895</v>
      </c>
      <c r="CO16" s="189" t="s">
        <v>2895</v>
      </c>
      <c r="CP16" s="189" t="s">
        <v>3007</v>
      </c>
      <c r="CQ16" s="189" t="s">
        <v>2895</v>
      </c>
      <c r="CR16" s="189" t="s">
        <v>2895</v>
      </c>
      <c r="CS16" s="189" t="s">
        <v>3007</v>
      </c>
      <c r="CT16" s="189" t="s">
        <v>2895</v>
      </c>
      <c r="CU16" s="189" t="s">
        <v>2895</v>
      </c>
      <c r="CV16" s="189" t="s">
        <v>3007</v>
      </c>
      <c r="CW16" s="189" t="s">
        <v>2895</v>
      </c>
      <c r="CX16" s="189" t="s">
        <v>2895</v>
      </c>
      <c r="CY16" s="189" t="s">
        <v>3007</v>
      </c>
      <c r="CZ16" s="189" t="s">
        <v>2895</v>
      </c>
      <c r="DA16" s="189" t="s">
        <v>2895</v>
      </c>
      <c r="DB16" s="189" t="s">
        <v>3007</v>
      </c>
      <c r="DC16" s="189" t="s">
        <v>2895</v>
      </c>
      <c r="DD16" s="189" t="s">
        <v>2895</v>
      </c>
      <c r="DE16" s="189" t="s">
        <v>3007</v>
      </c>
      <c r="DF16" s="189" t="s">
        <v>2895</v>
      </c>
      <c r="DG16" s="189" t="s">
        <v>2895</v>
      </c>
      <c r="DH16" s="189" t="s">
        <v>3007</v>
      </c>
      <c r="DI16" s="189" t="s">
        <v>2895</v>
      </c>
      <c r="DJ16" s="189" t="s">
        <v>2895</v>
      </c>
      <c r="DK16" s="189" t="s">
        <v>3007</v>
      </c>
      <c r="DL16" s="189" t="s">
        <v>2895</v>
      </c>
      <c r="DM16" s="189" t="s">
        <v>2895</v>
      </c>
      <c r="DN16" s="189" t="s">
        <v>3007</v>
      </c>
      <c r="DO16" s="189" t="s">
        <v>2895</v>
      </c>
      <c r="DP16" s="189" t="s">
        <v>2895</v>
      </c>
      <c r="DQ16" s="189" t="s">
        <v>3007</v>
      </c>
      <c r="DR16" s="189" t="s">
        <v>2895</v>
      </c>
      <c r="DS16" s="189" t="s">
        <v>2895</v>
      </c>
      <c r="DT16" s="189" t="s">
        <v>3007</v>
      </c>
      <c r="DU16" s="189" t="s">
        <v>2895</v>
      </c>
      <c r="DV16" s="189" t="s">
        <v>2895</v>
      </c>
      <c r="DW16" s="189" t="s">
        <v>3007</v>
      </c>
      <c r="DX16" s="189" t="s">
        <v>2895</v>
      </c>
      <c r="DY16" s="189" t="s">
        <v>2895</v>
      </c>
      <c r="DZ16" s="189" t="s">
        <v>3007</v>
      </c>
      <c r="EA16" s="189" t="s">
        <v>2895</v>
      </c>
      <c r="EB16" s="189" t="s">
        <v>2895</v>
      </c>
      <c r="EC16" s="189" t="s">
        <v>3007</v>
      </c>
      <c r="ED16" s="189" t="s">
        <v>2895</v>
      </c>
      <c r="EE16" s="189" t="s">
        <v>2895</v>
      </c>
      <c r="EF16" s="189" t="s">
        <v>3007</v>
      </c>
      <c r="EG16" s="189" t="s">
        <v>2895</v>
      </c>
      <c r="EH16" s="189" t="s">
        <v>2895</v>
      </c>
      <c r="EI16" s="189" t="s">
        <v>3007</v>
      </c>
      <c r="EJ16" s="189" t="s">
        <v>2895</v>
      </c>
      <c r="EK16" s="189" t="s">
        <v>2895</v>
      </c>
      <c r="EL16" s="189" t="s">
        <v>3007</v>
      </c>
      <c r="EM16" s="189" t="s">
        <v>2895</v>
      </c>
      <c r="EN16" s="189" t="s">
        <v>2895</v>
      </c>
      <c r="EO16" s="189" t="s">
        <v>3007</v>
      </c>
      <c r="EP16" s="189" t="s">
        <v>2895</v>
      </c>
      <c r="EQ16" s="189" t="s">
        <v>2895</v>
      </c>
      <c r="ER16" s="189" t="s">
        <v>3007</v>
      </c>
      <c r="ES16" s="189" t="s">
        <v>2895</v>
      </c>
      <c r="ET16" s="189" t="s">
        <v>2895</v>
      </c>
    </row>
    <row r="17" spans="1:150" x14ac:dyDescent="0.3">
      <c r="A17" s="1"/>
      <c r="B17" s="188" t="s">
        <v>3092</v>
      </c>
      <c r="C17" s="188" t="s">
        <v>110</v>
      </c>
      <c r="D17" s="188" t="s">
        <v>123</v>
      </c>
      <c r="E17" s="188" t="s">
        <v>3093</v>
      </c>
      <c r="F17" s="188" t="s">
        <v>3094</v>
      </c>
      <c r="G17" s="189" t="s">
        <v>3007</v>
      </c>
      <c r="H17" s="189" t="s">
        <v>1006</v>
      </c>
      <c r="I17" s="189" t="s">
        <v>1006</v>
      </c>
      <c r="J17" s="189" t="s">
        <v>3007</v>
      </c>
      <c r="K17" s="189" t="s">
        <v>1006</v>
      </c>
      <c r="L17" s="189" t="s">
        <v>1006</v>
      </c>
      <c r="M17" s="189" t="s">
        <v>3007</v>
      </c>
      <c r="N17" s="189" t="s">
        <v>1006</v>
      </c>
      <c r="O17" s="189" t="s">
        <v>1006</v>
      </c>
      <c r="P17" s="189" t="s">
        <v>3007</v>
      </c>
      <c r="Q17" s="189" t="s">
        <v>1006</v>
      </c>
      <c r="R17" s="189" t="s">
        <v>1006</v>
      </c>
      <c r="S17" s="189" t="s">
        <v>3007</v>
      </c>
      <c r="T17" s="189" t="s">
        <v>1006</v>
      </c>
      <c r="U17" s="189" t="s">
        <v>1006</v>
      </c>
      <c r="V17" s="189" t="s">
        <v>3007</v>
      </c>
      <c r="W17" s="189" t="s">
        <v>1006</v>
      </c>
      <c r="X17" s="189" t="s">
        <v>1006</v>
      </c>
      <c r="Y17" s="189" t="s">
        <v>3007</v>
      </c>
      <c r="Z17" s="189" t="s">
        <v>1006</v>
      </c>
      <c r="AA17" s="189" t="s">
        <v>1006</v>
      </c>
      <c r="AB17" s="189" t="s">
        <v>3007</v>
      </c>
      <c r="AC17" s="189" t="s">
        <v>1006</v>
      </c>
      <c r="AD17" s="189" t="s">
        <v>1006</v>
      </c>
      <c r="AE17" s="189" t="s">
        <v>3007</v>
      </c>
      <c r="AF17" s="189" t="s">
        <v>1006</v>
      </c>
      <c r="AG17" s="189" t="s">
        <v>1006</v>
      </c>
      <c r="AH17" s="189" t="s">
        <v>3007</v>
      </c>
      <c r="AI17" s="189" t="s">
        <v>1006</v>
      </c>
      <c r="AJ17" s="189" t="s">
        <v>1006</v>
      </c>
      <c r="AK17" s="189" t="s">
        <v>3007</v>
      </c>
      <c r="AL17" s="189" t="s">
        <v>1006</v>
      </c>
      <c r="AM17" s="189" t="s">
        <v>1006</v>
      </c>
      <c r="AN17" s="189" t="s">
        <v>3007</v>
      </c>
      <c r="AO17" s="189" t="s">
        <v>1006</v>
      </c>
      <c r="AP17" s="189" t="s">
        <v>1006</v>
      </c>
      <c r="AQ17" s="189" t="s">
        <v>3007</v>
      </c>
      <c r="AR17" s="189" t="s">
        <v>1006</v>
      </c>
      <c r="AS17" s="189" t="s">
        <v>1006</v>
      </c>
      <c r="AT17" s="189" t="s">
        <v>3007</v>
      </c>
      <c r="AU17" s="189" t="s">
        <v>1006</v>
      </c>
      <c r="AV17" s="189" t="s">
        <v>1006</v>
      </c>
      <c r="AW17" s="189" t="s">
        <v>3007</v>
      </c>
      <c r="AX17" s="189" t="s">
        <v>1006</v>
      </c>
      <c r="AY17" s="189" t="s">
        <v>1006</v>
      </c>
      <c r="AZ17" s="189" t="s">
        <v>3007</v>
      </c>
      <c r="BA17" s="189" t="s">
        <v>1006</v>
      </c>
      <c r="BB17" s="189" t="s">
        <v>1006</v>
      </c>
      <c r="BC17" s="189" t="s">
        <v>3007</v>
      </c>
      <c r="BD17" s="189" t="s">
        <v>1006</v>
      </c>
      <c r="BE17" s="189" t="s">
        <v>1006</v>
      </c>
      <c r="BF17" s="189" t="s">
        <v>3007</v>
      </c>
      <c r="BG17" s="189" t="s">
        <v>1006</v>
      </c>
      <c r="BH17" s="189" t="s">
        <v>1006</v>
      </c>
      <c r="BI17" s="189" t="s">
        <v>3007</v>
      </c>
      <c r="BJ17" s="189" t="s">
        <v>1006</v>
      </c>
      <c r="BK17" s="189" t="s">
        <v>1006</v>
      </c>
      <c r="BL17" s="189" t="s">
        <v>3007</v>
      </c>
      <c r="BM17" s="189" t="s">
        <v>1006</v>
      </c>
      <c r="BN17" s="189" t="s">
        <v>1006</v>
      </c>
      <c r="BO17" s="189" t="s">
        <v>3007</v>
      </c>
      <c r="BP17" s="189" t="s">
        <v>1006</v>
      </c>
      <c r="BQ17" s="189" t="s">
        <v>1006</v>
      </c>
      <c r="BR17" s="189" t="s">
        <v>3007</v>
      </c>
      <c r="BS17" s="189" t="s">
        <v>1006</v>
      </c>
      <c r="BT17" s="189" t="s">
        <v>1006</v>
      </c>
      <c r="BU17" s="189" t="s">
        <v>3007</v>
      </c>
      <c r="BV17" s="189" t="s">
        <v>1006</v>
      </c>
      <c r="BW17" s="189" t="s">
        <v>1006</v>
      </c>
      <c r="BX17" s="189" t="s">
        <v>3007</v>
      </c>
      <c r="BY17" s="189" t="s">
        <v>1006</v>
      </c>
      <c r="BZ17" s="189" t="s">
        <v>1006</v>
      </c>
      <c r="CA17" s="189" t="s">
        <v>3007</v>
      </c>
      <c r="CB17" s="189" t="s">
        <v>1006</v>
      </c>
      <c r="CC17" s="189" t="s">
        <v>1006</v>
      </c>
      <c r="CD17" s="189" t="s">
        <v>3007</v>
      </c>
      <c r="CE17" s="189" t="s">
        <v>1006</v>
      </c>
      <c r="CF17" s="189" t="s">
        <v>1006</v>
      </c>
      <c r="CG17" s="189" t="s">
        <v>3007</v>
      </c>
      <c r="CH17" s="189" t="s">
        <v>1006</v>
      </c>
      <c r="CI17" s="189" t="s">
        <v>1006</v>
      </c>
      <c r="CJ17" s="189" t="s">
        <v>3007</v>
      </c>
      <c r="CK17" s="189" t="s">
        <v>1006</v>
      </c>
      <c r="CL17" s="189" t="s">
        <v>1006</v>
      </c>
      <c r="CM17" s="189" t="s">
        <v>3007</v>
      </c>
      <c r="CN17" s="189" t="s">
        <v>1006</v>
      </c>
      <c r="CO17" s="189" t="s">
        <v>1006</v>
      </c>
      <c r="CP17" s="189" t="s">
        <v>3007</v>
      </c>
      <c r="CQ17" s="189" t="s">
        <v>1006</v>
      </c>
      <c r="CR17" s="189" t="s">
        <v>1006</v>
      </c>
      <c r="CS17" s="189" t="s">
        <v>3007</v>
      </c>
      <c r="CT17" s="189" t="s">
        <v>1006</v>
      </c>
      <c r="CU17" s="189" t="s">
        <v>1006</v>
      </c>
      <c r="CV17" s="189" t="s">
        <v>3007</v>
      </c>
      <c r="CW17" s="189" t="s">
        <v>1006</v>
      </c>
      <c r="CX17" s="189" t="s">
        <v>1006</v>
      </c>
      <c r="CY17" s="189" t="s">
        <v>3007</v>
      </c>
      <c r="CZ17" s="189" t="s">
        <v>1006</v>
      </c>
      <c r="DA17" s="189" t="s">
        <v>1006</v>
      </c>
      <c r="DB17" s="189" t="s">
        <v>3007</v>
      </c>
      <c r="DC17" s="189" t="s">
        <v>1006</v>
      </c>
      <c r="DD17" s="189" t="s">
        <v>1006</v>
      </c>
      <c r="DE17" s="189" t="s">
        <v>3007</v>
      </c>
      <c r="DF17" s="189" t="s">
        <v>1006</v>
      </c>
      <c r="DG17" s="189" t="s">
        <v>1006</v>
      </c>
      <c r="DH17" s="189" t="s">
        <v>3007</v>
      </c>
      <c r="DI17" s="189" t="s">
        <v>1006</v>
      </c>
      <c r="DJ17" s="189" t="s">
        <v>1006</v>
      </c>
      <c r="DK17" s="189" t="s">
        <v>3007</v>
      </c>
      <c r="DL17" s="189" t="s">
        <v>1006</v>
      </c>
      <c r="DM17" s="189" t="s">
        <v>1006</v>
      </c>
      <c r="DN17" s="189" t="s">
        <v>3007</v>
      </c>
      <c r="DO17" s="189" t="s">
        <v>1006</v>
      </c>
      <c r="DP17" s="189" t="s">
        <v>1006</v>
      </c>
      <c r="DQ17" s="189" t="s">
        <v>3007</v>
      </c>
      <c r="DR17" s="189" t="s">
        <v>1006</v>
      </c>
      <c r="DS17" s="189" t="s">
        <v>1006</v>
      </c>
      <c r="DT17" s="189" t="s">
        <v>3007</v>
      </c>
      <c r="DU17" s="189" t="s">
        <v>1006</v>
      </c>
      <c r="DV17" s="189" t="s">
        <v>1006</v>
      </c>
      <c r="DW17" s="189" t="s">
        <v>3007</v>
      </c>
      <c r="DX17" s="189" t="s">
        <v>1006</v>
      </c>
      <c r="DY17" s="189" t="s">
        <v>1006</v>
      </c>
      <c r="DZ17" s="189" t="s">
        <v>3007</v>
      </c>
      <c r="EA17" s="189" t="s">
        <v>1006</v>
      </c>
      <c r="EB17" s="189" t="s">
        <v>1006</v>
      </c>
      <c r="EC17" s="189" t="s">
        <v>3007</v>
      </c>
      <c r="ED17" s="189" t="s">
        <v>1006</v>
      </c>
      <c r="EE17" s="189" t="s">
        <v>1006</v>
      </c>
      <c r="EF17" s="189" t="s">
        <v>3007</v>
      </c>
      <c r="EG17" s="189" t="s">
        <v>1006</v>
      </c>
      <c r="EH17" s="189" t="s">
        <v>1006</v>
      </c>
      <c r="EI17" s="189" t="s">
        <v>3007</v>
      </c>
      <c r="EJ17" s="189" t="s">
        <v>1006</v>
      </c>
      <c r="EK17" s="189" t="s">
        <v>1006</v>
      </c>
      <c r="EL17" s="189" t="s">
        <v>3007</v>
      </c>
      <c r="EM17" s="189" t="s">
        <v>1006</v>
      </c>
      <c r="EN17" s="189" t="s">
        <v>1006</v>
      </c>
      <c r="EO17" s="189" t="s">
        <v>3007</v>
      </c>
      <c r="EP17" s="189" t="s">
        <v>1006</v>
      </c>
      <c r="EQ17" s="189" t="s">
        <v>1006</v>
      </c>
      <c r="ER17" s="189" t="s">
        <v>3007</v>
      </c>
      <c r="ES17" s="189" t="s">
        <v>1006</v>
      </c>
      <c r="ET17" s="189" t="s">
        <v>1006</v>
      </c>
    </row>
    <row r="18" spans="1:150" x14ac:dyDescent="0.3">
      <c r="A18" s="1"/>
      <c r="B18" s="187" t="s">
        <v>3095</v>
      </c>
      <c r="C18" s="187" t="s">
        <v>50</v>
      </c>
      <c r="D18" s="187" t="s">
        <v>1061</v>
      </c>
      <c r="E18" s="187" t="s">
        <v>3096</v>
      </c>
      <c r="F18" s="187" t="s">
        <v>3097</v>
      </c>
      <c r="G18" s="187" t="s">
        <v>3007</v>
      </c>
      <c r="H18" s="187" t="s">
        <v>2895</v>
      </c>
      <c r="I18" s="187" t="s">
        <v>2895</v>
      </c>
      <c r="J18" s="187" t="s">
        <v>3007</v>
      </c>
      <c r="K18" s="187" t="s">
        <v>2895</v>
      </c>
      <c r="L18" s="187" t="s">
        <v>2895</v>
      </c>
      <c r="M18" s="187" t="s">
        <v>3007</v>
      </c>
      <c r="N18" s="187" t="s">
        <v>2895</v>
      </c>
      <c r="O18" s="187" t="s">
        <v>2895</v>
      </c>
      <c r="P18" s="187" t="s">
        <v>3007</v>
      </c>
      <c r="Q18" s="187" t="s">
        <v>2895</v>
      </c>
      <c r="R18" s="187" t="s">
        <v>2895</v>
      </c>
      <c r="S18" s="187" t="s">
        <v>3007</v>
      </c>
      <c r="T18" s="187" t="s">
        <v>2895</v>
      </c>
      <c r="U18" s="187" t="s">
        <v>2895</v>
      </c>
      <c r="V18" s="187" t="s">
        <v>3007</v>
      </c>
      <c r="W18" s="187" t="s">
        <v>2895</v>
      </c>
      <c r="X18" s="187" t="s">
        <v>2895</v>
      </c>
      <c r="Y18" s="187" t="s">
        <v>3007</v>
      </c>
      <c r="Z18" s="187" t="s">
        <v>2895</v>
      </c>
      <c r="AA18" s="187" t="s">
        <v>2895</v>
      </c>
      <c r="AB18" s="187" t="s">
        <v>3007</v>
      </c>
      <c r="AC18" s="187" t="s">
        <v>2895</v>
      </c>
      <c r="AD18" s="187" t="s">
        <v>2895</v>
      </c>
      <c r="AE18" s="187" t="s">
        <v>3007</v>
      </c>
      <c r="AF18" s="187" t="s">
        <v>2895</v>
      </c>
      <c r="AG18" s="187" t="s">
        <v>2895</v>
      </c>
      <c r="AH18" s="187" t="s">
        <v>3007</v>
      </c>
      <c r="AI18" s="187" t="s">
        <v>2895</v>
      </c>
      <c r="AJ18" s="187" t="s">
        <v>2895</v>
      </c>
      <c r="AK18" s="187" t="s">
        <v>3007</v>
      </c>
      <c r="AL18" s="187" t="s">
        <v>2895</v>
      </c>
      <c r="AM18" s="187" t="s">
        <v>2895</v>
      </c>
      <c r="AN18" s="187" t="s">
        <v>3007</v>
      </c>
      <c r="AO18" s="187" t="s">
        <v>2895</v>
      </c>
      <c r="AP18" s="187" t="s">
        <v>2895</v>
      </c>
      <c r="AQ18" s="187" t="s">
        <v>3007</v>
      </c>
      <c r="AR18" s="187" t="s">
        <v>2895</v>
      </c>
      <c r="AS18" s="187" t="s">
        <v>2895</v>
      </c>
      <c r="AT18" s="187" t="s">
        <v>3007</v>
      </c>
      <c r="AU18" s="187" t="s">
        <v>2895</v>
      </c>
      <c r="AV18" s="187" t="s">
        <v>2895</v>
      </c>
      <c r="AW18" s="187" t="s">
        <v>3007</v>
      </c>
      <c r="AX18" s="187" t="s">
        <v>2895</v>
      </c>
      <c r="AY18" s="187" t="s">
        <v>2895</v>
      </c>
      <c r="AZ18" s="187" t="s">
        <v>3007</v>
      </c>
      <c r="BA18" s="187" t="s">
        <v>2895</v>
      </c>
      <c r="BB18" s="187" t="s">
        <v>2895</v>
      </c>
      <c r="BC18" s="187" t="s">
        <v>3007</v>
      </c>
      <c r="BD18" s="187" t="s">
        <v>2895</v>
      </c>
      <c r="BE18" s="187" t="s">
        <v>2895</v>
      </c>
      <c r="BF18" s="187" t="s">
        <v>3007</v>
      </c>
      <c r="BG18" s="187" t="s">
        <v>2895</v>
      </c>
      <c r="BH18" s="187" t="s">
        <v>2895</v>
      </c>
      <c r="BI18" s="187" t="s">
        <v>3007</v>
      </c>
      <c r="BJ18" s="187" t="s">
        <v>2895</v>
      </c>
      <c r="BK18" s="187" t="s">
        <v>2895</v>
      </c>
      <c r="BL18" s="187" t="s">
        <v>3007</v>
      </c>
      <c r="BM18" s="187" t="s">
        <v>2895</v>
      </c>
      <c r="BN18" s="187" t="s">
        <v>2895</v>
      </c>
      <c r="BO18" s="187" t="s">
        <v>3007</v>
      </c>
      <c r="BP18" s="187" t="s">
        <v>2895</v>
      </c>
      <c r="BQ18" s="187" t="s">
        <v>2895</v>
      </c>
      <c r="BR18" s="187" t="s">
        <v>3007</v>
      </c>
      <c r="BS18" s="187" t="s">
        <v>2895</v>
      </c>
      <c r="BT18" s="187" t="s">
        <v>2895</v>
      </c>
      <c r="BU18" s="187" t="s">
        <v>3007</v>
      </c>
      <c r="BV18" s="187" t="s">
        <v>2895</v>
      </c>
      <c r="BW18" s="187" t="s">
        <v>2895</v>
      </c>
      <c r="BX18" s="187" t="s">
        <v>3007</v>
      </c>
      <c r="BY18" s="187" t="s">
        <v>2895</v>
      </c>
      <c r="BZ18" s="187" t="s">
        <v>2895</v>
      </c>
      <c r="CA18" s="187" t="s">
        <v>3007</v>
      </c>
      <c r="CB18" s="187" t="s">
        <v>2895</v>
      </c>
      <c r="CC18" s="187" t="s">
        <v>2895</v>
      </c>
      <c r="CD18" s="187" t="s">
        <v>3007</v>
      </c>
      <c r="CE18" s="187" t="s">
        <v>2895</v>
      </c>
      <c r="CF18" s="187" t="s">
        <v>2895</v>
      </c>
      <c r="CG18" s="187" t="s">
        <v>3007</v>
      </c>
      <c r="CH18" s="187" t="s">
        <v>2895</v>
      </c>
      <c r="CI18" s="187" t="s">
        <v>2895</v>
      </c>
      <c r="CJ18" s="187" t="s">
        <v>3007</v>
      </c>
      <c r="CK18" s="187" t="s">
        <v>2895</v>
      </c>
      <c r="CL18" s="187" t="s">
        <v>2895</v>
      </c>
      <c r="CM18" s="187" t="s">
        <v>3007</v>
      </c>
      <c r="CN18" s="187" t="s">
        <v>2895</v>
      </c>
      <c r="CO18" s="187" t="s">
        <v>2895</v>
      </c>
      <c r="CP18" s="187" t="s">
        <v>3007</v>
      </c>
      <c r="CQ18" s="187" t="s">
        <v>2895</v>
      </c>
      <c r="CR18" s="187" t="s">
        <v>2895</v>
      </c>
      <c r="CS18" s="187" t="s">
        <v>3007</v>
      </c>
      <c r="CT18" s="187" t="s">
        <v>2895</v>
      </c>
      <c r="CU18" s="187" t="s">
        <v>2895</v>
      </c>
      <c r="CV18" s="187" t="s">
        <v>3007</v>
      </c>
      <c r="CW18" s="187" t="s">
        <v>2895</v>
      </c>
      <c r="CX18" s="187" t="s">
        <v>2895</v>
      </c>
      <c r="CY18" s="187" t="s">
        <v>3007</v>
      </c>
      <c r="CZ18" s="187" t="s">
        <v>2895</v>
      </c>
      <c r="DA18" s="187" t="s">
        <v>2895</v>
      </c>
      <c r="DB18" s="187" t="s">
        <v>3007</v>
      </c>
      <c r="DC18" s="187" t="s">
        <v>2895</v>
      </c>
      <c r="DD18" s="187" t="s">
        <v>2895</v>
      </c>
      <c r="DE18" s="187" t="s">
        <v>3007</v>
      </c>
      <c r="DF18" s="187" t="s">
        <v>2895</v>
      </c>
      <c r="DG18" s="187" t="s">
        <v>2895</v>
      </c>
      <c r="DH18" s="187" t="s">
        <v>3007</v>
      </c>
      <c r="DI18" s="187" t="s">
        <v>2895</v>
      </c>
      <c r="DJ18" s="187" t="s">
        <v>2895</v>
      </c>
      <c r="DK18" s="187" t="s">
        <v>3007</v>
      </c>
      <c r="DL18" s="187" t="s">
        <v>2895</v>
      </c>
      <c r="DM18" s="187" t="s">
        <v>2895</v>
      </c>
      <c r="DN18" s="187" t="s">
        <v>3007</v>
      </c>
      <c r="DO18" s="187" t="s">
        <v>2895</v>
      </c>
      <c r="DP18" s="187" t="s">
        <v>2895</v>
      </c>
      <c r="DQ18" s="187" t="s">
        <v>3007</v>
      </c>
      <c r="DR18" s="187" t="s">
        <v>2895</v>
      </c>
      <c r="DS18" s="187" t="s">
        <v>2895</v>
      </c>
      <c r="DT18" s="187" t="s">
        <v>3007</v>
      </c>
      <c r="DU18" s="187" t="s">
        <v>2895</v>
      </c>
      <c r="DV18" s="187" t="s">
        <v>2895</v>
      </c>
      <c r="DW18" s="187" t="s">
        <v>3007</v>
      </c>
      <c r="DX18" s="187" t="s">
        <v>2895</v>
      </c>
      <c r="DY18" s="187" t="s">
        <v>2895</v>
      </c>
      <c r="DZ18" s="187" t="s">
        <v>3007</v>
      </c>
      <c r="EA18" s="187" t="s">
        <v>2895</v>
      </c>
      <c r="EB18" s="187" t="s">
        <v>2895</v>
      </c>
      <c r="EC18" s="187" t="s">
        <v>3007</v>
      </c>
      <c r="ED18" s="187" t="s">
        <v>2895</v>
      </c>
      <c r="EE18" s="187" t="s">
        <v>2895</v>
      </c>
      <c r="EF18" s="187" t="s">
        <v>3007</v>
      </c>
      <c r="EG18" s="187" t="s">
        <v>2895</v>
      </c>
      <c r="EH18" s="187" t="s">
        <v>2895</v>
      </c>
      <c r="EI18" s="187" t="s">
        <v>3007</v>
      </c>
      <c r="EJ18" s="187" t="s">
        <v>2895</v>
      </c>
      <c r="EK18" s="187" t="s">
        <v>2895</v>
      </c>
      <c r="EL18" s="187" t="s">
        <v>3007</v>
      </c>
      <c r="EM18" s="187" t="s">
        <v>2895</v>
      </c>
      <c r="EN18" s="187" t="s">
        <v>2895</v>
      </c>
      <c r="EO18" s="187" t="s">
        <v>3007</v>
      </c>
      <c r="EP18" s="187" t="s">
        <v>2895</v>
      </c>
      <c r="EQ18" s="187" t="s">
        <v>2895</v>
      </c>
      <c r="ER18" s="187" t="s">
        <v>3007</v>
      </c>
      <c r="ES18" s="187" t="s">
        <v>2895</v>
      </c>
      <c r="ET18" s="187" t="s">
        <v>2895</v>
      </c>
    </row>
    <row r="19" spans="1:150" x14ac:dyDescent="0.3">
      <c r="A19" s="1"/>
      <c r="B19" s="188" t="s">
        <v>3098</v>
      </c>
      <c r="C19" s="188" t="s">
        <v>50</v>
      </c>
      <c r="D19" s="188" t="s">
        <v>1061</v>
      </c>
      <c r="E19" s="188" t="s">
        <v>3099</v>
      </c>
      <c r="F19" s="188" t="s">
        <v>3100</v>
      </c>
      <c r="G19" s="189" t="s">
        <v>3007</v>
      </c>
      <c r="H19" s="189" t="s">
        <v>2895</v>
      </c>
      <c r="I19" s="189" t="s">
        <v>2895</v>
      </c>
      <c r="J19" s="189" t="s">
        <v>3007</v>
      </c>
      <c r="K19" s="189" t="s">
        <v>2895</v>
      </c>
      <c r="L19" s="189" t="s">
        <v>2895</v>
      </c>
      <c r="M19" s="189" t="s">
        <v>3007</v>
      </c>
      <c r="N19" s="189" t="s">
        <v>2895</v>
      </c>
      <c r="O19" s="189" t="s">
        <v>2895</v>
      </c>
      <c r="P19" s="189" t="s">
        <v>3007</v>
      </c>
      <c r="Q19" s="189" t="s">
        <v>2895</v>
      </c>
      <c r="R19" s="189" t="s">
        <v>2895</v>
      </c>
      <c r="S19" s="189" t="s">
        <v>3007</v>
      </c>
      <c r="T19" s="189" t="s">
        <v>2895</v>
      </c>
      <c r="U19" s="189" t="s">
        <v>2895</v>
      </c>
      <c r="V19" s="189" t="s">
        <v>3007</v>
      </c>
      <c r="W19" s="189" t="s">
        <v>2895</v>
      </c>
      <c r="X19" s="189" t="s">
        <v>2895</v>
      </c>
      <c r="Y19" s="189" t="s">
        <v>3007</v>
      </c>
      <c r="Z19" s="189" t="s">
        <v>2895</v>
      </c>
      <c r="AA19" s="189" t="s">
        <v>2895</v>
      </c>
      <c r="AB19" s="189" t="s">
        <v>3007</v>
      </c>
      <c r="AC19" s="189" t="s">
        <v>2895</v>
      </c>
      <c r="AD19" s="189" t="s">
        <v>2895</v>
      </c>
      <c r="AE19" s="189" t="s">
        <v>3007</v>
      </c>
      <c r="AF19" s="189" t="s">
        <v>2895</v>
      </c>
      <c r="AG19" s="189" t="s">
        <v>2895</v>
      </c>
      <c r="AH19" s="189" t="s">
        <v>3007</v>
      </c>
      <c r="AI19" s="189" t="s">
        <v>2895</v>
      </c>
      <c r="AJ19" s="189" t="s">
        <v>2895</v>
      </c>
      <c r="AK19" s="189" t="s">
        <v>3007</v>
      </c>
      <c r="AL19" s="189" t="s">
        <v>2895</v>
      </c>
      <c r="AM19" s="189" t="s">
        <v>2895</v>
      </c>
      <c r="AN19" s="189" t="s">
        <v>3007</v>
      </c>
      <c r="AO19" s="189" t="s">
        <v>2895</v>
      </c>
      <c r="AP19" s="189" t="s">
        <v>2895</v>
      </c>
      <c r="AQ19" s="189" t="s">
        <v>3007</v>
      </c>
      <c r="AR19" s="189" t="s">
        <v>2895</v>
      </c>
      <c r="AS19" s="189" t="s">
        <v>2895</v>
      </c>
      <c r="AT19" s="189" t="s">
        <v>3007</v>
      </c>
      <c r="AU19" s="189" t="s">
        <v>2895</v>
      </c>
      <c r="AV19" s="189" t="s">
        <v>2895</v>
      </c>
      <c r="AW19" s="189" t="s">
        <v>3007</v>
      </c>
      <c r="AX19" s="189" t="s">
        <v>2895</v>
      </c>
      <c r="AY19" s="189" t="s">
        <v>2895</v>
      </c>
      <c r="AZ19" s="189" t="s">
        <v>3007</v>
      </c>
      <c r="BA19" s="189" t="s">
        <v>2895</v>
      </c>
      <c r="BB19" s="189" t="s">
        <v>2895</v>
      </c>
      <c r="BC19" s="189" t="s">
        <v>3007</v>
      </c>
      <c r="BD19" s="189" t="s">
        <v>2895</v>
      </c>
      <c r="BE19" s="189" t="s">
        <v>2895</v>
      </c>
      <c r="BF19" s="189" t="s">
        <v>3007</v>
      </c>
      <c r="BG19" s="189" t="s">
        <v>2895</v>
      </c>
      <c r="BH19" s="189" t="s">
        <v>2895</v>
      </c>
      <c r="BI19" s="189" t="s">
        <v>3007</v>
      </c>
      <c r="BJ19" s="189" t="s">
        <v>2895</v>
      </c>
      <c r="BK19" s="189" t="s">
        <v>2895</v>
      </c>
      <c r="BL19" s="189" t="s">
        <v>3007</v>
      </c>
      <c r="BM19" s="189" t="s">
        <v>2895</v>
      </c>
      <c r="BN19" s="189" t="s">
        <v>2895</v>
      </c>
      <c r="BO19" s="189" t="s">
        <v>3007</v>
      </c>
      <c r="BP19" s="189" t="s">
        <v>2895</v>
      </c>
      <c r="BQ19" s="189" t="s">
        <v>2895</v>
      </c>
      <c r="BR19" s="189" t="s">
        <v>3007</v>
      </c>
      <c r="BS19" s="189" t="s">
        <v>2895</v>
      </c>
      <c r="BT19" s="189" t="s">
        <v>2895</v>
      </c>
      <c r="BU19" s="189" t="s">
        <v>3007</v>
      </c>
      <c r="BV19" s="189" t="s">
        <v>2895</v>
      </c>
      <c r="BW19" s="189" t="s">
        <v>2895</v>
      </c>
      <c r="BX19" s="189" t="s">
        <v>3007</v>
      </c>
      <c r="BY19" s="189" t="s">
        <v>2895</v>
      </c>
      <c r="BZ19" s="189" t="s">
        <v>2895</v>
      </c>
      <c r="CA19" s="189" t="s">
        <v>3007</v>
      </c>
      <c r="CB19" s="189" t="s">
        <v>2895</v>
      </c>
      <c r="CC19" s="189" t="s">
        <v>2895</v>
      </c>
      <c r="CD19" s="189" t="s">
        <v>3007</v>
      </c>
      <c r="CE19" s="189" t="s">
        <v>2895</v>
      </c>
      <c r="CF19" s="189" t="s">
        <v>2895</v>
      </c>
      <c r="CG19" s="189" t="s">
        <v>3007</v>
      </c>
      <c r="CH19" s="189" t="s">
        <v>2895</v>
      </c>
      <c r="CI19" s="189" t="s">
        <v>2895</v>
      </c>
      <c r="CJ19" s="189" t="s">
        <v>3007</v>
      </c>
      <c r="CK19" s="189" t="s">
        <v>2895</v>
      </c>
      <c r="CL19" s="189" t="s">
        <v>2895</v>
      </c>
      <c r="CM19" s="189" t="s">
        <v>3007</v>
      </c>
      <c r="CN19" s="189" t="s">
        <v>2895</v>
      </c>
      <c r="CO19" s="189" t="s">
        <v>2895</v>
      </c>
      <c r="CP19" s="189" t="s">
        <v>3007</v>
      </c>
      <c r="CQ19" s="189" t="s">
        <v>2895</v>
      </c>
      <c r="CR19" s="189" t="s">
        <v>2895</v>
      </c>
      <c r="CS19" s="189" t="s">
        <v>3007</v>
      </c>
      <c r="CT19" s="189" t="s">
        <v>2895</v>
      </c>
      <c r="CU19" s="189" t="s">
        <v>2895</v>
      </c>
      <c r="CV19" s="189" t="s">
        <v>3007</v>
      </c>
      <c r="CW19" s="189" t="s">
        <v>2895</v>
      </c>
      <c r="CX19" s="189" t="s">
        <v>2895</v>
      </c>
      <c r="CY19" s="189" t="s">
        <v>3007</v>
      </c>
      <c r="CZ19" s="189" t="s">
        <v>2895</v>
      </c>
      <c r="DA19" s="189" t="s">
        <v>2895</v>
      </c>
      <c r="DB19" s="189" t="s">
        <v>3007</v>
      </c>
      <c r="DC19" s="189" t="s">
        <v>2895</v>
      </c>
      <c r="DD19" s="189" t="s">
        <v>2895</v>
      </c>
      <c r="DE19" s="189" t="s">
        <v>3007</v>
      </c>
      <c r="DF19" s="189" t="s">
        <v>2895</v>
      </c>
      <c r="DG19" s="189" t="s">
        <v>2895</v>
      </c>
      <c r="DH19" s="189" t="s">
        <v>3007</v>
      </c>
      <c r="DI19" s="189" t="s">
        <v>2895</v>
      </c>
      <c r="DJ19" s="189" t="s">
        <v>2895</v>
      </c>
      <c r="DK19" s="189" t="s">
        <v>3007</v>
      </c>
      <c r="DL19" s="189" t="s">
        <v>2895</v>
      </c>
      <c r="DM19" s="189" t="s">
        <v>2895</v>
      </c>
      <c r="DN19" s="189" t="s">
        <v>3007</v>
      </c>
      <c r="DO19" s="189" t="s">
        <v>2895</v>
      </c>
      <c r="DP19" s="189" t="s">
        <v>2895</v>
      </c>
      <c r="DQ19" s="189" t="s">
        <v>3007</v>
      </c>
      <c r="DR19" s="189" t="s">
        <v>2895</v>
      </c>
      <c r="DS19" s="189" t="s">
        <v>2895</v>
      </c>
      <c r="DT19" s="189" t="s">
        <v>3007</v>
      </c>
      <c r="DU19" s="189" t="s">
        <v>2895</v>
      </c>
      <c r="DV19" s="189" t="s">
        <v>2895</v>
      </c>
      <c r="DW19" s="189" t="s">
        <v>3007</v>
      </c>
      <c r="DX19" s="189" t="s">
        <v>2895</v>
      </c>
      <c r="DY19" s="189" t="s">
        <v>2895</v>
      </c>
      <c r="DZ19" s="189" t="s">
        <v>3007</v>
      </c>
      <c r="EA19" s="189" t="s">
        <v>2895</v>
      </c>
      <c r="EB19" s="189" t="s">
        <v>2895</v>
      </c>
      <c r="EC19" s="189" t="s">
        <v>3007</v>
      </c>
      <c r="ED19" s="189" t="s">
        <v>2895</v>
      </c>
      <c r="EE19" s="189" t="s">
        <v>2895</v>
      </c>
      <c r="EF19" s="189" t="s">
        <v>3007</v>
      </c>
      <c r="EG19" s="189" t="s">
        <v>2895</v>
      </c>
      <c r="EH19" s="189" t="s">
        <v>2895</v>
      </c>
      <c r="EI19" s="189" t="s">
        <v>3007</v>
      </c>
      <c r="EJ19" s="189" t="s">
        <v>2895</v>
      </c>
      <c r="EK19" s="189" t="s">
        <v>2895</v>
      </c>
      <c r="EL19" s="189" t="s">
        <v>3007</v>
      </c>
      <c r="EM19" s="189" t="s">
        <v>2895</v>
      </c>
      <c r="EN19" s="189" t="s">
        <v>2895</v>
      </c>
      <c r="EO19" s="189" t="s">
        <v>3007</v>
      </c>
      <c r="EP19" s="189" t="s">
        <v>2895</v>
      </c>
      <c r="EQ19" s="189" t="s">
        <v>2895</v>
      </c>
      <c r="ER19" s="189" t="s">
        <v>3007</v>
      </c>
      <c r="ES19" s="189" t="s">
        <v>2895</v>
      </c>
      <c r="ET19" s="189" t="s">
        <v>2895</v>
      </c>
    </row>
    <row r="20" spans="1:150" x14ac:dyDescent="0.3">
      <c r="A20" s="1"/>
      <c r="B20" s="188" t="s">
        <v>3101</v>
      </c>
      <c r="C20" s="188" t="s">
        <v>50</v>
      </c>
      <c r="D20" s="188" t="s">
        <v>1061</v>
      </c>
      <c r="E20" s="188" t="s">
        <v>3102</v>
      </c>
      <c r="F20" s="188" t="s">
        <v>3103</v>
      </c>
      <c r="G20" s="189" t="s">
        <v>3007</v>
      </c>
      <c r="H20" s="189" t="s">
        <v>2895</v>
      </c>
      <c r="I20" s="189" t="s">
        <v>2895</v>
      </c>
      <c r="J20" s="189" t="s">
        <v>3007</v>
      </c>
      <c r="K20" s="189" t="s">
        <v>2895</v>
      </c>
      <c r="L20" s="189" t="s">
        <v>2895</v>
      </c>
      <c r="M20" s="189" t="s">
        <v>3007</v>
      </c>
      <c r="N20" s="189" t="s">
        <v>2895</v>
      </c>
      <c r="O20" s="189" t="s">
        <v>2895</v>
      </c>
      <c r="P20" s="189" t="s">
        <v>3007</v>
      </c>
      <c r="Q20" s="189" t="s">
        <v>2895</v>
      </c>
      <c r="R20" s="189" t="s">
        <v>2895</v>
      </c>
      <c r="S20" s="189" t="s">
        <v>3007</v>
      </c>
      <c r="T20" s="189" t="s">
        <v>2895</v>
      </c>
      <c r="U20" s="189" t="s">
        <v>2895</v>
      </c>
      <c r="V20" s="189" t="s">
        <v>3007</v>
      </c>
      <c r="W20" s="189" t="s">
        <v>2895</v>
      </c>
      <c r="X20" s="189" t="s">
        <v>2895</v>
      </c>
      <c r="Y20" s="189" t="s">
        <v>3007</v>
      </c>
      <c r="Z20" s="189" t="s">
        <v>2895</v>
      </c>
      <c r="AA20" s="189" t="s">
        <v>2895</v>
      </c>
      <c r="AB20" s="189" t="s">
        <v>3007</v>
      </c>
      <c r="AC20" s="189" t="s">
        <v>2895</v>
      </c>
      <c r="AD20" s="189" t="s">
        <v>2895</v>
      </c>
      <c r="AE20" s="189" t="s">
        <v>3007</v>
      </c>
      <c r="AF20" s="189" t="s">
        <v>2895</v>
      </c>
      <c r="AG20" s="189" t="s">
        <v>2895</v>
      </c>
      <c r="AH20" s="189" t="s">
        <v>3007</v>
      </c>
      <c r="AI20" s="189" t="s">
        <v>2895</v>
      </c>
      <c r="AJ20" s="189" t="s">
        <v>2895</v>
      </c>
      <c r="AK20" s="189" t="s">
        <v>3007</v>
      </c>
      <c r="AL20" s="189" t="s">
        <v>2895</v>
      </c>
      <c r="AM20" s="189" t="s">
        <v>2895</v>
      </c>
      <c r="AN20" s="189" t="s">
        <v>3007</v>
      </c>
      <c r="AO20" s="189" t="s">
        <v>2895</v>
      </c>
      <c r="AP20" s="189" t="s">
        <v>2895</v>
      </c>
      <c r="AQ20" s="189" t="s">
        <v>3007</v>
      </c>
      <c r="AR20" s="189" t="s">
        <v>2895</v>
      </c>
      <c r="AS20" s="189" t="s">
        <v>2895</v>
      </c>
      <c r="AT20" s="189" t="s">
        <v>3007</v>
      </c>
      <c r="AU20" s="189" t="s">
        <v>2895</v>
      </c>
      <c r="AV20" s="189" t="s">
        <v>2895</v>
      </c>
      <c r="AW20" s="189" t="s">
        <v>3007</v>
      </c>
      <c r="AX20" s="189" t="s">
        <v>2895</v>
      </c>
      <c r="AY20" s="189" t="s">
        <v>2895</v>
      </c>
      <c r="AZ20" s="189" t="s">
        <v>3007</v>
      </c>
      <c r="BA20" s="189" t="s">
        <v>2895</v>
      </c>
      <c r="BB20" s="189" t="s">
        <v>2895</v>
      </c>
      <c r="BC20" s="189" t="s">
        <v>3007</v>
      </c>
      <c r="BD20" s="189" t="s">
        <v>2895</v>
      </c>
      <c r="BE20" s="189" t="s">
        <v>2895</v>
      </c>
      <c r="BF20" s="189" t="s">
        <v>3007</v>
      </c>
      <c r="BG20" s="189" t="s">
        <v>2895</v>
      </c>
      <c r="BH20" s="189" t="s">
        <v>2895</v>
      </c>
      <c r="BI20" s="189" t="s">
        <v>3007</v>
      </c>
      <c r="BJ20" s="189" t="s">
        <v>2895</v>
      </c>
      <c r="BK20" s="189" t="s">
        <v>2895</v>
      </c>
      <c r="BL20" s="189" t="s">
        <v>3007</v>
      </c>
      <c r="BM20" s="189" t="s">
        <v>2895</v>
      </c>
      <c r="BN20" s="189" t="s">
        <v>2895</v>
      </c>
      <c r="BO20" s="189" t="s">
        <v>3007</v>
      </c>
      <c r="BP20" s="189" t="s">
        <v>2895</v>
      </c>
      <c r="BQ20" s="189" t="s">
        <v>2895</v>
      </c>
      <c r="BR20" s="189" t="s">
        <v>3007</v>
      </c>
      <c r="BS20" s="189" t="s">
        <v>2895</v>
      </c>
      <c r="BT20" s="189" t="s">
        <v>2895</v>
      </c>
      <c r="BU20" s="189" t="s">
        <v>3007</v>
      </c>
      <c r="BV20" s="189" t="s">
        <v>2895</v>
      </c>
      <c r="BW20" s="189" t="s">
        <v>2895</v>
      </c>
      <c r="BX20" s="189" t="s">
        <v>3007</v>
      </c>
      <c r="BY20" s="189" t="s">
        <v>2895</v>
      </c>
      <c r="BZ20" s="189" t="s">
        <v>2895</v>
      </c>
      <c r="CA20" s="189" t="s">
        <v>3007</v>
      </c>
      <c r="CB20" s="189" t="s">
        <v>2895</v>
      </c>
      <c r="CC20" s="189" t="s">
        <v>2895</v>
      </c>
      <c r="CD20" s="189" t="s">
        <v>3007</v>
      </c>
      <c r="CE20" s="189" t="s">
        <v>2895</v>
      </c>
      <c r="CF20" s="189" t="s">
        <v>2895</v>
      </c>
      <c r="CG20" s="189" t="s">
        <v>3007</v>
      </c>
      <c r="CH20" s="189" t="s">
        <v>2895</v>
      </c>
      <c r="CI20" s="189" t="s">
        <v>2895</v>
      </c>
      <c r="CJ20" s="189" t="s">
        <v>3007</v>
      </c>
      <c r="CK20" s="189" t="s">
        <v>2895</v>
      </c>
      <c r="CL20" s="189" t="s">
        <v>2895</v>
      </c>
      <c r="CM20" s="189" t="s">
        <v>3007</v>
      </c>
      <c r="CN20" s="189" t="s">
        <v>2895</v>
      </c>
      <c r="CO20" s="189" t="s">
        <v>2895</v>
      </c>
      <c r="CP20" s="189" t="s">
        <v>3007</v>
      </c>
      <c r="CQ20" s="189" t="s">
        <v>2895</v>
      </c>
      <c r="CR20" s="189" t="s">
        <v>2895</v>
      </c>
      <c r="CS20" s="189" t="s">
        <v>3007</v>
      </c>
      <c r="CT20" s="189" t="s">
        <v>2895</v>
      </c>
      <c r="CU20" s="189" t="s">
        <v>2895</v>
      </c>
      <c r="CV20" s="189" t="s">
        <v>3007</v>
      </c>
      <c r="CW20" s="189" t="s">
        <v>2895</v>
      </c>
      <c r="CX20" s="189" t="s">
        <v>2895</v>
      </c>
      <c r="CY20" s="189" t="s">
        <v>3007</v>
      </c>
      <c r="CZ20" s="189" t="s">
        <v>2895</v>
      </c>
      <c r="DA20" s="189" t="s">
        <v>2895</v>
      </c>
      <c r="DB20" s="189" t="s">
        <v>3007</v>
      </c>
      <c r="DC20" s="189" t="s">
        <v>2895</v>
      </c>
      <c r="DD20" s="189" t="s">
        <v>2895</v>
      </c>
      <c r="DE20" s="189" t="s">
        <v>3007</v>
      </c>
      <c r="DF20" s="189" t="s">
        <v>2895</v>
      </c>
      <c r="DG20" s="189" t="s">
        <v>2895</v>
      </c>
      <c r="DH20" s="189" t="s">
        <v>3007</v>
      </c>
      <c r="DI20" s="189" t="s">
        <v>2895</v>
      </c>
      <c r="DJ20" s="189" t="s">
        <v>2895</v>
      </c>
      <c r="DK20" s="189" t="s">
        <v>3007</v>
      </c>
      <c r="DL20" s="189" t="s">
        <v>2895</v>
      </c>
      <c r="DM20" s="189" t="s">
        <v>2895</v>
      </c>
      <c r="DN20" s="189" t="s">
        <v>3007</v>
      </c>
      <c r="DO20" s="189" t="s">
        <v>2895</v>
      </c>
      <c r="DP20" s="189" t="s">
        <v>2895</v>
      </c>
      <c r="DQ20" s="189" t="s">
        <v>3007</v>
      </c>
      <c r="DR20" s="189" t="s">
        <v>2895</v>
      </c>
      <c r="DS20" s="189" t="s">
        <v>2895</v>
      </c>
      <c r="DT20" s="189" t="s">
        <v>3007</v>
      </c>
      <c r="DU20" s="189" t="s">
        <v>2895</v>
      </c>
      <c r="DV20" s="189" t="s">
        <v>2895</v>
      </c>
      <c r="DW20" s="189" t="s">
        <v>3007</v>
      </c>
      <c r="DX20" s="189" t="s">
        <v>2895</v>
      </c>
      <c r="DY20" s="189" t="s">
        <v>2895</v>
      </c>
      <c r="DZ20" s="189" t="s">
        <v>3007</v>
      </c>
      <c r="EA20" s="189" t="s">
        <v>2895</v>
      </c>
      <c r="EB20" s="189" t="s">
        <v>2895</v>
      </c>
      <c r="EC20" s="189" t="s">
        <v>3007</v>
      </c>
      <c r="ED20" s="189" t="s">
        <v>2895</v>
      </c>
      <c r="EE20" s="189" t="s">
        <v>2895</v>
      </c>
      <c r="EF20" s="189" t="s">
        <v>3007</v>
      </c>
      <c r="EG20" s="189" t="s">
        <v>2895</v>
      </c>
      <c r="EH20" s="189" t="s">
        <v>2895</v>
      </c>
      <c r="EI20" s="189" t="s">
        <v>3007</v>
      </c>
      <c r="EJ20" s="189" t="s">
        <v>2895</v>
      </c>
      <c r="EK20" s="189" t="s">
        <v>2895</v>
      </c>
      <c r="EL20" s="189" t="s">
        <v>3007</v>
      </c>
      <c r="EM20" s="189" t="s">
        <v>2895</v>
      </c>
      <c r="EN20" s="189" t="s">
        <v>2895</v>
      </c>
      <c r="EO20" s="189" t="s">
        <v>3007</v>
      </c>
      <c r="EP20" s="189" t="s">
        <v>2895</v>
      </c>
      <c r="EQ20" s="189" t="s">
        <v>2895</v>
      </c>
      <c r="ER20" s="189" t="s">
        <v>3007</v>
      </c>
      <c r="ES20" s="189" t="s">
        <v>2895</v>
      </c>
      <c r="ET20" s="189" t="s">
        <v>2895</v>
      </c>
    </row>
    <row r="21" spans="1:150" x14ac:dyDescent="0.3">
      <c r="A21" s="1"/>
      <c r="B21" s="188" t="s">
        <v>3104</v>
      </c>
      <c r="C21" s="188" t="s">
        <v>50</v>
      </c>
      <c r="D21" s="188" t="s">
        <v>1061</v>
      </c>
      <c r="E21" s="188" t="s">
        <v>3105</v>
      </c>
      <c r="F21" s="188" t="s">
        <v>3106</v>
      </c>
      <c r="G21" s="189" t="s">
        <v>3007</v>
      </c>
      <c r="H21" s="189" t="s">
        <v>2895</v>
      </c>
      <c r="I21" s="189" t="s">
        <v>2895</v>
      </c>
      <c r="J21" s="189" t="s">
        <v>3007</v>
      </c>
      <c r="K21" s="189" t="s">
        <v>2895</v>
      </c>
      <c r="L21" s="189" t="s">
        <v>2895</v>
      </c>
      <c r="M21" s="189" t="s">
        <v>3007</v>
      </c>
      <c r="N21" s="189" t="s">
        <v>2895</v>
      </c>
      <c r="O21" s="189" t="s">
        <v>2895</v>
      </c>
      <c r="P21" s="189" t="s">
        <v>3007</v>
      </c>
      <c r="Q21" s="189" t="s">
        <v>2895</v>
      </c>
      <c r="R21" s="189" t="s">
        <v>2895</v>
      </c>
      <c r="S21" s="189" t="s">
        <v>3007</v>
      </c>
      <c r="T21" s="189" t="s">
        <v>2895</v>
      </c>
      <c r="U21" s="189" t="s">
        <v>2895</v>
      </c>
      <c r="V21" s="189" t="s">
        <v>3007</v>
      </c>
      <c r="W21" s="189" t="s">
        <v>2895</v>
      </c>
      <c r="X21" s="189" t="s">
        <v>2895</v>
      </c>
      <c r="Y21" s="189" t="s">
        <v>3007</v>
      </c>
      <c r="Z21" s="189" t="s">
        <v>2895</v>
      </c>
      <c r="AA21" s="189" t="s">
        <v>2895</v>
      </c>
      <c r="AB21" s="189" t="s">
        <v>3007</v>
      </c>
      <c r="AC21" s="189" t="s">
        <v>2895</v>
      </c>
      <c r="AD21" s="189" t="s">
        <v>2895</v>
      </c>
      <c r="AE21" s="189" t="s">
        <v>3007</v>
      </c>
      <c r="AF21" s="189" t="s">
        <v>2895</v>
      </c>
      <c r="AG21" s="189" t="s">
        <v>2895</v>
      </c>
      <c r="AH21" s="189" t="s">
        <v>3007</v>
      </c>
      <c r="AI21" s="189" t="s">
        <v>2895</v>
      </c>
      <c r="AJ21" s="189" t="s">
        <v>2895</v>
      </c>
      <c r="AK21" s="189" t="s">
        <v>3007</v>
      </c>
      <c r="AL21" s="189" t="s">
        <v>2895</v>
      </c>
      <c r="AM21" s="189" t="s">
        <v>2895</v>
      </c>
      <c r="AN21" s="189" t="s">
        <v>3007</v>
      </c>
      <c r="AO21" s="189" t="s">
        <v>2895</v>
      </c>
      <c r="AP21" s="189" t="s">
        <v>2895</v>
      </c>
      <c r="AQ21" s="189" t="s">
        <v>3007</v>
      </c>
      <c r="AR21" s="189" t="s">
        <v>2895</v>
      </c>
      <c r="AS21" s="189" t="s">
        <v>2895</v>
      </c>
      <c r="AT21" s="189" t="s">
        <v>3007</v>
      </c>
      <c r="AU21" s="189" t="s">
        <v>2895</v>
      </c>
      <c r="AV21" s="189" t="s">
        <v>2895</v>
      </c>
      <c r="AW21" s="189" t="s">
        <v>3007</v>
      </c>
      <c r="AX21" s="189" t="s">
        <v>2895</v>
      </c>
      <c r="AY21" s="189" t="s">
        <v>2895</v>
      </c>
      <c r="AZ21" s="189" t="s">
        <v>3007</v>
      </c>
      <c r="BA21" s="189" t="s">
        <v>2895</v>
      </c>
      <c r="BB21" s="189" t="s">
        <v>2895</v>
      </c>
      <c r="BC21" s="189" t="s">
        <v>3007</v>
      </c>
      <c r="BD21" s="189" t="s">
        <v>2895</v>
      </c>
      <c r="BE21" s="189" t="s">
        <v>2895</v>
      </c>
      <c r="BF21" s="189" t="s">
        <v>3007</v>
      </c>
      <c r="BG21" s="189" t="s">
        <v>2895</v>
      </c>
      <c r="BH21" s="189" t="s">
        <v>2895</v>
      </c>
      <c r="BI21" s="189" t="s">
        <v>3007</v>
      </c>
      <c r="BJ21" s="189" t="s">
        <v>2895</v>
      </c>
      <c r="BK21" s="189" t="s">
        <v>2895</v>
      </c>
      <c r="BL21" s="189" t="s">
        <v>3007</v>
      </c>
      <c r="BM21" s="189" t="s">
        <v>2895</v>
      </c>
      <c r="BN21" s="189" t="s">
        <v>2895</v>
      </c>
      <c r="BO21" s="189" t="s">
        <v>3007</v>
      </c>
      <c r="BP21" s="189" t="s">
        <v>2895</v>
      </c>
      <c r="BQ21" s="189" t="s">
        <v>2895</v>
      </c>
      <c r="BR21" s="189" t="s">
        <v>3007</v>
      </c>
      <c r="BS21" s="189" t="s">
        <v>2895</v>
      </c>
      <c r="BT21" s="189" t="s">
        <v>2895</v>
      </c>
      <c r="BU21" s="189" t="s">
        <v>3007</v>
      </c>
      <c r="BV21" s="189" t="s">
        <v>2895</v>
      </c>
      <c r="BW21" s="189" t="s">
        <v>2895</v>
      </c>
      <c r="BX21" s="189" t="s">
        <v>3007</v>
      </c>
      <c r="BY21" s="189" t="s">
        <v>2895</v>
      </c>
      <c r="BZ21" s="189" t="s">
        <v>2895</v>
      </c>
      <c r="CA21" s="189" t="s">
        <v>3007</v>
      </c>
      <c r="CB21" s="189" t="s">
        <v>2895</v>
      </c>
      <c r="CC21" s="189" t="s">
        <v>2895</v>
      </c>
      <c r="CD21" s="189" t="s">
        <v>3007</v>
      </c>
      <c r="CE21" s="189" t="s">
        <v>2895</v>
      </c>
      <c r="CF21" s="189" t="s">
        <v>2895</v>
      </c>
      <c r="CG21" s="189" t="s">
        <v>3007</v>
      </c>
      <c r="CH21" s="189" t="s">
        <v>2895</v>
      </c>
      <c r="CI21" s="189" t="s">
        <v>2895</v>
      </c>
      <c r="CJ21" s="189" t="s">
        <v>3007</v>
      </c>
      <c r="CK21" s="189" t="s">
        <v>2895</v>
      </c>
      <c r="CL21" s="189" t="s">
        <v>2895</v>
      </c>
      <c r="CM21" s="189" t="s">
        <v>3007</v>
      </c>
      <c r="CN21" s="189" t="s">
        <v>2895</v>
      </c>
      <c r="CO21" s="189" t="s">
        <v>2895</v>
      </c>
      <c r="CP21" s="189" t="s">
        <v>3007</v>
      </c>
      <c r="CQ21" s="189" t="s">
        <v>2895</v>
      </c>
      <c r="CR21" s="189" t="s">
        <v>2895</v>
      </c>
      <c r="CS21" s="189" t="s">
        <v>3007</v>
      </c>
      <c r="CT21" s="189" t="s">
        <v>2895</v>
      </c>
      <c r="CU21" s="189" t="s">
        <v>2895</v>
      </c>
      <c r="CV21" s="189" t="s">
        <v>3007</v>
      </c>
      <c r="CW21" s="189" t="s">
        <v>2895</v>
      </c>
      <c r="CX21" s="189" t="s">
        <v>2895</v>
      </c>
      <c r="CY21" s="189" t="s">
        <v>3007</v>
      </c>
      <c r="CZ21" s="189" t="s">
        <v>2895</v>
      </c>
      <c r="DA21" s="189" t="s">
        <v>2895</v>
      </c>
      <c r="DB21" s="189" t="s">
        <v>3007</v>
      </c>
      <c r="DC21" s="189" t="s">
        <v>2895</v>
      </c>
      <c r="DD21" s="189" t="s">
        <v>2895</v>
      </c>
      <c r="DE21" s="189" t="s">
        <v>3007</v>
      </c>
      <c r="DF21" s="189" t="s">
        <v>2895</v>
      </c>
      <c r="DG21" s="189" t="s">
        <v>2895</v>
      </c>
      <c r="DH21" s="189" t="s">
        <v>3007</v>
      </c>
      <c r="DI21" s="189" t="s">
        <v>2895</v>
      </c>
      <c r="DJ21" s="189" t="s">
        <v>2895</v>
      </c>
      <c r="DK21" s="189" t="s">
        <v>3007</v>
      </c>
      <c r="DL21" s="189" t="s">
        <v>2895</v>
      </c>
      <c r="DM21" s="189" t="s">
        <v>2895</v>
      </c>
      <c r="DN21" s="189" t="s">
        <v>3007</v>
      </c>
      <c r="DO21" s="189" t="s">
        <v>2895</v>
      </c>
      <c r="DP21" s="189" t="s">
        <v>2895</v>
      </c>
      <c r="DQ21" s="189" t="s">
        <v>3007</v>
      </c>
      <c r="DR21" s="189" t="s">
        <v>2895</v>
      </c>
      <c r="DS21" s="189" t="s">
        <v>2895</v>
      </c>
      <c r="DT21" s="189" t="s">
        <v>3007</v>
      </c>
      <c r="DU21" s="189" t="s">
        <v>2895</v>
      </c>
      <c r="DV21" s="189" t="s">
        <v>2895</v>
      </c>
      <c r="DW21" s="189" t="s">
        <v>3007</v>
      </c>
      <c r="DX21" s="189" t="s">
        <v>2895</v>
      </c>
      <c r="DY21" s="189" t="s">
        <v>2895</v>
      </c>
      <c r="DZ21" s="189" t="s">
        <v>3007</v>
      </c>
      <c r="EA21" s="189" t="s">
        <v>2895</v>
      </c>
      <c r="EB21" s="189" t="s">
        <v>2895</v>
      </c>
      <c r="EC21" s="189" t="s">
        <v>3007</v>
      </c>
      <c r="ED21" s="189" t="s">
        <v>2895</v>
      </c>
      <c r="EE21" s="189" t="s">
        <v>2895</v>
      </c>
      <c r="EF21" s="189" t="s">
        <v>3007</v>
      </c>
      <c r="EG21" s="189" t="s">
        <v>2895</v>
      </c>
      <c r="EH21" s="189" t="s">
        <v>2895</v>
      </c>
      <c r="EI21" s="189" t="s">
        <v>3007</v>
      </c>
      <c r="EJ21" s="189" t="s">
        <v>2895</v>
      </c>
      <c r="EK21" s="189" t="s">
        <v>2895</v>
      </c>
      <c r="EL21" s="189" t="s">
        <v>3007</v>
      </c>
      <c r="EM21" s="189" t="s">
        <v>2895</v>
      </c>
      <c r="EN21" s="189" t="s">
        <v>2895</v>
      </c>
      <c r="EO21" s="189" t="s">
        <v>3007</v>
      </c>
      <c r="EP21" s="189" t="s">
        <v>2895</v>
      </c>
      <c r="EQ21" s="189" t="s">
        <v>2895</v>
      </c>
      <c r="ER21" s="189" t="s">
        <v>3007</v>
      </c>
      <c r="ES21" s="189" t="s">
        <v>2895</v>
      </c>
      <c r="ET21" s="189" t="s">
        <v>2895</v>
      </c>
    </row>
    <row r="22" spans="1:150" x14ac:dyDescent="0.3">
      <c r="A22" s="1"/>
      <c r="B22" s="188" t="s">
        <v>3107</v>
      </c>
      <c r="C22" s="188" t="s">
        <v>50</v>
      </c>
      <c r="D22" s="188" t="s">
        <v>1061</v>
      </c>
      <c r="E22" s="188" t="s">
        <v>3108</v>
      </c>
      <c r="F22" s="188" t="s">
        <v>3109</v>
      </c>
      <c r="G22" s="189" t="s">
        <v>3007</v>
      </c>
      <c r="H22" s="189" t="s">
        <v>2895</v>
      </c>
      <c r="I22" s="189" t="s">
        <v>2895</v>
      </c>
      <c r="J22" s="189" t="s">
        <v>3007</v>
      </c>
      <c r="K22" s="189" t="s">
        <v>2895</v>
      </c>
      <c r="L22" s="189" t="s">
        <v>2895</v>
      </c>
      <c r="M22" s="189" t="s">
        <v>3007</v>
      </c>
      <c r="N22" s="189" t="s">
        <v>2895</v>
      </c>
      <c r="O22" s="189" t="s">
        <v>2895</v>
      </c>
      <c r="P22" s="189" t="s">
        <v>3007</v>
      </c>
      <c r="Q22" s="189" t="s">
        <v>2895</v>
      </c>
      <c r="R22" s="189" t="s">
        <v>2895</v>
      </c>
      <c r="S22" s="189" t="s">
        <v>3007</v>
      </c>
      <c r="T22" s="189" t="s">
        <v>2895</v>
      </c>
      <c r="U22" s="189" t="s">
        <v>2895</v>
      </c>
      <c r="V22" s="189" t="s">
        <v>3007</v>
      </c>
      <c r="W22" s="189" t="s">
        <v>2895</v>
      </c>
      <c r="X22" s="189" t="s">
        <v>2895</v>
      </c>
      <c r="Y22" s="189" t="s">
        <v>3007</v>
      </c>
      <c r="Z22" s="189" t="s">
        <v>2895</v>
      </c>
      <c r="AA22" s="189" t="s">
        <v>2895</v>
      </c>
      <c r="AB22" s="189" t="s">
        <v>3007</v>
      </c>
      <c r="AC22" s="189" t="s">
        <v>2895</v>
      </c>
      <c r="AD22" s="189" t="s">
        <v>2895</v>
      </c>
      <c r="AE22" s="189" t="s">
        <v>3007</v>
      </c>
      <c r="AF22" s="189" t="s">
        <v>2895</v>
      </c>
      <c r="AG22" s="189" t="s">
        <v>2895</v>
      </c>
      <c r="AH22" s="189" t="s">
        <v>3007</v>
      </c>
      <c r="AI22" s="189" t="s">
        <v>2895</v>
      </c>
      <c r="AJ22" s="189" t="s">
        <v>2895</v>
      </c>
      <c r="AK22" s="189" t="s">
        <v>3007</v>
      </c>
      <c r="AL22" s="189" t="s">
        <v>2895</v>
      </c>
      <c r="AM22" s="189" t="s">
        <v>2895</v>
      </c>
      <c r="AN22" s="189" t="s">
        <v>3007</v>
      </c>
      <c r="AO22" s="189" t="s">
        <v>2895</v>
      </c>
      <c r="AP22" s="189" t="s">
        <v>2895</v>
      </c>
      <c r="AQ22" s="189" t="s">
        <v>3007</v>
      </c>
      <c r="AR22" s="189" t="s">
        <v>2895</v>
      </c>
      <c r="AS22" s="189" t="s">
        <v>2895</v>
      </c>
      <c r="AT22" s="189" t="s">
        <v>3007</v>
      </c>
      <c r="AU22" s="189" t="s">
        <v>2895</v>
      </c>
      <c r="AV22" s="189" t="s">
        <v>2895</v>
      </c>
      <c r="AW22" s="189" t="s">
        <v>3007</v>
      </c>
      <c r="AX22" s="189" t="s">
        <v>2895</v>
      </c>
      <c r="AY22" s="189" t="s">
        <v>2895</v>
      </c>
      <c r="AZ22" s="189" t="s">
        <v>3007</v>
      </c>
      <c r="BA22" s="189" t="s">
        <v>2895</v>
      </c>
      <c r="BB22" s="189" t="s">
        <v>2895</v>
      </c>
      <c r="BC22" s="189" t="s">
        <v>3007</v>
      </c>
      <c r="BD22" s="189" t="s">
        <v>2895</v>
      </c>
      <c r="BE22" s="189" t="s">
        <v>2895</v>
      </c>
      <c r="BF22" s="189" t="s">
        <v>3007</v>
      </c>
      <c r="BG22" s="189" t="s">
        <v>2895</v>
      </c>
      <c r="BH22" s="189" t="s">
        <v>2895</v>
      </c>
      <c r="BI22" s="189" t="s">
        <v>3007</v>
      </c>
      <c r="BJ22" s="189" t="s">
        <v>2895</v>
      </c>
      <c r="BK22" s="189" t="s">
        <v>2895</v>
      </c>
      <c r="BL22" s="189" t="s">
        <v>3007</v>
      </c>
      <c r="BM22" s="189" t="s">
        <v>2895</v>
      </c>
      <c r="BN22" s="189" t="s">
        <v>2895</v>
      </c>
      <c r="BO22" s="189" t="s">
        <v>3007</v>
      </c>
      <c r="BP22" s="189" t="s">
        <v>2895</v>
      </c>
      <c r="BQ22" s="189" t="s">
        <v>2895</v>
      </c>
      <c r="BR22" s="189" t="s">
        <v>3007</v>
      </c>
      <c r="BS22" s="189" t="s">
        <v>2895</v>
      </c>
      <c r="BT22" s="189" t="s">
        <v>2895</v>
      </c>
      <c r="BU22" s="189" t="s">
        <v>3007</v>
      </c>
      <c r="BV22" s="189" t="s">
        <v>2895</v>
      </c>
      <c r="BW22" s="189" t="s">
        <v>2895</v>
      </c>
      <c r="BX22" s="189" t="s">
        <v>3007</v>
      </c>
      <c r="BY22" s="189" t="s">
        <v>2895</v>
      </c>
      <c r="BZ22" s="189" t="s">
        <v>2895</v>
      </c>
      <c r="CA22" s="189" t="s">
        <v>3007</v>
      </c>
      <c r="CB22" s="189" t="s">
        <v>2895</v>
      </c>
      <c r="CC22" s="189" t="s">
        <v>2895</v>
      </c>
      <c r="CD22" s="189" t="s">
        <v>3007</v>
      </c>
      <c r="CE22" s="189" t="s">
        <v>2895</v>
      </c>
      <c r="CF22" s="189" t="s">
        <v>2895</v>
      </c>
      <c r="CG22" s="189" t="s">
        <v>3007</v>
      </c>
      <c r="CH22" s="189" t="s">
        <v>2895</v>
      </c>
      <c r="CI22" s="189" t="s">
        <v>2895</v>
      </c>
      <c r="CJ22" s="189" t="s">
        <v>3007</v>
      </c>
      <c r="CK22" s="189" t="s">
        <v>2895</v>
      </c>
      <c r="CL22" s="189" t="s">
        <v>2895</v>
      </c>
      <c r="CM22" s="189" t="s">
        <v>3007</v>
      </c>
      <c r="CN22" s="189" t="s">
        <v>2895</v>
      </c>
      <c r="CO22" s="189" t="s">
        <v>2895</v>
      </c>
      <c r="CP22" s="189" t="s">
        <v>3007</v>
      </c>
      <c r="CQ22" s="189" t="s">
        <v>2895</v>
      </c>
      <c r="CR22" s="189" t="s">
        <v>2895</v>
      </c>
      <c r="CS22" s="189" t="s">
        <v>3007</v>
      </c>
      <c r="CT22" s="189" t="s">
        <v>2895</v>
      </c>
      <c r="CU22" s="189" t="s">
        <v>2895</v>
      </c>
      <c r="CV22" s="189" t="s">
        <v>3007</v>
      </c>
      <c r="CW22" s="189" t="s">
        <v>2895</v>
      </c>
      <c r="CX22" s="189" t="s">
        <v>2895</v>
      </c>
      <c r="CY22" s="189" t="s">
        <v>3007</v>
      </c>
      <c r="CZ22" s="189" t="s">
        <v>2895</v>
      </c>
      <c r="DA22" s="189" t="s">
        <v>2895</v>
      </c>
      <c r="DB22" s="189" t="s">
        <v>3007</v>
      </c>
      <c r="DC22" s="189" t="s">
        <v>2895</v>
      </c>
      <c r="DD22" s="189" t="s">
        <v>2895</v>
      </c>
      <c r="DE22" s="189" t="s">
        <v>3007</v>
      </c>
      <c r="DF22" s="189" t="s">
        <v>2895</v>
      </c>
      <c r="DG22" s="189" t="s">
        <v>2895</v>
      </c>
      <c r="DH22" s="189" t="s">
        <v>3007</v>
      </c>
      <c r="DI22" s="189" t="s">
        <v>2895</v>
      </c>
      <c r="DJ22" s="189" t="s">
        <v>2895</v>
      </c>
      <c r="DK22" s="189" t="s">
        <v>3007</v>
      </c>
      <c r="DL22" s="189" t="s">
        <v>2895</v>
      </c>
      <c r="DM22" s="189" t="s">
        <v>2895</v>
      </c>
      <c r="DN22" s="189" t="s">
        <v>3007</v>
      </c>
      <c r="DO22" s="189" t="s">
        <v>2895</v>
      </c>
      <c r="DP22" s="189" t="s">
        <v>2895</v>
      </c>
      <c r="DQ22" s="189" t="s">
        <v>3007</v>
      </c>
      <c r="DR22" s="189" t="s">
        <v>2895</v>
      </c>
      <c r="DS22" s="189" t="s">
        <v>2895</v>
      </c>
      <c r="DT22" s="189" t="s">
        <v>3007</v>
      </c>
      <c r="DU22" s="189" t="s">
        <v>2895</v>
      </c>
      <c r="DV22" s="189" t="s">
        <v>2895</v>
      </c>
      <c r="DW22" s="189" t="s">
        <v>3007</v>
      </c>
      <c r="DX22" s="189" t="s">
        <v>2895</v>
      </c>
      <c r="DY22" s="189" t="s">
        <v>2895</v>
      </c>
      <c r="DZ22" s="189" t="s">
        <v>3007</v>
      </c>
      <c r="EA22" s="189" t="s">
        <v>2895</v>
      </c>
      <c r="EB22" s="189" t="s">
        <v>2895</v>
      </c>
      <c r="EC22" s="189" t="s">
        <v>3007</v>
      </c>
      <c r="ED22" s="189" t="s">
        <v>2895</v>
      </c>
      <c r="EE22" s="189" t="s">
        <v>2895</v>
      </c>
      <c r="EF22" s="189" t="s">
        <v>3007</v>
      </c>
      <c r="EG22" s="189" t="s">
        <v>2895</v>
      </c>
      <c r="EH22" s="189" t="s">
        <v>2895</v>
      </c>
      <c r="EI22" s="189" t="s">
        <v>3007</v>
      </c>
      <c r="EJ22" s="189" t="s">
        <v>2895</v>
      </c>
      <c r="EK22" s="189" t="s">
        <v>2895</v>
      </c>
      <c r="EL22" s="189" t="s">
        <v>3007</v>
      </c>
      <c r="EM22" s="189" t="s">
        <v>2895</v>
      </c>
      <c r="EN22" s="189" t="s">
        <v>2895</v>
      </c>
      <c r="EO22" s="189" t="s">
        <v>3007</v>
      </c>
      <c r="EP22" s="189" t="s">
        <v>2895</v>
      </c>
      <c r="EQ22" s="189" t="s">
        <v>2895</v>
      </c>
      <c r="ER22" s="189" t="s">
        <v>3007</v>
      </c>
      <c r="ES22" s="189" t="s">
        <v>2895</v>
      </c>
      <c r="ET22" s="189" t="s">
        <v>2895</v>
      </c>
    </row>
    <row r="23" spans="1:150" x14ac:dyDescent="0.3">
      <c r="A23" s="1"/>
      <c r="B23" s="188" t="s">
        <v>3110</v>
      </c>
      <c r="C23" s="188" t="s">
        <v>50</v>
      </c>
      <c r="D23" s="188" t="s">
        <v>1061</v>
      </c>
      <c r="E23" s="188" t="s">
        <v>3111</v>
      </c>
      <c r="F23" s="188" t="s">
        <v>3112</v>
      </c>
      <c r="G23" s="189" t="s">
        <v>3007</v>
      </c>
      <c r="H23" s="189" t="s">
        <v>2895</v>
      </c>
      <c r="I23" s="189" t="s">
        <v>2895</v>
      </c>
      <c r="J23" s="189" t="s">
        <v>3007</v>
      </c>
      <c r="K23" s="189" t="s">
        <v>2895</v>
      </c>
      <c r="L23" s="189" t="s">
        <v>2895</v>
      </c>
      <c r="M23" s="189" t="s">
        <v>3007</v>
      </c>
      <c r="N23" s="189" t="s">
        <v>2895</v>
      </c>
      <c r="O23" s="189" t="s">
        <v>2895</v>
      </c>
      <c r="P23" s="189" t="s">
        <v>3007</v>
      </c>
      <c r="Q23" s="189" t="s">
        <v>2895</v>
      </c>
      <c r="R23" s="189" t="s">
        <v>2895</v>
      </c>
      <c r="S23" s="189" t="s">
        <v>3007</v>
      </c>
      <c r="T23" s="189" t="s">
        <v>2895</v>
      </c>
      <c r="U23" s="189" t="s">
        <v>2895</v>
      </c>
      <c r="V23" s="189" t="s">
        <v>3007</v>
      </c>
      <c r="W23" s="189" t="s">
        <v>2895</v>
      </c>
      <c r="X23" s="189" t="s">
        <v>2895</v>
      </c>
      <c r="Y23" s="189" t="s">
        <v>3007</v>
      </c>
      <c r="Z23" s="189" t="s">
        <v>2895</v>
      </c>
      <c r="AA23" s="189" t="s">
        <v>2895</v>
      </c>
      <c r="AB23" s="189" t="s">
        <v>3007</v>
      </c>
      <c r="AC23" s="189" t="s">
        <v>2895</v>
      </c>
      <c r="AD23" s="189" t="s">
        <v>2895</v>
      </c>
      <c r="AE23" s="189" t="s">
        <v>3007</v>
      </c>
      <c r="AF23" s="189" t="s">
        <v>2895</v>
      </c>
      <c r="AG23" s="189" t="s">
        <v>2895</v>
      </c>
      <c r="AH23" s="189" t="s">
        <v>3007</v>
      </c>
      <c r="AI23" s="189" t="s">
        <v>2895</v>
      </c>
      <c r="AJ23" s="189" t="s">
        <v>2895</v>
      </c>
      <c r="AK23" s="189" t="s">
        <v>3007</v>
      </c>
      <c r="AL23" s="189" t="s">
        <v>2895</v>
      </c>
      <c r="AM23" s="189" t="s">
        <v>2895</v>
      </c>
      <c r="AN23" s="189" t="s">
        <v>3007</v>
      </c>
      <c r="AO23" s="189" t="s">
        <v>2895</v>
      </c>
      <c r="AP23" s="189" t="s">
        <v>2895</v>
      </c>
      <c r="AQ23" s="189" t="s">
        <v>3007</v>
      </c>
      <c r="AR23" s="189" t="s">
        <v>2895</v>
      </c>
      <c r="AS23" s="189" t="s">
        <v>2895</v>
      </c>
      <c r="AT23" s="189" t="s">
        <v>3007</v>
      </c>
      <c r="AU23" s="189" t="s">
        <v>2895</v>
      </c>
      <c r="AV23" s="189" t="s">
        <v>2895</v>
      </c>
      <c r="AW23" s="189" t="s">
        <v>3007</v>
      </c>
      <c r="AX23" s="189" t="s">
        <v>2895</v>
      </c>
      <c r="AY23" s="189" t="s">
        <v>2895</v>
      </c>
      <c r="AZ23" s="189" t="s">
        <v>3007</v>
      </c>
      <c r="BA23" s="189" t="s">
        <v>2895</v>
      </c>
      <c r="BB23" s="189" t="s">
        <v>2895</v>
      </c>
      <c r="BC23" s="189" t="s">
        <v>3007</v>
      </c>
      <c r="BD23" s="189" t="s">
        <v>2895</v>
      </c>
      <c r="BE23" s="189" t="s">
        <v>2895</v>
      </c>
      <c r="BF23" s="189" t="s">
        <v>3007</v>
      </c>
      <c r="BG23" s="189" t="s">
        <v>2895</v>
      </c>
      <c r="BH23" s="189" t="s">
        <v>2895</v>
      </c>
      <c r="BI23" s="189" t="s">
        <v>3007</v>
      </c>
      <c r="BJ23" s="189" t="s">
        <v>2895</v>
      </c>
      <c r="BK23" s="189" t="s">
        <v>2895</v>
      </c>
      <c r="BL23" s="189" t="s">
        <v>3007</v>
      </c>
      <c r="BM23" s="189" t="s">
        <v>2895</v>
      </c>
      <c r="BN23" s="189" t="s">
        <v>2895</v>
      </c>
      <c r="BO23" s="189" t="s">
        <v>3007</v>
      </c>
      <c r="BP23" s="189" t="s">
        <v>2895</v>
      </c>
      <c r="BQ23" s="189" t="s">
        <v>2895</v>
      </c>
      <c r="BR23" s="189" t="s">
        <v>3007</v>
      </c>
      <c r="BS23" s="189" t="s">
        <v>2895</v>
      </c>
      <c r="BT23" s="189" t="s">
        <v>2895</v>
      </c>
      <c r="BU23" s="189" t="s">
        <v>3007</v>
      </c>
      <c r="BV23" s="189" t="s">
        <v>2895</v>
      </c>
      <c r="BW23" s="189" t="s">
        <v>2895</v>
      </c>
      <c r="BX23" s="189" t="s">
        <v>3007</v>
      </c>
      <c r="BY23" s="189" t="s">
        <v>2895</v>
      </c>
      <c r="BZ23" s="189" t="s">
        <v>2895</v>
      </c>
      <c r="CA23" s="189" t="s">
        <v>3007</v>
      </c>
      <c r="CB23" s="189" t="s">
        <v>2895</v>
      </c>
      <c r="CC23" s="189" t="s">
        <v>2895</v>
      </c>
      <c r="CD23" s="189" t="s">
        <v>3007</v>
      </c>
      <c r="CE23" s="189" t="s">
        <v>2895</v>
      </c>
      <c r="CF23" s="189" t="s">
        <v>2895</v>
      </c>
      <c r="CG23" s="189" t="s">
        <v>3007</v>
      </c>
      <c r="CH23" s="189" t="s">
        <v>2895</v>
      </c>
      <c r="CI23" s="189" t="s">
        <v>2895</v>
      </c>
      <c r="CJ23" s="189" t="s">
        <v>3007</v>
      </c>
      <c r="CK23" s="189" t="s">
        <v>2895</v>
      </c>
      <c r="CL23" s="189" t="s">
        <v>2895</v>
      </c>
      <c r="CM23" s="189" t="s">
        <v>3007</v>
      </c>
      <c r="CN23" s="189" t="s">
        <v>2895</v>
      </c>
      <c r="CO23" s="189" t="s">
        <v>2895</v>
      </c>
      <c r="CP23" s="189" t="s">
        <v>3007</v>
      </c>
      <c r="CQ23" s="189" t="s">
        <v>2895</v>
      </c>
      <c r="CR23" s="189" t="s">
        <v>2895</v>
      </c>
      <c r="CS23" s="189" t="s">
        <v>3007</v>
      </c>
      <c r="CT23" s="189" t="s">
        <v>2895</v>
      </c>
      <c r="CU23" s="189" t="s">
        <v>2895</v>
      </c>
      <c r="CV23" s="189" t="s">
        <v>3007</v>
      </c>
      <c r="CW23" s="189" t="s">
        <v>2895</v>
      </c>
      <c r="CX23" s="189" t="s">
        <v>2895</v>
      </c>
      <c r="CY23" s="189" t="s">
        <v>3007</v>
      </c>
      <c r="CZ23" s="189" t="s">
        <v>2895</v>
      </c>
      <c r="DA23" s="189" t="s">
        <v>2895</v>
      </c>
      <c r="DB23" s="189" t="s">
        <v>3007</v>
      </c>
      <c r="DC23" s="189" t="s">
        <v>2895</v>
      </c>
      <c r="DD23" s="189" t="s">
        <v>2895</v>
      </c>
      <c r="DE23" s="189" t="s">
        <v>3007</v>
      </c>
      <c r="DF23" s="189" t="s">
        <v>2895</v>
      </c>
      <c r="DG23" s="189" t="s">
        <v>2895</v>
      </c>
      <c r="DH23" s="189" t="s">
        <v>3007</v>
      </c>
      <c r="DI23" s="189" t="s">
        <v>2895</v>
      </c>
      <c r="DJ23" s="189" t="s">
        <v>2895</v>
      </c>
      <c r="DK23" s="189" t="s">
        <v>3007</v>
      </c>
      <c r="DL23" s="189" t="s">
        <v>2895</v>
      </c>
      <c r="DM23" s="189" t="s">
        <v>2895</v>
      </c>
      <c r="DN23" s="189" t="s">
        <v>3007</v>
      </c>
      <c r="DO23" s="189" t="s">
        <v>2895</v>
      </c>
      <c r="DP23" s="189" t="s">
        <v>2895</v>
      </c>
      <c r="DQ23" s="189" t="s">
        <v>3007</v>
      </c>
      <c r="DR23" s="189" t="s">
        <v>2895</v>
      </c>
      <c r="DS23" s="189" t="s">
        <v>2895</v>
      </c>
      <c r="DT23" s="189" t="s">
        <v>3007</v>
      </c>
      <c r="DU23" s="189" t="s">
        <v>2895</v>
      </c>
      <c r="DV23" s="189" t="s">
        <v>2895</v>
      </c>
      <c r="DW23" s="189" t="s">
        <v>3007</v>
      </c>
      <c r="DX23" s="189" t="s">
        <v>2895</v>
      </c>
      <c r="DY23" s="189" t="s">
        <v>2895</v>
      </c>
      <c r="DZ23" s="189" t="s">
        <v>3007</v>
      </c>
      <c r="EA23" s="189" t="s">
        <v>2895</v>
      </c>
      <c r="EB23" s="189" t="s">
        <v>2895</v>
      </c>
      <c r="EC23" s="189" t="s">
        <v>3007</v>
      </c>
      <c r="ED23" s="189" t="s">
        <v>2895</v>
      </c>
      <c r="EE23" s="189" t="s">
        <v>2895</v>
      </c>
      <c r="EF23" s="189" t="s">
        <v>3007</v>
      </c>
      <c r="EG23" s="189" t="s">
        <v>2895</v>
      </c>
      <c r="EH23" s="189" t="s">
        <v>2895</v>
      </c>
      <c r="EI23" s="189" t="s">
        <v>3007</v>
      </c>
      <c r="EJ23" s="189" t="s">
        <v>2895</v>
      </c>
      <c r="EK23" s="189" t="s">
        <v>2895</v>
      </c>
      <c r="EL23" s="189" t="s">
        <v>3007</v>
      </c>
      <c r="EM23" s="189" t="s">
        <v>2895</v>
      </c>
      <c r="EN23" s="189" t="s">
        <v>2895</v>
      </c>
      <c r="EO23" s="189" t="s">
        <v>3007</v>
      </c>
      <c r="EP23" s="189" t="s">
        <v>2895</v>
      </c>
      <c r="EQ23" s="189" t="s">
        <v>2895</v>
      </c>
      <c r="ER23" s="189" t="s">
        <v>3007</v>
      </c>
      <c r="ES23" s="189" t="s">
        <v>2895</v>
      </c>
      <c r="ET23" s="189" t="s">
        <v>2895</v>
      </c>
    </row>
    <row r="24" spans="1:150" x14ac:dyDescent="0.3">
      <c r="A24" s="1"/>
      <c r="B24" s="187" t="s">
        <v>3113</v>
      </c>
      <c r="C24" s="187" t="s">
        <v>50</v>
      </c>
      <c r="D24" s="187" t="s">
        <v>1060</v>
      </c>
      <c r="E24" s="187" t="s">
        <v>3114</v>
      </c>
      <c r="F24" s="187" t="s">
        <v>3115</v>
      </c>
      <c r="G24" s="187" t="s">
        <v>3007</v>
      </c>
      <c r="H24" s="187" t="s">
        <v>2895</v>
      </c>
      <c r="I24" s="187" t="s">
        <v>2895</v>
      </c>
      <c r="J24" s="187" t="s">
        <v>3007</v>
      </c>
      <c r="K24" s="187" t="s">
        <v>2895</v>
      </c>
      <c r="L24" s="187" t="s">
        <v>2895</v>
      </c>
      <c r="M24" s="187" t="s">
        <v>3007</v>
      </c>
      <c r="N24" s="187" t="s">
        <v>2895</v>
      </c>
      <c r="O24" s="187" t="s">
        <v>2895</v>
      </c>
      <c r="P24" s="187" t="s">
        <v>3007</v>
      </c>
      <c r="Q24" s="187" t="s">
        <v>2895</v>
      </c>
      <c r="R24" s="187" t="s">
        <v>2895</v>
      </c>
      <c r="S24" s="187" t="s">
        <v>3007</v>
      </c>
      <c r="T24" s="187" t="s">
        <v>2895</v>
      </c>
      <c r="U24" s="187" t="s">
        <v>2895</v>
      </c>
      <c r="V24" s="187" t="s">
        <v>3007</v>
      </c>
      <c r="W24" s="187" t="s">
        <v>2895</v>
      </c>
      <c r="X24" s="187" t="s">
        <v>2895</v>
      </c>
      <c r="Y24" s="187" t="s">
        <v>3007</v>
      </c>
      <c r="Z24" s="187" t="s">
        <v>2895</v>
      </c>
      <c r="AA24" s="187" t="s">
        <v>2895</v>
      </c>
      <c r="AB24" s="187" t="s">
        <v>3007</v>
      </c>
      <c r="AC24" s="187" t="s">
        <v>2895</v>
      </c>
      <c r="AD24" s="187" t="s">
        <v>2895</v>
      </c>
      <c r="AE24" s="187" t="s">
        <v>3007</v>
      </c>
      <c r="AF24" s="187" t="s">
        <v>2895</v>
      </c>
      <c r="AG24" s="187" t="s">
        <v>2895</v>
      </c>
      <c r="AH24" s="187" t="s">
        <v>3007</v>
      </c>
      <c r="AI24" s="187" t="s">
        <v>2895</v>
      </c>
      <c r="AJ24" s="187" t="s">
        <v>2895</v>
      </c>
      <c r="AK24" s="187" t="s">
        <v>3007</v>
      </c>
      <c r="AL24" s="187" t="s">
        <v>2895</v>
      </c>
      <c r="AM24" s="187" t="s">
        <v>2895</v>
      </c>
      <c r="AN24" s="187" t="s">
        <v>3007</v>
      </c>
      <c r="AO24" s="187" t="s">
        <v>2895</v>
      </c>
      <c r="AP24" s="187" t="s">
        <v>2895</v>
      </c>
      <c r="AQ24" s="187" t="s">
        <v>3007</v>
      </c>
      <c r="AR24" s="187" t="s">
        <v>2895</v>
      </c>
      <c r="AS24" s="187" t="s">
        <v>2895</v>
      </c>
      <c r="AT24" s="187" t="s">
        <v>3007</v>
      </c>
      <c r="AU24" s="187" t="s">
        <v>2895</v>
      </c>
      <c r="AV24" s="187" t="s">
        <v>2895</v>
      </c>
      <c r="AW24" s="187" t="s">
        <v>3007</v>
      </c>
      <c r="AX24" s="187" t="s">
        <v>2895</v>
      </c>
      <c r="AY24" s="187" t="s">
        <v>2895</v>
      </c>
      <c r="AZ24" s="187" t="s">
        <v>3007</v>
      </c>
      <c r="BA24" s="187" t="s">
        <v>2895</v>
      </c>
      <c r="BB24" s="187" t="s">
        <v>2895</v>
      </c>
      <c r="BC24" s="187" t="s">
        <v>3007</v>
      </c>
      <c r="BD24" s="187" t="s">
        <v>2895</v>
      </c>
      <c r="BE24" s="187" t="s">
        <v>2895</v>
      </c>
      <c r="BF24" s="187" t="s">
        <v>3007</v>
      </c>
      <c r="BG24" s="187" t="s">
        <v>2895</v>
      </c>
      <c r="BH24" s="187" t="s">
        <v>2895</v>
      </c>
      <c r="BI24" s="187" t="s">
        <v>3007</v>
      </c>
      <c r="BJ24" s="187" t="s">
        <v>2895</v>
      </c>
      <c r="BK24" s="187" t="s">
        <v>2895</v>
      </c>
      <c r="BL24" s="187" t="s">
        <v>3007</v>
      </c>
      <c r="BM24" s="187" t="s">
        <v>2895</v>
      </c>
      <c r="BN24" s="187" t="s">
        <v>2895</v>
      </c>
      <c r="BO24" s="187" t="s">
        <v>3007</v>
      </c>
      <c r="BP24" s="187" t="s">
        <v>2895</v>
      </c>
      <c r="BQ24" s="187" t="s">
        <v>2895</v>
      </c>
      <c r="BR24" s="187" t="s">
        <v>3007</v>
      </c>
      <c r="BS24" s="187" t="s">
        <v>2895</v>
      </c>
      <c r="BT24" s="187" t="s">
        <v>2895</v>
      </c>
      <c r="BU24" s="187" t="s">
        <v>3007</v>
      </c>
      <c r="BV24" s="187" t="s">
        <v>3116</v>
      </c>
      <c r="BW24" s="187" t="s">
        <v>2895</v>
      </c>
      <c r="BX24" s="187" t="s">
        <v>3007</v>
      </c>
      <c r="BY24" s="187" t="s">
        <v>3116</v>
      </c>
      <c r="BZ24" s="187" t="s">
        <v>2895</v>
      </c>
      <c r="CA24" s="187" t="s">
        <v>3007</v>
      </c>
      <c r="CB24" s="187" t="s">
        <v>3116</v>
      </c>
      <c r="CC24" s="187" t="s">
        <v>2895</v>
      </c>
      <c r="CD24" s="187" t="s">
        <v>3007</v>
      </c>
      <c r="CE24" s="187" t="s">
        <v>3116</v>
      </c>
      <c r="CF24" s="187" t="s">
        <v>2895</v>
      </c>
      <c r="CG24" s="187" t="s">
        <v>3007</v>
      </c>
      <c r="CH24" s="187" t="s">
        <v>3116</v>
      </c>
      <c r="CI24" s="187" t="s">
        <v>2895</v>
      </c>
      <c r="CJ24" s="187" t="s">
        <v>3007</v>
      </c>
      <c r="CK24" s="187" t="s">
        <v>3116</v>
      </c>
      <c r="CL24" s="187" t="s">
        <v>2895</v>
      </c>
      <c r="CM24" s="187" t="s">
        <v>3007</v>
      </c>
      <c r="CN24" s="187" t="s">
        <v>3116</v>
      </c>
      <c r="CO24" s="187" t="s">
        <v>2895</v>
      </c>
      <c r="CP24" s="187" t="s">
        <v>3007</v>
      </c>
      <c r="CQ24" s="187" t="s">
        <v>3116</v>
      </c>
      <c r="CR24" s="187" t="s">
        <v>2895</v>
      </c>
      <c r="CS24" s="187" t="s">
        <v>3007</v>
      </c>
      <c r="CT24" s="187" t="s">
        <v>3116</v>
      </c>
      <c r="CU24" s="187" t="s">
        <v>2895</v>
      </c>
      <c r="CV24" s="187" t="s">
        <v>3007</v>
      </c>
      <c r="CW24" s="187" t="s">
        <v>2895</v>
      </c>
      <c r="CX24" s="187" t="s">
        <v>2895</v>
      </c>
      <c r="CY24" s="187" t="s">
        <v>3007</v>
      </c>
      <c r="CZ24" s="187" t="s">
        <v>2895</v>
      </c>
      <c r="DA24" s="187" t="s">
        <v>2895</v>
      </c>
      <c r="DB24" s="187" t="s">
        <v>3007</v>
      </c>
      <c r="DC24" s="187" t="s">
        <v>2895</v>
      </c>
      <c r="DD24" s="187" t="s">
        <v>2895</v>
      </c>
      <c r="DE24" s="187" t="s">
        <v>3007</v>
      </c>
      <c r="DF24" s="187" t="s">
        <v>2895</v>
      </c>
      <c r="DG24" s="187" t="s">
        <v>2895</v>
      </c>
      <c r="DH24" s="187" t="s">
        <v>3007</v>
      </c>
      <c r="DI24" s="187" t="s">
        <v>2895</v>
      </c>
      <c r="DJ24" s="187" t="s">
        <v>2895</v>
      </c>
      <c r="DK24" s="187" t="s">
        <v>3007</v>
      </c>
      <c r="DL24" s="187" t="s">
        <v>2895</v>
      </c>
      <c r="DM24" s="187" t="s">
        <v>2895</v>
      </c>
      <c r="DN24" s="187" t="s">
        <v>3007</v>
      </c>
      <c r="DO24" s="187" t="s">
        <v>2895</v>
      </c>
      <c r="DP24" s="187" t="s">
        <v>2895</v>
      </c>
      <c r="DQ24" s="187" t="s">
        <v>3007</v>
      </c>
      <c r="DR24" s="187" t="s">
        <v>2895</v>
      </c>
      <c r="DS24" s="187" t="s">
        <v>2895</v>
      </c>
      <c r="DT24" s="187" t="s">
        <v>3007</v>
      </c>
      <c r="DU24" s="187" t="s">
        <v>2895</v>
      </c>
      <c r="DV24" s="187" t="s">
        <v>2895</v>
      </c>
      <c r="DW24" s="187" t="s">
        <v>3007</v>
      </c>
      <c r="DX24" s="187" t="s">
        <v>2895</v>
      </c>
      <c r="DY24" s="187" t="s">
        <v>2895</v>
      </c>
      <c r="DZ24" s="187" t="s">
        <v>3007</v>
      </c>
      <c r="EA24" s="187" t="s">
        <v>2895</v>
      </c>
      <c r="EB24" s="187" t="s">
        <v>2895</v>
      </c>
      <c r="EC24" s="187" t="s">
        <v>3007</v>
      </c>
      <c r="ED24" s="187" t="s">
        <v>2895</v>
      </c>
      <c r="EE24" s="187" t="s">
        <v>2895</v>
      </c>
      <c r="EF24" s="187" t="s">
        <v>3007</v>
      </c>
      <c r="EG24" s="187" t="s">
        <v>2895</v>
      </c>
      <c r="EH24" s="187" t="s">
        <v>2895</v>
      </c>
      <c r="EI24" s="187" t="s">
        <v>3007</v>
      </c>
      <c r="EJ24" s="187" t="s">
        <v>2895</v>
      </c>
      <c r="EK24" s="187" t="s">
        <v>2895</v>
      </c>
      <c r="EL24" s="187" t="s">
        <v>3007</v>
      </c>
      <c r="EM24" s="187" t="s">
        <v>2895</v>
      </c>
      <c r="EN24" s="187" t="s">
        <v>2895</v>
      </c>
      <c r="EO24" s="187" t="s">
        <v>3007</v>
      </c>
      <c r="EP24" s="187" t="s">
        <v>2895</v>
      </c>
      <c r="EQ24" s="187" t="s">
        <v>2895</v>
      </c>
      <c r="ER24" s="187" t="s">
        <v>3007</v>
      </c>
      <c r="ES24" s="187" t="s">
        <v>2895</v>
      </c>
      <c r="ET24" s="187" t="s">
        <v>2895</v>
      </c>
    </row>
    <row r="25" spans="1:150" x14ac:dyDescent="0.3">
      <c r="A25" s="1"/>
      <c r="B25" s="188" t="s">
        <v>3117</v>
      </c>
      <c r="C25" s="188" t="s">
        <v>50</v>
      </c>
      <c r="D25" s="188" t="s">
        <v>1060</v>
      </c>
      <c r="E25" s="188" t="s">
        <v>3118</v>
      </c>
      <c r="F25" s="188" t="s">
        <v>3119</v>
      </c>
      <c r="G25" s="189" t="s">
        <v>3007</v>
      </c>
      <c r="H25" s="189" t="s">
        <v>2895</v>
      </c>
      <c r="I25" s="189" t="s">
        <v>2895</v>
      </c>
      <c r="J25" s="189" t="s">
        <v>3007</v>
      </c>
      <c r="K25" s="189" t="s">
        <v>2895</v>
      </c>
      <c r="L25" s="189" t="s">
        <v>2895</v>
      </c>
      <c r="M25" s="189" t="s">
        <v>3007</v>
      </c>
      <c r="N25" s="189" t="s">
        <v>2895</v>
      </c>
      <c r="O25" s="189" t="s">
        <v>2895</v>
      </c>
      <c r="P25" s="189" t="s">
        <v>3007</v>
      </c>
      <c r="Q25" s="189" t="s">
        <v>2895</v>
      </c>
      <c r="R25" s="189" t="s">
        <v>2895</v>
      </c>
      <c r="S25" s="189" t="s">
        <v>3007</v>
      </c>
      <c r="T25" s="189" t="s">
        <v>2895</v>
      </c>
      <c r="U25" s="189" t="s">
        <v>2895</v>
      </c>
      <c r="V25" s="189" t="s">
        <v>3007</v>
      </c>
      <c r="W25" s="189" t="s">
        <v>2895</v>
      </c>
      <c r="X25" s="189" t="s">
        <v>2895</v>
      </c>
      <c r="Y25" s="189" t="s">
        <v>3007</v>
      </c>
      <c r="Z25" s="189" t="s">
        <v>2895</v>
      </c>
      <c r="AA25" s="189" t="s">
        <v>2895</v>
      </c>
      <c r="AB25" s="189" t="s">
        <v>3007</v>
      </c>
      <c r="AC25" s="189" t="s">
        <v>2895</v>
      </c>
      <c r="AD25" s="189" t="s">
        <v>2895</v>
      </c>
      <c r="AE25" s="189" t="s">
        <v>3007</v>
      </c>
      <c r="AF25" s="189" t="s">
        <v>2895</v>
      </c>
      <c r="AG25" s="189" t="s">
        <v>2895</v>
      </c>
      <c r="AH25" s="189" t="s">
        <v>3007</v>
      </c>
      <c r="AI25" s="189" t="s">
        <v>2895</v>
      </c>
      <c r="AJ25" s="189" t="s">
        <v>2895</v>
      </c>
      <c r="AK25" s="189" t="s">
        <v>3007</v>
      </c>
      <c r="AL25" s="189" t="s">
        <v>2895</v>
      </c>
      <c r="AM25" s="189" t="s">
        <v>2895</v>
      </c>
      <c r="AN25" s="189" t="s">
        <v>3007</v>
      </c>
      <c r="AO25" s="189" t="s">
        <v>2895</v>
      </c>
      <c r="AP25" s="189" t="s">
        <v>2895</v>
      </c>
      <c r="AQ25" s="189" t="s">
        <v>3007</v>
      </c>
      <c r="AR25" s="189" t="s">
        <v>2895</v>
      </c>
      <c r="AS25" s="189" t="s">
        <v>2895</v>
      </c>
      <c r="AT25" s="189" t="s">
        <v>3007</v>
      </c>
      <c r="AU25" s="189" t="s">
        <v>2895</v>
      </c>
      <c r="AV25" s="189" t="s">
        <v>2895</v>
      </c>
      <c r="AW25" s="189" t="s">
        <v>3007</v>
      </c>
      <c r="AX25" s="189" t="s">
        <v>2895</v>
      </c>
      <c r="AY25" s="189" t="s">
        <v>2895</v>
      </c>
      <c r="AZ25" s="189" t="s">
        <v>3007</v>
      </c>
      <c r="BA25" s="189" t="s">
        <v>2895</v>
      </c>
      <c r="BB25" s="189" t="s">
        <v>2895</v>
      </c>
      <c r="BC25" s="189" t="s">
        <v>3007</v>
      </c>
      <c r="BD25" s="189" t="s">
        <v>2895</v>
      </c>
      <c r="BE25" s="189" t="s">
        <v>2895</v>
      </c>
      <c r="BF25" s="189" t="s">
        <v>3007</v>
      </c>
      <c r="BG25" s="189" t="s">
        <v>2895</v>
      </c>
      <c r="BH25" s="189" t="s">
        <v>2895</v>
      </c>
      <c r="BI25" s="189" t="s">
        <v>3007</v>
      </c>
      <c r="BJ25" s="189" t="s">
        <v>2895</v>
      </c>
      <c r="BK25" s="189" t="s">
        <v>2895</v>
      </c>
      <c r="BL25" s="189" t="s">
        <v>3007</v>
      </c>
      <c r="BM25" s="189" t="s">
        <v>2895</v>
      </c>
      <c r="BN25" s="189" t="s">
        <v>2895</v>
      </c>
      <c r="BO25" s="189" t="s">
        <v>3007</v>
      </c>
      <c r="BP25" s="189" t="s">
        <v>2895</v>
      </c>
      <c r="BQ25" s="189" t="s">
        <v>2895</v>
      </c>
      <c r="BR25" s="189" t="s">
        <v>3007</v>
      </c>
      <c r="BS25" s="189" t="s">
        <v>2895</v>
      </c>
      <c r="BT25" s="189" t="s">
        <v>2895</v>
      </c>
      <c r="BU25" s="189" t="s">
        <v>3007</v>
      </c>
      <c r="BV25" s="189" t="s">
        <v>3120</v>
      </c>
      <c r="BW25" s="189" t="s">
        <v>2895</v>
      </c>
      <c r="BX25" s="189" t="s">
        <v>3007</v>
      </c>
      <c r="BY25" s="189" t="s">
        <v>3120</v>
      </c>
      <c r="BZ25" s="189" t="s">
        <v>2895</v>
      </c>
      <c r="CA25" s="189" t="s">
        <v>3007</v>
      </c>
      <c r="CB25" s="189" t="s">
        <v>3120</v>
      </c>
      <c r="CC25" s="189" t="s">
        <v>2895</v>
      </c>
      <c r="CD25" s="189" t="s">
        <v>3007</v>
      </c>
      <c r="CE25" s="189" t="s">
        <v>3120</v>
      </c>
      <c r="CF25" s="189" t="s">
        <v>2895</v>
      </c>
      <c r="CG25" s="189" t="s">
        <v>3007</v>
      </c>
      <c r="CH25" s="189" t="s">
        <v>3120</v>
      </c>
      <c r="CI25" s="189" t="s">
        <v>2895</v>
      </c>
      <c r="CJ25" s="189" t="s">
        <v>3007</v>
      </c>
      <c r="CK25" s="189" t="s">
        <v>3120</v>
      </c>
      <c r="CL25" s="189" t="s">
        <v>2895</v>
      </c>
      <c r="CM25" s="189" t="s">
        <v>3007</v>
      </c>
      <c r="CN25" s="189" t="s">
        <v>3120</v>
      </c>
      <c r="CO25" s="189" t="s">
        <v>2895</v>
      </c>
      <c r="CP25" s="189" t="s">
        <v>3007</v>
      </c>
      <c r="CQ25" s="189" t="s">
        <v>3120</v>
      </c>
      <c r="CR25" s="189" t="s">
        <v>2895</v>
      </c>
      <c r="CS25" s="189" t="s">
        <v>3007</v>
      </c>
      <c r="CT25" s="189" t="s">
        <v>3120</v>
      </c>
      <c r="CU25" s="189" t="s">
        <v>2895</v>
      </c>
      <c r="CV25" s="189" t="s">
        <v>3007</v>
      </c>
      <c r="CW25" s="189" t="s">
        <v>2895</v>
      </c>
      <c r="CX25" s="189" t="s">
        <v>2895</v>
      </c>
      <c r="CY25" s="189" t="s">
        <v>3007</v>
      </c>
      <c r="CZ25" s="189" t="s">
        <v>2895</v>
      </c>
      <c r="DA25" s="189" t="s">
        <v>2895</v>
      </c>
      <c r="DB25" s="189" t="s">
        <v>3007</v>
      </c>
      <c r="DC25" s="189" t="s">
        <v>2895</v>
      </c>
      <c r="DD25" s="189" t="s">
        <v>2895</v>
      </c>
      <c r="DE25" s="189" t="s">
        <v>3007</v>
      </c>
      <c r="DF25" s="189" t="s">
        <v>2895</v>
      </c>
      <c r="DG25" s="189" t="s">
        <v>2895</v>
      </c>
      <c r="DH25" s="189" t="s">
        <v>3007</v>
      </c>
      <c r="DI25" s="189" t="s">
        <v>2895</v>
      </c>
      <c r="DJ25" s="189" t="s">
        <v>2895</v>
      </c>
      <c r="DK25" s="189" t="s">
        <v>3007</v>
      </c>
      <c r="DL25" s="189" t="s">
        <v>2895</v>
      </c>
      <c r="DM25" s="189" t="s">
        <v>2895</v>
      </c>
      <c r="DN25" s="189" t="s">
        <v>3007</v>
      </c>
      <c r="DO25" s="189" t="s">
        <v>2895</v>
      </c>
      <c r="DP25" s="189" t="s">
        <v>2895</v>
      </c>
      <c r="DQ25" s="189" t="s">
        <v>3007</v>
      </c>
      <c r="DR25" s="189" t="s">
        <v>2895</v>
      </c>
      <c r="DS25" s="189" t="s">
        <v>2895</v>
      </c>
      <c r="DT25" s="189" t="s">
        <v>3007</v>
      </c>
      <c r="DU25" s="189" t="s">
        <v>2895</v>
      </c>
      <c r="DV25" s="189" t="s">
        <v>2895</v>
      </c>
      <c r="DW25" s="189" t="s">
        <v>3007</v>
      </c>
      <c r="DX25" s="189" t="s">
        <v>2895</v>
      </c>
      <c r="DY25" s="189" t="s">
        <v>2895</v>
      </c>
      <c r="DZ25" s="189" t="s">
        <v>3007</v>
      </c>
      <c r="EA25" s="189" t="s">
        <v>2895</v>
      </c>
      <c r="EB25" s="189" t="s">
        <v>2895</v>
      </c>
      <c r="EC25" s="189" t="s">
        <v>3007</v>
      </c>
      <c r="ED25" s="189" t="s">
        <v>2895</v>
      </c>
      <c r="EE25" s="189" t="s">
        <v>2895</v>
      </c>
      <c r="EF25" s="189" t="s">
        <v>3007</v>
      </c>
      <c r="EG25" s="189" t="s">
        <v>2895</v>
      </c>
      <c r="EH25" s="189" t="s">
        <v>2895</v>
      </c>
      <c r="EI25" s="189" t="s">
        <v>3007</v>
      </c>
      <c r="EJ25" s="189" t="s">
        <v>2895</v>
      </c>
      <c r="EK25" s="189" t="s">
        <v>2895</v>
      </c>
      <c r="EL25" s="189" t="s">
        <v>3007</v>
      </c>
      <c r="EM25" s="189" t="s">
        <v>2895</v>
      </c>
      <c r="EN25" s="189" t="s">
        <v>2895</v>
      </c>
      <c r="EO25" s="189" t="s">
        <v>3007</v>
      </c>
      <c r="EP25" s="189" t="s">
        <v>2895</v>
      </c>
      <c r="EQ25" s="189" t="s">
        <v>2895</v>
      </c>
      <c r="ER25" s="189" t="s">
        <v>3007</v>
      </c>
      <c r="ES25" s="189" t="s">
        <v>2895</v>
      </c>
      <c r="ET25" s="189" t="s">
        <v>2895</v>
      </c>
    </row>
    <row r="26" spans="1:150" x14ac:dyDescent="0.3">
      <c r="A26" s="1"/>
      <c r="B26" s="188" t="s">
        <v>3121</v>
      </c>
      <c r="C26" s="188" t="s">
        <v>50</v>
      </c>
      <c r="D26" s="188" t="s">
        <v>1060</v>
      </c>
      <c r="E26" s="188" t="s">
        <v>3122</v>
      </c>
      <c r="F26" s="188" t="s">
        <v>3123</v>
      </c>
      <c r="G26" s="189" t="s">
        <v>3007</v>
      </c>
      <c r="H26" s="189" t="s">
        <v>2895</v>
      </c>
      <c r="I26" s="189" t="s">
        <v>2895</v>
      </c>
      <c r="J26" s="189" t="s">
        <v>3007</v>
      </c>
      <c r="K26" s="189" t="s">
        <v>2895</v>
      </c>
      <c r="L26" s="189" t="s">
        <v>2895</v>
      </c>
      <c r="M26" s="189" t="s">
        <v>3007</v>
      </c>
      <c r="N26" s="189" t="s">
        <v>2895</v>
      </c>
      <c r="O26" s="189" t="s">
        <v>2895</v>
      </c>
      <c r="P26" s="189" t="s">
        <v>3007</v>
      </c>
      <c r="Q26" s="189" t="s">
        <v>2895</v>
      </c>
      <c r="R26" s="189" t="s">
        <v>2895</v>
      </c>
      <c r="S26" s="189" t="s">
        <v>3007</v>
      </c>
      <c r="T26" s="189" t="s">
        <v>2895</v>
      </c>
      <c r="U26" s="189" t="s">
        <v>2895</v>
      </c>
      <c r="V26" s="189" t="s">
        <v>3007</v>
      </c>
      <c r="W26" s="189" t="s">
        <v>2895</v>
      </c>
      <c r="X26" s="189" t="s">
        <v>2895</v>
      </c>
      <c r="Y26" s="189" t="s">
        <v>3007</v>
      </c>
      <c r="Z26" s="189" t="s">
        <v>2895</v>
      </c>
      <c r="AA26" s="189" t="s">
        <v>2895</v>
      </c>
      <c r="AB26" s="189" t="s">
        <v>3007</v>
      </c>
      <c r="AC26" s="189" t="s">
        <v>2895</v>
      </c>
      <c r="AD26" s="189" t="s">
        <v>2895</v>
      </c>
      <c r="AE26" s="189" t="s">
        <v>3007</v>
      </c>
      <c r="AF26" s="189" t="s">
        <v>2895</v>
      </c>
      <c r="AG26" s="189" t="s">
        <v>2895</v>
      </c>
      <c r="AH26" s="189" t="s">
        <v>3007</v>
      </c>
      <c r="AI26" s="189" t="s">
        <v>2895</v>
      </c>
      <c r="AJ26" s="189" t="s">
        <v>2895</v>
      </c>
      <c r="AK26" s="189" t="s">
        <v>3007</v>
      </c>
      <c r="AL26" s="189" t="s">
        <v>2895</v>
      </c>
      <c r="AM26" s="189" t="s">
        <v>2895</v>
      </c>
      <c r="AN26" s="189" t="s">
        <v>3007</v>
      </c>
      <c r="AO26" s="189" t="s">
        <v>2895</v>
      </c>
      <c r="AP26" s="189" t="s">
        <v>2895</v>
      </c>
      <c r="AQ26" s="189" t="s">
        <v>3007</v>
      </c>
      <c r="AR26" s="189" t="s">
        <v>2895</v>
      </c>
      <c r="AS26" s="189" t="s">
        <v>2895</v>
      </c>
      <c r="AT26" s="189" t="s">
        <v>3007</v>
      </c>
      <c r="AU26" s="189" t="s">
        <v>2895</v>
      </c>
      <c r="AV26" s="189" t="s">
        <v>2895</v>
      </c>
      <c r="AW26" s="189" t="s">
        <v>3007</v>
      </c>
      <c r="AX26" s="189" t="s">
        <v>2895</v>
      </c>
      <c r="AY26" s="189" t="s">
        <v>2895</v>
      </c>
      <c r="AZ26" s="189" t="s">
        <v>3007</v>
      </c>
      <c r="BA26" s="189" t="s">
        <v>2895</v>
      </c>
      <c r="BB26" s="189" t="s">
        <v>2895</v>
      </c>
      <c r="BC26" s="189" t="s">
        <v>3007</v>
      </c>
      <c r="BD26" s="189" t="s">
        <v>2895</v>
      </c>
      <c r="BE26" s="189" t="s">
        <v>2895</v>
      </c>
      <c r="BF26" s="189" t="s">
        <v>3007</v>
      </c>
      <c r="BG26" s="189" t="s">
        <v>2895</v>
      </c>
      <c r="BH26" s="189" t="s">
        <v>2895</v>
      </c>
      <c r="BI26" s="189" t="s">
        <v>3007</v>
      </c>
      <c r="BJ26" s="189" t="s">
        <v>2895</v>
      </c>
      <c r="BK26" s="189" t="s">
        <v>2895</v>
      </c>
      <c r="BL26" s="189" t="s">
        <v>3007</v>
      </c>
      <c r="BM26" s="189" t="s">
        <v>2895</v>
      </c>
      <c r="BN26" s="189" t="s">
        <v>2895</v>
      </c>
      <c r="BO26" s="189" t="s">
        <v>3007</v>
      </c>
      <c r="BP26" s="189" t="s">
        <v>2895</v>
      </c>
      <c r="BQ26" s="189" t="s">
        <v>2895</v>
      </c>
      <c r="BR26" s="189" t="s">
        <v>3007</v>
      </c>
      <c r="BS26" s="189" t="s">
        <v>2895</v>
      </c>
      <c r="BT26" s="189" t="s">
        <v>2895</v>
      </c>
      <c r="BU26" s="189" t="s">
        <v>3007</v>
      </c>
      <c r="BV26" s="189" t="s">
        <v>3120</v>
      </c>
      <c r="BW26" s="189" t="s">
        <v>2895</v>
      </c>
      <c r="BX26" s="189" t="s">
        <v>3007</v>
      </c>
      <c r="BY26" s="189" t="s">
        <v>3120</v>
      </c>
      <c r="BZ26" s="189" t="s">
        <v>2895</v>
      </c>
      <c r="CA26" s="189" t="s">
        <v>3007</v>
      </c>
      <c r="CB26" s="189" t="s">
        <v>3120</v>
      </c>
      <c r="CC26" s="189" t="s">
        <v>2895</v>
      </c>
      <c r="CD26" s="189" t="s">
        <v>3007</v>
      </c>
      <c r="CE26" s="189" t="s">
        <v>3120</v>
      </c>
      <c r="CF26" s="189" t="s">
        <v>2895</v>
      </c>
      <c r="CG26" s="189" t="s">
        <v>3007</v>
      </c>
      <c r="CH26" s="189" t="s">
        <v>3120</v>
      </c>
      <c r="CI26" s="189" t="s">
        <v>2895</v>
      </c>
      <c r="CJ26" s="189" t="s">
        <v>3007</v>
      </c>
      <c r="CK26" s="189" t="s">
        <v>3120</v>
      </c>
      <c r="CL26" s="189" t="s">
        <v>2895</v>
      </c>
      <c r="CM26" s="189" t="s">
        <v>3007</v>
      </c>
      <c r="CN26" s="189" t="s">
        <v>3120</v>
      </c>
      <c r="CO26" s="189" t="s">
        <v>2895</v>
      </c>
      <c r="CP26" s="189" t="s">
        <v>3007</v>
      </c>
      <c r="CQ26" s="189" t="s">
        <v>3120</v>
      </c>
      <c r="CR26" s="189" t="s">
        <v>2895</v>
      </c>
      <c r="CS26" s="189" t="s">
        <v>3007</v>
      </c>
      <c r="CT26" s="189" t="s">
        <v>3120</v>
      </c>
      <c r="CU26" s="189" t="s">
        <v>2895</v>
      </c>
      <c r="CV26" s="189" t="s">
        <v>3007</v>
      </c>
      <c r="CW26" s="189" t="s">
        <v>2895</v>
      </c>
      <c r="CX26" s="189" t="s">
        <v>2895</v>
      </c>
      <c r="CY26" s="189" t="s">
        <v>3007</v>
      </c>
      <c r="CZ26" s="189" t="s">
        <v>2895</v>
      </c>
      <c r="DA26" s="189" t="s">
        <v>2895</v>
      </c>
      <c r="DB26" s="189" t="s">
        <v>3007</v>
      </c>
      <c r="DC26" s="189" t="s">
        <v>2895</v>
      </c>
      <c r="DD26" s="189" t="s">
        <v>2895</v>
      </c>
      <c r="DE26" s="189" t="s">
        <v>3007</v>
      </c>
      <c r="DF26" s="189" t="s">
        <v>2895</v>
      </c>
      <c r="DG26" s="189" t="s">
        <v>2895</v>
      </c>
      <c r="DH26" s="189" t="s">
        <v>3007</v>
      </c>
      <c r="DI26" s="189" t="s">
        <v>2895</v>
      </c>
      <c r="DJ26" s="189" t="s">
        <v>2895</v>
      </c>
      <c r="DK26" s="189" t="s">
        <v>3007</v>
      </c>
      <c r="DL26" s="189" t="s">
        <v>2895</v>
      </c>
      <c r="DM26" s="189" t="s">
        <v>2895</v>
      </c>
      <c r="DN26" s="189" t="s">
        <v>3007</v>
      </c>
      <c r="DO26" s="189" t="s">
        <v>2895</v>
      </c>
      <c r="DP26" s="189" t="s">
        <v>2895</v>
      </c>
      <c r="DQ26" s="189" t="s">
        <v>3007</v>
      </c>
      <c r="DR26" s="189" t="s">
        <v>2895</v>
      </c>
      <c r="DS26" s="189" t="s">
        <v>2895</v>
      </c>
      <c r="DT26" s="189" t="s">
        <v>3007</v>
      </c>
      <c r="DU26" s="189" t="s">
        <v>2895</v>
      </c>
      <c r="DV26" s="189" t="s">
        <v>2895</v>
      </c>
      <c r="DW26" s="189" t="s">
        <v>3007</v>
      </c>
      <c r="DX26" s="189" t="s">
        <v>2895</v>
      </c>
      <c r="DY26" s="189" t="s">
        <v>2895</v>
      </c>
      <c r="DZ26" s="189" t="s">
        <v>3007</v>
      </c>
      <c r="EA26" s="189" t="s">
        <v>2895</v>
      </c>
      <c r="EB26" s="189" t="s">
        <v>2895</v>
      </c>
      <c r="EC26" s="189" t="s">
        <v>3007</v>
      </c>
      <c r="ED26" s="189" t="s">
        <v>2895</v>
      </c>
      <c r="EE26" s="189" t="s">
        <v>2895</v>
      </c>
      <c r="EF26" s="189" t="s">
        <v>3007</v>
      </c>
      <c r="EG26" s="189" t="s">
        <v>2895</v>
      </c>
      <c r="EH26" s="189" t="s">
        <v>2895</v>
      </c>
      <c r="EI26" s="189" t="s">
        <v>3007</v>
      </c>
      <c r="EJ26" s="189" t="s">
        <v>2895</v>
      </c>
      <c r="EK26" s="189" t="s">
        <v>2895</v>
      </c>
      <c r="EL26" s="189" t="s">
        <v>3007</v>
      </c>
      <c r="EM26" s="189" t="s">
        <v>2895</v>
      </c>
      <c r="EN26" s="189" t="s">
        <v>2895</v>
      </c>
      <c r="EO26" s="189" t="s">
        <v>3007</v>
      </c>
      <c r="EP26" s="189" t="s">
        <v>2895</v>
      </c>
      <c r="EQ26" s="189" t="s">
        <v>2895</v>
      </c>
      <c r="ER26" s="189" t="s">
        <v>3007</v>
      </c>
      <c r="ES26" s="189" t="s">
        <v>2895</v>
      </c>
      <c r="ET26" s="189" t="s">
        <v>2895</v>
      </c>
    </row>
    <row r="27" spans="1:150" x14ac:dyDescent="0.3">
      <c r="A27" s="1"/>
      <c r="B27" s="188" t="s">
        <v>3124</v>
      </c>
      <c r="C27" s="188" t="s">
        <v>50</v>
      </c>
      <c r="D27" s="188" t="s">
        <v>1060</v>
      </c>
      <c r="E27" s="188" t="s">
        <v>3125</v>
      </c>
      <c r="F27" s="188" t="s">
        <v>3126</v>
      </c>
      <c r="G27" s="189" t="s">
        <v>2895</v>
      </c>
      <c r="H27" s="189" t="s">
        <v>2895</v>
      </c>
      <c r="I27" s="189" t="s">
        <v>2895</v>
      </c>
      <c r="J27" s="189" t="s">
        <v>2895</v>
      </c>
      <c r="K27" s="189" t="s">
        <v>2895</v>
      </c>
      <c r="L27" s="189" t="s">
        <v>2895</v>
      </c>
      <c r="M27" s="189" t="s">
        <v>2895</v>
      </c>
      <c r="N27" s="189" t="s">
        <v>2895</v>
      </c>
      <c r="O27" s="189" t="s">
        <v>2895</v>
      </c>
      <c r="P27" s="189" t="s">
        <v>2895</v>
      </c>
      <c r="Q27" s="189" t="s">
        <v>2895</v>
      </c>
      <c r="R27" s="189" t="s">
        <v>2895</v>
      </c>
      <c r="S27" s="189" t="s">
        <v>2895</v>
      </c>
      <c r="T27" s="189" t="s">
        <v>2895</v>
      </c>
      <c r="U27" s="189" t="s">
        <v>2895</v>
      </c>
      <c r="V27" s="189" t="s">
        <v>2895</v>
      </c>
      <c r="W27" s="189" t="s">
        <v>2895</v>
      </c>
      <c r="X27" s="189" t="s">
        <v>2895</v>
      </c>
      <c r="Y27" s="189" t="s">
        <v>2895</v>
      </c>
      <c r="Z27" s="189" t="s">
        <v>2895</v>
      </c>
      <c r="AA27" s="189" t="s">
        <v>2895</v>
      </c>
      <c r="AB27" s="189" t="s">
        <v>3007</v>
      </c>
      <c r="AC27" s="189" t="s">
        <v>2895</v>
      </c>
      <c r="AD27" s="189" t="s">
        <v>2895</v>
      </c>
      <c r="AE27" s="189" t="s">
        <v>3007</v>
      </c>
      <c r="AF27" s="189" t="s">
        <v>2895</v>
      </c>
      <c r="AG27" s="189" t="s">
        <v>2895</v>
      </c>
      <c r="AH27" s="189" t="s">
        <v>3007</v>
      </c>
      <c r="AI27" s="189" t="s">
        <v>2895</v>
      </c>
      <c r="AJ27" s="189" t="s">
        <v>2895</v>
      </c>
      <c r="AK27" s="189" t="s">
        <v>3007</v>
      </c>
      <c r="AL27" s="189" t="s">
        <v>2895</v>
      </c>
      <c r="AM27" s="189" t="s">
        <v>2895</v>
      </c>
      <c r="AN27" s="189" t="s">
        <v>3007</v>
      </c>
      <c r="AO27" s="189" t="s">
        <v>2895</v>
      </c>
      <c r="AP27" s="189" t="s">
        <v>2895</v>
      </c>
      <c r="AQ27" s="189" t="s">
        <v>3007</v>
      </c>
      <c r="AR27" s="189" t="s">
        <v>2895</v>
      </c>
      <c r="AS27" s="189" t="s">
        <v>2895</v>
      </c>
      <c r="AT27" s="189" t="s">
        <v>3007</v>
      </c>
      <c r="AU27" s="189" t="s">
        <v>2895</v>
      </c>
      <c r="AV27" s="189" t="s">
        <v>2895</v>
      </c>
      <c r="AW27" s="189" t="s">
        <v>3007</v>
      </c>
      <c r="AX27" s="189" t="s">
        <v>2895</v>
      </c>
      <c r="AY27" s="189" t="s">
        <v>2895</v>
      </c>
      <c r="AZ27" s="189" t="s">
        <v>3007</v>
      </c>
      <c r="BA27" s="189" t="s">
        <v>2895</v>
      </c>
      <c r="BB27" s="189" t="s">
        <v>2895</v>
      </c>
      <c r="BC27" s="189" t="s">
        <v>3007</v>
      </c>
      <c r="BD27" s="189" t="s">
        <v>2895</v>
      </c>
      <c r="BE27" s="189" t="s">
        <v>2895</v>
      </c>
      <c r="BF27" s="189" t="s">
        <v>3007</v>
      </c>
      <c r="BG27" s="189" t="s">
        <v>2895</v>
      </c>
      <c r="BH27" s="189" t="s">
        <v>2895</v>
      </c>
      <c r="BI27" s="189" t="s">
        <v>3007</v>
      </c>
      <c r="BJ27" s="189" t="s">
        <v>2895</v>
      </c>
      <c r="BK27" s="189" t="s">
        <v>2895</v>
      </c>
      <c r="BL27" s="189" t="s">
        <v>3007</v>
      </c>
      <c r="BM27" s="189" t="s">
        <v>2895</v>
      </c>
      <c r="BN27" s="189" t="s">
        <v>2895</v>
      </c>
      <c r="BO27" s="189" t="s">
        <v>3007</v>
      </c>
      <c r="BP27" s="189" t="s">
        <v>2895</v>
      </c>
      <c r="BQ27" s="189" t="s">
        <v>2895</v>
      </c>
      <c r="BR27" s="189" t="s">
        <v>3007</v>
      </c>
      <c r="BS27" s="189" t="s">
        <v>2895</v>
      </c>
      <c r="BT27" s="189" t="s">
        <v>2895</v>
      </c>
      <c r="BU27" s="189" t="s">
        <v>2895</v>
      </c>
      <c r="BV27" s="189" t="s">
        <v>2895</v>
      </c>
      <c r="BW27" s="189" t="s">
        <v>2895</v>
      </c>
      <c r="BX27" s="189" t="s">
        <v>2895</v>
      </c>
      <c r="BY27" s="189" t="s">
        <v>2895</v>
      </c>
      <c r="BZ27" s="189" t="s">
        <v>2895</v>
      </c>
      <c r="CA27" s="189" t="s">
        <v>2895</v>
      </c>
      <c r="CB27" s="189" t="s">
        <v>2895</v>
      </c>
      <c r="CC27" s="189" t="s">
        <v>2895</v>
      </c>
      <c r="CD27" s="189" t="s">
        <v>2895</v>
      </c>
      <c r="CE27" s="189" t="s">
        <v>2895</v>
      </c>
      <c r="CF27" s="189" t="s">
        <v>2895</v>
      </c>
      <c r="CG27" s="189" t="s">
        <v>2895</v>
      </c>
      <c r="CH27" s="189" t="s">
        <v>2895</v>
      </c>
      <c r="CI27" s="189" t="s">
        <v>2895</v>
      </c>
      <c r="CJ27" s="189" t="s">
        <v>2895</v>
      </c>
      <c r="CK27" s="189" t="s">
        <v>2895</v>
      </c>
      <c r="CL27" s="189" t="s">
        <v>2895</v>
      </c>
      <c r="CM27" s="189" t="s">
        <v>2895</v>
      </c>
      <c r="CN27" s="189" t="s">
        <v>2895</v>
      </c>
      <c r="CO27" s="189" t="s">
        <v>2895</v>
      </c>
      <c r="CP27" s="189" t="s">
        <v>2895</v>
      </c>
      <c r="CQ27" s="189" t="s">
        <v>2895</v>
      </c>
      <c r="CR27" s="189" t="s">
        <v>2895</v>
      </c>
      <c r="CS27" s="189" t="s">
        <v>2895</v>
      </c>
      <c r="CT27" s="189" t="s">
        <v>2895</v>
      </c>
      <c r="CU27" s="189" t="s">
        <v>2895</v>
      </c>
      <c r="CV27" s="189" t="s">
        <v>2895</v>
      </c>
      <c r="CW27" s="189" t="s">
        <v>2895</v>
      </c>
      <c r="CX27" s="189" t="s">
        <v>2895</v>
      </c>
      <c r="CY27" s="189" t="s">
        <v>2895</v>
      </c>
      <c r="CZ27" s="189" t="s">
        <v>2895</v>
      </c>
      <c r="DA27" s="189" t="s">
        <v>2895</v>
      </c>
      <c r="DB27" s="189" t="s">
        <v>2895</v>
      </c>
      <c r="DC27" s="189" t="s">
        <v>2895</v>
      </c>
      <c r="DD27" s="189" t="s">
        <v>2895</v>
      </c>
      <c r="DE27" s="189" t="s">
        <v>2895</v>
      </c>
      <c r="DF27" s="189" t="s">
        <v>2895</v>
      </c>
      <c r="DG27" s="189" t="s">
        <v>2895</v>
      </c>
      <c r="DH27" s="189" t="s">
        <v>2895</v>
      </c>
      <c r="DI27" s="189" t="s">
        <v>2895</v>
      </c>
      <c r="DJ27" s="189" t="s">
        <v>2895</v>
      </c>
      <c r="DK27" s="189" t="s">
        <v>2895</v>
      </c>
      <c r="DL27" s="189" t="s">
        <v>2895</v>
      </c>
      <c r="DM27" s="189" t="s">
        <v>2895</v>
      </c>
      <c r="DN27" s="189" t="s">
        <v>3007</v>
      </c>
      <c r="DO27" s="189" t="s">
        <v>2895</v>
      </c>
      <c r="DP27" s="189" t="s">
        <v>2895</v>
      </c>
      <c r="DQ27" s="189" t="s">
        <v>3007</v>
      </c>
      <c r="DR27" s="189" t="s">
        <v>2895</v>
      </c>
      <c r="DS27" s="189" t="s">
        <v>2895</v>
      </c>
      <c r="DT27" s="189" t="s">
        <v>3007</v>
      </c>
      <c r="DU27" s="189" t="s">
        <v>2895</v>
      </c>
      <c r="DV27" s="189" t="s">
        <v>2895</v>
      </c>
      <c r="DW27" s="189" t="s">
        <v>3007</v>
      </c>
      <c r="DX27" s="189" t="s">
        <v>2895</v>
      </c>
      <c r="DY27" s="189" t="s">
        <v>2895</v>
      </c>
      <c r="DZ27" s="189" t="s">
        <v>3007</v>
      </c>
      <c r="EA27" s="189" t="s">
        <v>2895</v>
      </c>
      <c r="EB27" s="189" t="s">
        <v>2895</v>
      </c>
      <c r="EC27" s="189" t="s">
        <v>3007</v>
      </c>
      <c r="ED27" s="189" t="s">
        <v>2895</v>
      </c>
      <c r="EE27" s="189" t="s">
        <v>2895</v>
      </c>
      <c r="EF27" s="189" t="s">
        <v>3007</v>
      </c>
      <c r="EG27" s="189" t="s">
        <v>2895</v>
      </c>
      <c r="EH27" s="189" t="s">
        <v>2895</v>
      </c>
      <c r="EI27" s="189" t="s">
        <v>3007</v>
      </c>
      <c r="EJ27" s="189" t="s">
        <v>2895</v>
      </c>
      <c r="EK27" s="189" t="s">
        <v>2895</v>
      </c>
      <c r="EL27" s="189" t="s">
        <v>3007</v>
      </c>
      <c r="EM27" s="189" t="s">
        <v>2895</v>
      </c>
      <c r="EN27" s="189" t="s">
        <v>2895</v>
      </c>
      <c r="EO27" s="189" t="s">
        <v>3007</v>
      </c>
      <c r="EP27" s="189" t="s">
        <v>2895</v>
      </c>
      <c r="EQ27" s="189" t="s">
        <v>2895</v>
      </c>
      <c r="ER27" s="189" t="s">
        <v>3007</v>
      </c>
      <c r="ES27" s="189" t="s">
        <v>2895</v>
      </c>
      <c r="ET27" s="189" t="s">
        <v>2895</v>
      </c>
    </row>
    <row r="28" spans="1:150" x14ac:dyDescent="0.3">
      <c r="A28" s="1"/>
      <c r="B28" s="188" t="s">
        <v>3127</v>
      </c>
      <c r="C28" s="188" t="s">
        <v>50</v>
      </c>
      <c r="D28" s="188" t="s">
        <v>1060</v>
      </c>
      <c r="E28" s="188" t="s">
        <v>3128</v>
      </c>
      <c r="F28" s="188" t="s">
        <v>3129</v>
      </c>
      <c r="G28" s="189" t="s">
        <v>3007</v>
      </c>
      <c r="H28" s="189" t="s">
        <v>2895</v>
      </c>
      <c r="I28" s="189" t="s">
        <v>2895</v>
      </c>
      <c r="J28" s="189" t="s">
        <v>3007</v>
      </c>
      <c r="K28" s="189" t="s">
        <v>2895</v>
      </c>
      <c r="L28" s="189" t="s">
        <v>2895</v>
      </c>
      <c r="M28" s="189" t="s">
        <v>3007</v>
      </c>
      <c r="N28" s="189" t="s">
        <v>2895</v>
      </c>
      <c r="O28" s="189" t="s">
        <v>2895</v>
      </c>
      <c r="P28" s="189" t="s">
        <v>3007</v>
      </c>
      <c r="Q28" s="189" t="s">
        <v>2895</v>
      </c>
      <c r="R28" s="189" t="s">
        <v>2895</v>
      </c>
      <c r="S28" s="189" t="s">
        <v>3007</v>
      </c>
      <c r="T28" s="189" t="s">
        <v>2895</v>
      </c>
      <c r="U28" s="189" t="s">
        <v>2895</v>
      </c>
      <c r="V28" s="189" t="s">
        <v>3007</v>
      </c>
      <c r="W28" s="189" t="s">
        <v>2895</v>
      </c>
      <c r="X28" s="189" t="s">
        <v>2895</v>
      </c>
      <c r="Y28" s="189" t="s">
        <v>3007</v>
      </c>
      <c r="Z28" s="189" t="s">
        <v>2895</v>
      </c>
      <c r="AA28" s="189" t="s">
        <v>2895</v>
      </c>
      <c r="AB28" s="189" t="s">
        <v>3007</v>
      </c>
      <c r="AC28" s="189" t="s">
        <v>2895</v>
      </c>
      <c r="AD28" s="189" t="s">
        <v>2895</v>
      </c>
      <c r="AE28" s="189" t="s">
        <v>3007</v>
      </c>
      <c r="AF28" s="189" t="s">
        <v>2895</v>
      </c>
      <c r="AG28" s="189" t="s">
        <v>2895</v>
      </c>
      <c r="AH28" s="189" t="s">
        <v>3007</v>
      </c>
      <c r="AI28" s="189" t="s">
        <v>2895</v>
      </c>
      <c r="AJ28" s="189" t="s">
        <v>2895</v>
      </c>
      <c r="AK28" s="189" t="s">
        <v>3007</v>
      </c>
      <c r="AL28" s="189" t="s">
        <v>2895</v>
      </c>
      <c r="AM28" s="189" t="s">
        <v>2895</v>
      </c>
      <c r="AN28" s="189" t="s">
        <v>3007</v>
      </c>
      <c r="AO28" s="189" t="s">
        <v>2895</v>
      </c>
      <c r="AP28" s="189" t="s">
        <v>2895</v>
      </c>
      <c r="AQ28" s="189" t="s">
        <v>3007</v>
      </c>
      <c r="AR28" s="189" t="s">
        <v>2895</v>
      </c>
      <c r="AS28" s="189" t="s">
        <v>2895</v>
      </c>
      <c r="AT28" s="189" t="s">
        <v>3007</v>
      </c>
      <c r="AU28" s="189" t="s">
        <v>2895</v>
      </c>
      <c r="AV28" s="189" t="s">
        <v>2895</v>
      </c>
      <c r="AW28" s="189" t="s">
        <v>3007</v>
      </c>
      <c r="AX28" s="189" t="s">
        <v>2895</v>
      </c>
      <c r="AY28" s="189" t="s">
        <v>2895</v>
      </c>
      <c r="AZ28" s="189" t="s">
        <v>3007</v>
      </c>
      <c r="BA28" s="189" t="s">
        <v>2895</v>
      </c>
      <c r="BB28" s="189" t="s">
        <v>2895</v>
      </c>
      <c r="BC28" s="189" t="s">
        <v>3007</v>
      </c>
      <c r="BD28" s="189" t="s">
        <v>2895</v>
      </c>
      <c r="BE28" s="189" t="s">
        <v>2895</v>
      </c>
      <c r="BF28" s="189" t="s">
        <v>3007</v>
      </c>
      <c r="BG28" s="189" t="s">
        <v>2895</v>
      </c>
      <c r="BH28" s="189" t="s">
        <v>2895</v>
      </c>
      <c r="BI28" s="189" t="s">
        <v>3007</v>
      </c>
      <c r="BJ28" s="189" t="s">
        <v>2895</v>
      </c>
      <c r="BK28" s="189" t="s">
        <v>2895</v>
      </c>
      <c r="BL28" s="189" t="s">
        <v>3007</v>
      </c>
      <c r="BM28" s="189" t="s">
        <v>2895</v>
      </c>
      <c r="BN28" s="189" t="s">
        <v>2895</v>
      </c>
      <c r="BO28" s="189" t="s">
        <v>3007</v>
      </c>
      <c r="BP28" s="189" t="s">
        <v>2895</v>
      </c>
      <c r="BQ28" s="189" t="s">
        <v>2895</v>
      </c>
      <c r="BR28" s="189" t="s">
        <v>3007</v>
      </c>
      <c r="BS28" s="189" t="s">
        <v>2895</v>
      </c>
      <c r="BT28" s="189" t="s">
        <v>2895</v>
      </c>
      <c r="BU28" s="189" t="s">
        <v>3007</v>
      </c>
      <c r="BV28" s="189" t="s">
        <v>3120</v>
      </c>
      <c r="BW28" s="189" t="s">
        <v>2895</v>
      </c>
      <c r="BX28" s="189" t="s">
        <v>3007</v>
      </c>
      <c r="BY28" s="189" t="s">
        <v>3120</v>
      </c>
      <c r="BZ28" s="189" t="s">
        <v>2895</v>
      </c>
      <c r="CA28" s="189" t="s">
        <v>3007</v>
      </c>
      <c r="CB28" s="189" t="s">
        <v>3120</v>
      </c>
      <c r="CC28" s="189" t="s">
        <v>2895</v>
      </c>
      <c r="CD28" s="189" t="s">
        <v>3007</v>
      </c>
      <c r="CE28" s="189" t="s">
        <v>3120</v>
      </c>
      <c r="CF28" s="189" t="s">
        <v>2895</v>
      </c>
      <c r="CG28" s="189" t="s">
        <v>3007</v>
      </c>
      <c r="CH28" s="189" t="s">
        <v>3120</v>
      </c>
      <c r="CI28" s="189" t="s">
        <v>2895</v>
      </c>
      <c r="CJ28" s="189" t="s">
        <v>3007</v>
      </c>
      <c r="CK28" s="189" t="s">
        <v>3120</v>
      </c>
      <c r="CL28" s="189" t="s">
        <v>2895</v>
      </c>
      <c r="CM28" s="189" t="s">
        <v>3007</v>
      </c>
      <c r="CN28" s="189" t="s">
        <v>3120</v>
      </c>
      <c r="CO28" s="189" t="s">
        <v>2895</v>
      </c>
      <c r="CP28" s="189" t="s">
        <v>3007</v>
      </c>
      <c r="CQ28" s="189" t="s">
        <v>3120</v>
      </c>
      <c r="CR28" s="189" t="s">
        <v>2895</v>
      </c>
      <c r="CS28" s="189" t="s">
        <v>3007</v>
      </c>
      <c r="CT28" s="189" t="s">
        <v>3120</v>
      </c>
      <c r="CU28" s="189" t="s">
        <v>2895</v>
      </c>
      <c r="CV28" s="189" t="s">
        <v>3007</v>
      </c>
      <c r="CW28" s="189" t="s">
        <v>2895</v>
      </c>
      <c r="CX28" s="189" t="s">
        <v>2895</v>
      </c>
      <c r="CY28" s="189" t="s">
        <v>3007</v>
      </c>
      <c r="CZ28" s="189" t="s">
        <v>2895</v>
      </c>
      <c r="DA28" s="189" t="s">
        <v>2895</v>
      </c>
      <c r="DB28" s="189" t="s">
        <v>3007</v>
      </c>
      <c r="DC28" s="189" t="s">
        <v>2895</v>
      </c>
      <c r="DD28" s="189" t="s">
        <v>2895</v>
      </c>
      <c r="DE28" s="189" t="s">
        <v>3007</v>
      </c>
      <c r="DF28" s="189" t="s">
        <v>2895</v>
      </c>
      <c r="DG28" s="189" t="s">
        <v>2895</v>
      </c>
      <c r="DH28" s="189" t="s">
        <v>3007</v>
      </c>
      <c r="DI28" s="189" t="s">
        <v>2895</v>
      </c>
      <c r="DJ28" s="189" t="s">
        <v>2895</v>
      </c>
      <c r="DK28" s="189" t="s">
        <v>3007</v>
      </c>
      <c r="DL28" s="189" t="s">
        <v>2895</v>
      </c>
      <c r="DM28" s="189" t="s">
        <v>2895</v>
      </c>
      <c r="DN28" s="189" t="s">
        <v>3007</v>
      </c>
      <c r="DO28" s="189" t="s">
        <v>2895</v>
      </c>
      <c r="DP28" s="189" t="s">
        <v>2895</v>
      </c>
      <c r="DQ28" s="189" t="s">
        <v>3007</v>
      </c>
      <c r="DR28" s="189" t="s">
        <v>2895</v>
      </c>
      <c r="DS28" s="189" t="s">
        <v>2895</v>
      </c>
      <c r="DT28" s="189" t="s">
        <v>3007</v>
      </c>
      <c r="DU28" s="189" t="s">
        <v>2895</v>
      </c>
      <c r="DV28" s="189" t="s">
        <v>2895</v>
      </c>
      <c r="DW28" s="189" t="s">
        <v>3007</v>
      </c>
      <c r="DX28" s="189" t="s">
        <v>2895</v>
      </c>
      <c r="DY28" s="189" t="s">
        <v>2895</v>
      </c>
      <c r="DZ28" s="189" t="s">
        <v>3007</v>
      </c>
      <c r="EA28" s="189" t="s">
        <v>2895</v>
      </c>
      <c r="EB28" s="189" t="s">
        <v>2895</v>
      </c>
      <c r="EC28" s="189" t="s">
        <v>3007</v>
      </c>
      <c r="ED28" s="189" t="s">
        <v>2895</v>
      </c>
      <c r="EE28" s="189" t="s">
        <v>2895</v>
      </c>
      <c r="EF28" s="189" t="s">
        <v>3007</v>
      </c>
      <c r="EG28" s="189" t="s">
        <v>2895</v>
      </c>
      <c r="EH28" s="189" t="s">
        <v>2895</v>
      </c>
      <c r="EI28" s="189" t="s">
        <v>3007</v>
      </c>
      <c r="EJ28" s="189" t="s">
        <v>2895</v>
      </c>
      <c r="EK28" s="189" t="s">
        <v>2895</v>
      </c>
      <c r="EL28" s="189" t="s">
        <v>3007</v>
      </c>
      <c r="EM28" s="189" t="s">
        <v>2895</v>
      </c>
      <c r="EN28" s="189" t="s">
        <v>2895</v>
      </c>
      <c r="EO28" s="189" t="s">
        <v>3007</v>
      </c>
      <c r="EP28" s="189" t="s">
        <v>2895</v>
      </c>
      <c r="EQ28" s="189" t="s">
        <v>2895</v>
      </c>
      <c r="ER28" s="189" t="s">
        <v>3007</v>
      </c>
      <c r="ES28" s="189" t="s">
        <v>2895</v>
      </c>
      <c r="ET28" s="189" t="s">
        <v>2895</v>
      </c>
    </row>
    <row r="29" spans="1:150" x14ac:dyDescent="0.3">
      <c r="A29" s="1"/>
      <c r="B29" s="187" t="s">
        <v>3130</v>
      </c>
      <c r="C29" s="187" t="s">
        <v>50</v>
      </c>
      <c r="D29" s="187" t="s">
        <v>155</v>
      </c>
      <c r="E29" s="187" t="s">
        <v>3131</v>
      </c>
      <c r="F29" s="187" t="s">
        <v>3132</v>
      </c>
      <c r="G29" s="187" t="s">
        <v>3007</v>
      </c>
      <c r="H29" s="187" t="s">
        <v>2895</v>
      </c>
      <c r="I29" s="187" t="s">
        <v>3133</v>
      </c>
      <c r="J29" s="187" t="s">
        <v>3007</v>
      </c>
      <c r="K29" s="187" t="s">
        <v>2895</v>
      </c>
      <c r="L29" s="187" t="s">
        <v>2895</v>
      </c>
      <c r="M29" s="187" t="s">
        <v>3007</v>
      </c>
      <c r="N29" s="187" t="s">
        <v>2895</v>
      </c>
      <c r="O29" s="187" t="s">
        <v>2895</v>
      </c>
      <c r="P29" s="187" t="s">
        <v>3007</v>
      </c>
      <c r="Q29" s="187" t="s">
        <v>2895</v>
      </c>
      <c r="R29" s="187" t="s">
        <v>3133</v>
      </c>
      <c r="S29" s="187" t="s">
        <v>3007</v>
      </c>
      <c r="T29" s="187" t="s">
        <v>2895</v>
      </c>
      <c r="U29" s="187" t="s">
        <v>3133</v>
      </c>
      <c r="V29" s="187" t="s">
        <v>3007</v>
      </c>
      <c r="W29" s="187" t="s">
        <v>2895</v>
      </c>
      <c r="X29" s="187" t="s">
        <v>3133</v>
      </c>
      <c r="Y29" s="187" t="s">
        <v>3007</v>
      </c>
      <c r="Z29" s="187" t="s">
        <v>2895</v>
      </c>
      <c r="AA29" s="187" t="s">
        <v>3133</v>
      </c>
      <c r="AB29" s="187" t="s">
        <v>3007</v>
      </c>
      <c r="AC29" s="187" t="s">
        <v>2895</v>
      </c>
      <c r="AD29" s="187" t="s">
        <v>3133</v>
      </c>
      <c r="AE29" s="187" t="s">
        <v>3007</v>
      </c>
      <c r="AF29" s="187" t="s">
        <v>2895</v>
      </c>
      <c r="AG29" s="187" t="s">
        <v>3133</v>
      </c>
      <c r="AH29" s="187" t="s">
        <v>3007</v>
      </c>
      <c r="AI29" s="187" t="s">
        <v>2895</v>
      </c>
      <c r="AJ29" s="187" t="s">
        <v>3133</v>
      </c>
      <c r="AK29" s="187" t="s">
        <v>3007</v>
      </c>
      <c r="AL29" s="187" t="s">
        <v>2895</v>
      </c>
      <c r="AM29" s="187" t="s">
        <v>3133</v>
      </c>
      <c r="AN29" s="187" t="s">
        <v>3007</v>
      </c>
      <c r="AO29" s="187" t="s">
        <v>2895</v>
      </c>
      <c r="AP29" s="187" t="s">
        <v>3133</v>
      </c>
      <c r="AQ29" s="187" t="s">
        <v>3007</v>
      </c>
      <c r="AR29" s="187" t="s">
        <v>2895</v>
      </c>
      <c r="AS29" s="187" t="s">
        <v>3133</v>
      </c>
      <c r="AT29" s="187" t="s">
        <v>3007</v>
      </c>
      <c r="AU29" s="187" t="s">
        <v>2895</v>
      </c>
      <c r="AV29" s="187" t="s">
        <v>3133</v>
      </c>
      <c r="AW29" s="187" t="s">
        <v>3007</v>
      </c>
      <c r="AX29" s="187" t="s">
        <v>2895</v>
      </c>
      <c r="AY29" s="187" t="s">
        <v>3133</v>
      </c>
      <c r="AZ29" s="187" t="s">
        <v>3007</v>
      </c>
      <c r="BA29" s="187" t="s">
        <v>2895</v>
      </c>
      <c r="BB29" s="187" t="s">
        <v>3133</v>
      </c>
      <c r="BC29" s="187" t="s">
        <v>3007</v>
      </c>
      <c r="BD29" s="187" t="s">
        <v>2895</v>
      </c>
      <c r="BE29" s="187" t="s">
        <v>3133</v>
      </c>
      <c r="BF29" s="187" t="s">
        <v>3007</v>
      </c>
      <c r="BG29" s="187" t="s">
        <v>2895</v>
      </c>
      <c r="BH29" s="187" t="s">
        <v>3133</v>
      </c>
      <c r="BI29" s="187" t="s">
        <v>3007</v>
      </c>
      <c r="BJ29" s="187" t="s">
        <v>2895</v>
      </c>
      <c r="BK29" s="187" t="s">
        <v>3133</v>
      </c>
      <c r="BL29" s="187" t="s">
        <v>3007</v>
      </c>
      <c r="BM29" s="187" t="s">
        <v>2895</v>
      </c>
      <c r="BN29" s="187" t="s">
        <v>3133</v>
      </c>
      <c r="BO29" s="187" t="s">
        <v>3007</v>
      </c>
      <c r="BP29" s="187" t="s">
        <v>2895</v>
      </c>
      <c r="BQ29" s="187" t="s">
        <v>2895</v>
      </c>
      <c r="BR29" s="187" t="s">
        <v>3007</v>
      </c>
      <c r="BS29" s="187" t="s">
        <v>2895</v>
      </c>
      <c r="BT29" s="187" t="s">
        <v>2895</v>
      </c>
      <c r="BU29" s="187" t="s">
        <v>3007</v>
      </c>
      <c r="BV29" s="187" t="s">
        <v>2895</v>
      </c>
      <c r="BW29" s="187" t="s">
        <v>2895</v>
      </c>
      <c r="BX29" s="187" t="s">
        <v>3007</v>
      </c>
      <c r="BY29" s="187" t="s">
        <v>2895</v>
      </c>
      <c r="BZ29" s="187" t="s">
        <v>2895</v>
      </c>
      <c r="CA29" s="187" t="s">
        <v>3007</v>
      </c>
      <c r="CB29" s="187" t="s">
        <v>2895</v>
      </c>
      <c r="CC29" s="187" t="s">
        <v>2895</v>
      </c>
      <c r="CD29" s="187" t="s">
        <v>3007</v>
      </c>
      <c r="CE29" s="187" t="s">
        <v>2895</v>
      </c>
      <c r="CF29" s="187" t="s">
        <v>2895</v>
      </c>
      <c r="CG29" s="187" t="s">
        <v>3007</v>
      </c>
      <c r="CH29" s="187" t="s">
        <v>2895</v>
      </c>
      <c r="CI29" s="187" t="s">
        <v>2895</v>
      </c>
      <c r="CJ29" s="187" t="s">
        <v>3007</v>
      </c>
      <c r="CK29" s="187" t="s">
        <v>2895</v>
      </c>
      <c r="CL29" s="187" t="s">
        <v>2895</v>
      </c>
      <c r="CM29" s="187" t="s">
        <v>3007</v>
      </c>
      <c r="CN29" s="187" t="s">
        <v>2895</v>
      </c>
      <c r="CO29" s="187" t="s">
        <v>2895</v>
      </c>
      <c r="CP29" s="187" t="s">
        <v>3007</v>
      </c>
      <c r="CQ29" s="187" t="s">
        <v>2895</v>
      </c>
      <c r="CR29" s="187" t="s">
        <v>3133</v>
      </c>
      <c r="CS29" s="187" t="s">
        <v>3007</v>
      </c>
      <c r="CT29" s="187" t="s">
        <v>2895</v>
      </c>
      <c r="CU29" s="187" t="s">
        <v>2895</v>
      </c>
      <c r="CV29" s="187" t="s">
        <v>3007</v>
      </c>
      <c r="CW29" s="187" t="s">
        <v>2895</v>
      </c>
      <c r="CX29" s="187" t="s">
        <v>3133</v>
      </c>
      <c r="CY29" s="187" t="s">
        <v>3007</v>
      </c>
      <c r="CZ29" s="187" t="s">
        <v>2895</v>
      </c>
      <c r="DA29" s="187" t="s">
        <v>2895</v>
      </c>
      <c r="DB29" s="187" t="s">
        <v>3007</v>
      </c>
      <c r="DC29" s="187" t="s">
        <v>2895</v>
      </c>
      <c r="DD29" s="187" t="s">
        <v>3133</v>
      </c>
      <c r="DE29" s="187" t="s">
        <v>3007</v>
      </c>
      <c r="DF29" s="187" t="s">
        <v>2895</v>
      </c>
      <c r="DG29" s="187" t="s">
        <v>3133</v>
      </c>
      <c r="DH29" s="187" t="s">
        <v>3007</v>
      </c>
      <c r="DI29" s="187" t="s">
        <v>2895</v>
      </c>
      <c r="DJ29" s="187" t="s">
        <v>2895</v>
      </c>
      <c r="DK29" s="187" t="s">
        <v>3007</v>
      </c>
      <c r="DL29" s="187" t="s">
        <v>2895</v>
      </c>
      <c r="DM29" s="187" t="s">
        <v>3133</v>
      </c>
      <c r="DN29" s="187" t="s">
        <v>3007</v>
      </c>
      <c r="DO29" s="187" t="s">
        <v>2895</v>
      </c>
      <c r="DP29" s="187" t="s">
        <v>2895</v>
      </c>
      <c r="DQ29" s="187" t="s">
        <v>3007</v>
      </c>
      <c r="DR29" s="187" t="s">
        <v>2895</v>
      </c>
      <c r="DS29" s="187" t="s">
        <v>2895</v>
      </c>
      <c r="DT29" s="187" t="s">
        <v>3007</v>
      </c>
      <c r="DU29" s="187" t="s">
        <v>2895</v>
      </c>
      <c r="DV29" s="187" t="s">
        <v>2895</v>
      </c>
      <c r="DW29" s="187" t="s">
        <v>3007</v>
      </c>
      <c r="DX29" s="187" t="s">
        <v>2895</v>
      </c>
      <c r="DY29" s="187" t="s">
        <v>2895</v>
      </c>
      <c r="DZ29" s="187" t="s">
        <v>3007</v>
      </c>
      <c r="EA29" s="187" t="s">
        <v>2895</v>
      </c>
      <c r="EB29" s="187" t="s">
        <v>3133</v>
      </c>
      <c r="EC29" s="187" t="s">
        <v>3007</v>
      </c>
      <c r="ED29" s="187" t="s">
        <v>2895</v>
      </c>
      <c r="EE29" s="187" t="s">
        <v>3133</v>
      </c>
      <c r="EF29" s="187" t="s">
        <v>3007</v>
      </c>
      <c r="EG29" s="187" t="s">
        <v>2895</v>
      </c>
      <c r="EH29" s="187" t="s">
        <v>3133</v>
      </c>
      <c r="EI29" s="187" t="s">
        <v>3007</v>
      </c>
      <c r="EJ29" s="187" t="s">
        <v>2895</v>
      </c>
      <c r="EK29" s="187" t="s">
        <v>2895</v>
      </c>
      <c r="EL29" s="187" t="s">
        <v>3007</v>
      </c>
      <c r="EM29" s="187" t="s">
        <v>2895</v>
      </c>
      <c r="EN29" s="187" t="s">
        <v>3133</v>
      </c>
      <c r="EO29" s="187" t="s">
        <v>3007</v>
      </c>
      <c r="EP29" s="187" t="s">
        <v>2895</v>
      </c>
      <c r="EQ29" s="187" t="s">
        <v>3133</v>
      </c>
      <c r="ER29" s="187" t="s">
        <v>3007</v>
      </c>
      <c r="ES29" s="187" t="s">
        <v>2895</v>
      </c>
      <c r="ET29" s="187" t="s">
        <v>3133</v>
      </c>
    </row>
    <row r="30" spans="1:150" x14ac:dyDescent="0.3">
      <c r="A30" s="1"/>
      <c r="B30" s="188" t="s">
        <v>3134</v>
      </c>
      <c r="C30" s="188" t="s">
        <v>50</v>
      </c>
      <c r="D30" s="188" t="s">
        <v>155</v>
      </c>
      <c r="E30" s="188" t="s">
        <v>3135</v>
      </c>
      <c r="F30" s="188" t="s">
        <v>3136</v>
      </c>
      <c r="G30" s="189" t="s">
        <v>3007</v>
      </c>
      <c r="H30" s="189" t="s">
        <v>2895</v>
      </c>
      <c r="I30" s="189" t="s">
        <v>2895</v>
      </c>
      <c r="J30" s="189" t="s">
        <v>3007</v>
      </c>
      <c r="K30" s="189" t="s">
        <v>2895</v>
      </c>
      <c r="L30" s="189" t="s">
        <v>2895</v>
      </c>
      <c r="M30" s="189" t="s">
        <v>3007</v>
      </c>
      <c r="N30" s="189" t="s">
        <v>2895</v>
      </c>
      <c r="O30" s="189" t="s">
        <v>2895</v>
      </c>
      <c r="P30" s="189" t="s">
        <v>3007</v>
      </c>
      <c r="Q30" s="189" t="s">
        <v>2895</v>
      </c>
      <c r="R30" s="189" t="s">
        <v>2895</v>
      </c>
      <c r="S30" s="189" t="s">
        <v>3007</v>
      </c>
      <c r="T30" s="189" t="s">
        <v>2895</v>
      </c>
      <c r="U30" s="189" t="s">
        <v>2895</v>
      </c>
      <c r="V30" s="189" t="s">
        <v>3007</v>
      </c>
      <c r="W30" s="189" t="s">
        <v>2895</v>
      </c>
      <c r="X30" s="189" t="s">
        <v>2895</v>
      </c>
      <c r="Y30" s="189" t="s">
        <v>3007</v>
      </c>
      <c r="Z30" s="189" t="s">
        <v>2895</v>
      </c>
      <c r="AA30" s="189" t="s">
        <v>2895</v>
      </c>
      <c r="AB30" s="189" t="s">
        <v>3007</v>
      </c>
      <c r="AC30" s="189" t="s">
        <v>2895</v>
      </c>
      <c r="AD30" s="189" t="s">
        <v>2895</v>
      </c>
      <c r="AE30" s="189" t="s">
        <v>3007</v>
      </c>
      <c r="AF30" s="189" t="s">
        <v>2895</v>
      </c>
      <c r="AG30" s="189" t="s">
        <v>2895</v>
      </c>
      <c r="AH30" s="189" t="s">
        <v>3007</v>
      </c>
      <c r="AI30" s="189" t="s">
        <v>2895</v>
      </c>
      <c r="AJ30" s="189" t="s">
        <v>2895</v>
      </c>
      <c r="AK30" s="189" t="s">
        <v>3007</v>
      </c>
      <c r="AL30" s="189" t="s">
        <v>2895</v>
      </c>
      <c r="AM30" s="189" t="s">
        <v>2895</v>
      </c>
      <c r="AN30" s="189" t="s">
        <v>3007</v>
      </c>
      <c r="AO30" s="189" t="s">
        <v>2895</v>
      </c>
      <c r="AP30" s="189" t="s">
        <v>2895</v>
      </c>
      <c r="AQ30" s="189" t="s">
        <v>3007</v>
      </c>
      <c r="AR30" s="189" t="s">
        <v>2895</v>
      </c>
      <c r="AS30" s="189" t="s">
        <v>2895</v>
      </c>
      <c r="AT30" s="189" t="s">
        <v>3007</v>
      </c>
      <c r="AU30" s="189" t="s">
        <v>2895</v>
      </c>
      <c r="AV30" s="189" t="s">
        <v>3133</v>
      </c>
      <c r="AW30" s="189" t="s">
        <v>3007</v>
      </c>
      <c r="AX30" s="189" t="s">
        <v>2895</v>
      </c>
      <c r="AY30" s="189" t="s">
        <v>2895</v>
      </c>
      <c r="AZ30" s="189" t="s">
        <v>3007</v>
      </c>
      <c r="BA30" s="189" t="s">
        <v>2895</v>
      </c>
      <c r="BB30" s="189" t="s">
        <v>2895</v>
      </c>
      <c r="BC30" s="189" t="s">
        <v>3007</v>
      </c>
      <c r="BD30" s="189" t="s">
        <v>2895</v>
      </c>
      <c r="BE30" s="189" t="s">
        <v>2895</v>
      </c>
      <c r="BF30" s="189" t="s">
        <v>3007</v>
      </c>
      <c r="BG30" s="189" t="s">
        <v>2895</v>
      </c>
      <c r="BH30" s="189" t="s">
        <v>2895</v>
      </c>
      <c r="BI30" s="189" t="s">
        <v>3007</v>
      </c>
      <c r="BJ30" s="189" t="s">
        <v>2895</v>
      </c>
      <c r="BK30" s="189" t="s">
        <v>2895</v>
      </c>
      <c r="BL30" s="189" t="s">
        <v>3007</v>
      </c>
      <c r="BM30" s="189" t="s">
        <v>2895</v>
      </c>
      <c r="BN30" s="189" t="s">
        <v>2895</v>
      </c>
      <c r="BO30" s="189" t="s">
        <v>3007</v>
      </c>
      <c r="BP30" s="189" t="s">
        <v>2895</v>
      </c>
      <c r="BQ30" s="189" t="s">
        <v>2895</v>
      </c>
      <c r="BR30" s="189" t="s">
        <v>3007</v>
      </c>
      <c r="BS30" s="189" t="s">
        <v>2895</v>
      </c>
      <c r="BT30" s="189" t="s">
        <v>2895</v>
      </c>
      <c r="BU30" s="189" t="s">
        <v>3007</v>
      </c>
      <c r="BV30" s="189" t="s">
        <v>2895</v>
      </c>
      <c r="BW30" s="189" t="s">
        <v>2895</v>
      </c>
      <c r="BX30" s="189" t="s">
        <v>3007</v>
      </c>
      <c r="BY30" s="189" t="s">
        <v>2895</v>
      </c>
      <c r="BZ30" s="189" t="s">
        <v>2895</v>
      </c>
      <c r="CA30" s="189" t="s">
        <v>3007</v>
      </c>
      <c r="CB30" s="189" t="s">
        <v>2895</v>
      </c>
      <c r="CC30" s="189" t="s">
        <v>2895</v>
      </c>
      <c r="CD30" s="189" t="s">
        <v>3007</v>
      </c>
      <c r="CE30" s="189" t="s">
        <v>2895</v>
      </c>
      <c r="CF30" s="189" t="s">
        <v>2895</v>
      </c>
      <c r="CG30" s="189" t="s">
        <v>3007</v>
      </c>
      <c r="CH30" s="189" t="s">
        <v>2895</v>
      </c>
      <c r="CI30" s="189" t="s">
        <v>2895</v>
      </c>
      <c r="CJ30" s="189" t="s">
        <v>3007</v>
      </c>
      <c r="CK30" s="189" t="s">
        <v>2895</v>
      </c>
      <c r="CL30" s="189" t="s">
        <v>2895</v>
      </c>
      <c r="CM30" s="189" t="s">
        <v>3007</v>
      </c>
      <c r="CN30" s="189" t="s">
        <v>2895</v>
      </c>
      <c r="CO30" s="189" t="s">
        <v>2895</v>
      </c>
      <c r="CP30" s="189" t="s">
        <v>3007</v>
      </c>
      <c r="CQ30" s="189" t="s">
        <v>2895</v>
      </c>
      <c r="CR30" s="189" t="s">
        <v>2895</v>
      </c>
      <c r="CS30" s="189" t="s">
        <v>3007</v>
      </c>
      <c r="CT30" s="189" t="s">
        <v>2895</v>
      </c>
      <c r="CU30" s="189" t="s">
        <v>2895</v>
      </c>
      <c r="CV30" s="189" t="s">
        <v>3007</v>
      </c>
      <c r="CW30" s="189" t="s">
        <v>2895</v>
      </c>
      <c r="CX30" s="189" t="s">
        <v>3133</v>
      </c>
      <c r="CY30" s="189" t="s">
        <v>3007</v>
      </c>
      <c r="CZ30" s="189" t="s">
        <v>2895</v>
      </c>
      <c r="DA30" s="189" t="s">
        <v>2895</v>
      </c>
      <c r="DB30" s="189" t="s">
        <v>3007</v>
      </c>
      <c r="DC30" s="189" t="s">
        <v>2895</v>
      </c>
      <c r="DD30" s="189" t="s">
        <v>3133</v>
      </c>
      <c r="DE30" s="189" t="s">
        <v>3007</v>
      </c>
      <c r="DF30" s="189" t="s">
        <v>2895</v>
      </c>
      <c r="DG30" s="189" t="s">
        <v>3133</v>
      </c>
      <c r="DH30" s="189" t="s">
        <v>3007</v>
      </c>
      <c r="DI30" s="189" t="s">
        <v>2895</v>
      </c>
      <c r="DJ30" s="189" t="s">
        <v>2895</v>
      </c>
      <c r="DK30" s="189" t="s">
        <v>3007</v>
      </c>
      <c r="DL30" s="189" t="s">
        <v>2895</v>
      </c>
      <c r="DM30" s="189" t="s">
        <v>3133</v>
      </c>
      <c r="DN30" s="189" t="s">
        <v>3007</v>
      </c>
      <c r="DO30" s="189" t="s">
        <v>2895</v>
      </c>
      <c r="DP30" s="189" t="s">
        <v>2895</v>
      </c>
      <c r="DQ30" s="189" t="s">
        <v>3007</v>
      </c>
      <c r="DR30" s="189" t="s">
        <v>2895</v>
      </c>
      <c r="DS30" s="189" t="s">
        <v>2895</v>
      </c>
      <c r="DT30" s="189" t="s">
        <v>3007</v>
      </c>
      <c r="DU30" s="189" t="s">
        <v>2895</v>
      </c>
      <c r="DV30" s="189" t="s">
        <v>2895</v>
      </c>
      <c r="DW30" s="189" t="s">
        <v>3007</v>
      </c>
      <c r="DX30" s="189" t="s">
        <v>2895</v>
      </c>
      <c r="DY30" s="189" t="s">
        <v>2895</v>
      </c>
      <c r="DZ30" s="189" t="s">
        <v>3007</v>
      </c>
      <c r="EA30" s="189" t="s">
        <v>2895</v>
      </c>
      <c r="EB30" s="189" t="s">
        <v>3133</v>
      </c>
      <c r="EC30" s="189" t="s">
        <v>3007</v>
      </c>
      <c r="ED30" s="189" t="s">
        <v>2895</v>
      </c>
      <c r="EE30" s="189" t="s">
        <v>3133</v>
      </c>
      <c r="EF30" s="189" t="s">
        <v>3007</v>
      </c>
      <c r="EG30" s="189" t="s">
        <v>2895</v>
      </c>
      <c r="EH30" s="189" t="s">
        <v>3133</v>
      </c>
      <c r="EI30" s="189" t="s">
        <v>3007</v>
      </c>
      <c r="EJ30" s="189" t="s">
        <v>2895</v>
      </c>
      <c r="EK30" s="189" t="s">
        <v>2895</v>
      </c>
      <c r="EL30" s="189" t="s">
        <v>3007</v>
      </c>
      <c r="EM30" s="189" t="s">
        <v>2895</v>
      </c>
      <c r="EN30" s="189" t="s">
        <v>3133</v>
      </c>
      <c r="EO30" s="189" t="s">
        <v>3007</v>
      </c>
      <c r="EP30" s="189" t="s">
        <v>2895</v>
      </c>
      <c r="EQ30" s="189" t="s">
        <v>3133</v>
      </c>
      <c r="ER30" s="189" t="s">
        <v>3007</v>
      </c>
      <c r="ES30" s="189" t="s">
        <v>2895</v>
      </c>
      <c r="ET30" s="189" t="s">
        <v>3133</v>
      </c>
    </row>
    <row r="31" spans="1:150" x14ac:dyDescent="0.3">
      <c r="A31" s="1"/>
      <c r="B31" s="188" t="s">
        <v>3137</v>
      </c>
      <c r="C31" s="188" t="s">
        <v>50</v>
      </c>
      <c r="D31" s="188" t="s">
        <v>155</v>
      </c>
      <c r="E31" s="188" t="s">
        <v>3138</v>
      </c>
      <c r="F31" s="188" t="s">
        <v>3139</v>
      </c>
      <c r="G31" s="189" t="s">
        <v>3007</v>
      </c>
      <c r="H31" s="189" t="s">
        <v>2895</v>
      </c>
      <c r="I31" s="189" t="s">
        <v>3133</v>
      </c>
      <c r="J31" s="189" t="s">
        <v>3007</v>
      </c>
      <c r="K31" s="189" t="s">
        <v>2895</v>
      </c>
      <c r="L31" s="189" t="s">
        <v>2895</v>
      </c>
      <c r="M31" s="189" t="s">
        <v>3007</v>
      </c>
      <c r="N31" s="189" t="s">
        <v>2895</v>
      </c>
      <c r="O31" s="189" t="s">
        <v>2895</v>
      </c>
      <c r="P31" s="189" t="s">
        <v>3007</v>
      </c>
      <c r="Q31" s="189" t="s">
        <v>2895</v>
      </c>
      <c r="R31" s="189" t="s">
        <v>3133</v>
      </c>
      <c r="S31" s="189" t="s">
        <v>3007</v>
      </c>
      <c r="T31" s="189" t="s">
        <v>2895</v>
      </c>
      <c r="U31" s="189" t="s">
        <v>3133</v>
      </c>
      <c r="V31" s="189" t="s">
        <v>3007</v>
      </c>
      <c r="W31" s="189" t="s">
        <v>2895</v>
      </c>
      <c r="X31" s="189" t="s">
        <v>3133</v>
      </c>
      <c r="Y31" s="189" t="s">
        <v>3007</v>
      </c>
      <c r="Z31" s="189" t="s">
        <v>2895</v>
      </c>
      <c r="AA31" s="189" t="s">
        <v>3133</v>
      </c>
      <c r="AB31" s="189" t="s">
        <v>3007</v>
      </c>
      <c r="AC31" s="189" t="s">
        <v>2895</v>
      </c>
      <c r="AD31" s="189" t="s">
        <v>3133</v>
      </c>
      <c r="AE31" s="189" t="s">
        <v>3007</v>
      </c>
      <c r="AF31" s="189" t="s">
        <v>2895</v>
      </c>
      <c r="AG31" s="189" t="s">
        <v>3133</v>
      </c>
      <c r="AH31" s="189" t="s">
        <v>3007</v>
      </c>
      <c r="AI31" s="189" t="s">
        <v>2895</v>
      </c>
      <c r="AJ31" s="189" t="s">
        <v>3133</v>
      </c>
      <c r="AK31" s="189" t="s">
        <v>3007</v>
      </c>
      <c r="AL31" s="189" t="s">
        <v>2895</v>
      </c>
      <c r="AM31" s="189" t="s">
        <v>3133</v>
      </c>
      <c r="AN31" s="189" t="s">
        <v>3007</v>
      </c>
      <c r="AO31" s="189" t="s">
        <v>2895</v>
      </c>
      <c r="AP31" s="189" t="s">
        <v>3133</v>
      </c>
      <c r="AQ31" s="189" t="s">
        <v>3007</v>
      </c>
      <c r="AR31" s="189" t="s">
        <v>2895</v>
      </c>
      <c r="AS31" s="189" t="s">
        <v>3133</v>
      </c>
      <c r="AT31" s="189" t="s">
        <v>3007</v>
      </c>
      <c r="AU31" s="189" t="s">
        <v>2895</v>
      </c>
      <c r="AV31" s="189" t="s">
        <v>2895</v>
      </c>
      <c r="AW31" s="189" t="s">
        <v>3007</v>
      </c>
      <c r="AX31" s="189" t="s">
        <v>2895</v>
      </c>
      <c r="AY31" s="189" t="s">
        <v>3133</v>
      </c>
      <c r="AZ31" s="189" t="s">
        <v>3007</v>
      </c>
      <c r="BA31" s="189" t="s">
        <v>2895</v>
      </c>
      <c r="BB31" s="189" t="s">
        <v>3133</v>
      </c>
      <c r="BC31" s="189" t="s">
        <v>3007</v>
      </c>
      <c r="BD31" s="189" t="s">
        <v>2895</v>
      </c>
      <c r="BE31" s="189" t="s">
        <v>3133</v>
      </c>
      <c r="BF31" s="189" t="s">
        <v>3007</v>
      </c>
      <c r="BG31" s="189" t="s">
        <v>2895</v>
      </c>
      <c r="BH31" s="189" t="s">
        <v>3133</v>
      </c>
      <c r="BI31" s="189" t="s">
        <v>3007</v>
      </c>
      <c r="BJ31" s="189" t="s">
        <v>2895</v>
      </c>
      <c r="BK31" s="189" t="s">
        <v>3133</v>
      </c>
      <c r="BL31" s="189" t="s">
        <v>3007</v>
      </c>
      <c r="BM31" s="189" t="s">
        <v>2895</v>
      </c>
      <c r="BN31" s="189" t="s">
        <v>3133</v>
      </c>
      <c r="BO31" s="189" t="s">
        <v>3007</v>
      </c>
      <c r="BP31" s="189" t="s">
        <v>2895</v>
      </c>
      <c r="BQ31" s="189" t="s">
        <v>2895</v>
      </c>
      <c r="BR31" s="189" t="s">
        <v>3007</v>
      </c>
      <c r="BS31" s="189" t="s">
        <v>2895</v>
      </c>
      <c r="BT31" s="189" t="s">
        <v>2895</v>
      </c>
      <c r="BU31" s="189" t="s">
        <v>3007</v>
      </c>
      <c r="BV31" s="189" t="s">
        <v>2895</v>
      </c>
      <c r="BW31" s="189" t="s">
        <v>2895</v>
      </c>
      <c r="BX31" s="189" t="s">
        <v>3007</v>
      </c>
      <c r="BY31" s="189" t="s">
        <v>2895</v>
      </c>
      <c r="BZ31" s="189" t="s">
        <v>2895</v>
      </c>
      <c r="CA31" s="189" t="s">
        <v>3007</v>
      </c>
      <c r="CB31" s="189" t="s">
        <v>2895</v>
      </c>
      <c r="CC31" s="189" t="s">
        <v>2895</v>
      </c>
      <c r="CD31" s="189" t="s">
        <v>3007</v>
      </c>
      <c r="CE31" s="189" t="s">
        <v>2895</v>
      </c>
      <c r="CF31" s="189" t="s">
        <v>2895</v>
      </c>
      <c r="CG31" s="189" t="s">
        <v>3007</v>
      </c>
      <c r="CH31" s="189" t="s">
        <v>2895</v>
      </c>
      <c r="CI31" s="189" t="s">
        <v>2895</v>
      </c>
      <c r="CJ31" s="189" t="s">
        <v>3007</v>
      </c>
      <c r="CK31" s="189" t="s">
        <v>2895</v>
      </c>
      <c r="CL31" s="189" t="s">
        <v>2895</v>
      </c>
      <c r="CM31" s="189" t="s">
        <v>3007</v>
      </c>
      <c r="CN31" s="189" t="s">
        <v>2895</v>
      </c>
      <c r="CO31" s="189" t="s">
        <v>2895</v>
      </c>
      <c r="CP31" s="189" t="s">
        <v>3007</v>
      </c>
      <c r="CQ31" s="189" t="s">
        <v>2895</v>
      </c>
      <c r="CR31" s="189" t="s">
        <v>3133</v>
      </c>
      <c r="CS31" s="189" t="s">
        <v>3007</v>
      </c>
      <c r="CT31" s="189" t="s">
        <v>2895</v>
      </c>
      <c r="CU31" s="189" t="s">
        <v>2895</v>
      </c>
      <c r="CV31" s="189" t="s">
        <v>3007</v>
      </c>
      <c r="CW31" s="189" t="s">
        <v>2895</v>
      </c>
      <c r="CX31" s="189" t="s">
        <v>2895</v>
      </c>
      <c r="CY31" s="189" t="s">
        <v>3007</v>
      </c>
      <c r="CZ31" s="189" t="s">
        <v>2895</v>
      </c>
      <c r="DA31" s="189" t="s">
        <v>2895</v>
      </c>
      <c r="DB31" s="189" t="s">
        <v>3007</v>
      </c>
      <c r="DC31" s="189" t="s">
        <v>2895</v>
      </c>
      <c r="DD31" s="189" t="s">
        <v>2895</v>
      </c>
      <c r="DE31" s="189" t="s">
        <v>3007</v>
      </c>
      <c r="DF31" s="189" t="s">
        <v>2895</v>
      </c>
      <c r="DG31" s="189" t="s">
        <v>2895</v>
      </c>
      <c r="DH31" s="189" t="s">
        <v>3007</v>
      </c>
      <c r="DI31" s="189" t="s">
        <v>2895</v>
      </c>
      <c r="DJ31" s="189" t="s">
        <v>2895</v>
      </c>
      <c r="DK31" s="189" t="s">
        <v>3007</v>
      </c>
      <c r="DL31" s="189" t="s">
        <v>2895</v>
      </c>
      <c r="DM31" s="189" t="s">
        <v>2895</v>
      </c>
      <c r="DN31" s="189" t="s">
        <v>3007</v>
      </c>
      <c r="DO31" s="189" t="s">
        <v>2895</v>
      </c>
      <c r="DP31" s="189" t="s">
        <v>2895</v>
      </c>
      <c r="DQ31" s="189" t="s">
        <v>3007</v>
      </c>
      <c r="DR31" s="189" t="s">
        <v>2895</v>
      </c>
      <c r="DS31" s="189" t="s">
        <v>2895</v>
      </c>
      <c r="DT31" s="189" t="s">
        <v>3007</v>
      </c>
      <c r="DU31" s="189" t="s">
        <v>2895</v>
      </c>
      <c r="DV31" s="189" t="s">
        <v>2895</v>
      </c>
      <c r="DW31" s="189" t="s">
        <v>3007</v>
      </c>
      <c r="DX31" s="189" t="s">
        <v>2895</v>
      </c>
      <c r="DY31" s="189" t="s">
        <v>2895</v>
      </c>
      <c r="DZ31" s="189" t="s">
        <v>3007</v>
      </c>
      <c r="EA31" s="189" t="s">
        <v>2895</v>
      </c>
      <c r="EB31" s="189" t="s">
        <v>2895</v>
      </c>
      <c r="EC31" s="189" t="s">
        <v>3007</v>
      </c>
      <c r="ED31" s="189" t="s">
        <v>2895</v>
      </c>
      <c r="EE31" s="189" t="s">
        <v>2895</v>
      </c>
      <c r="EF31" s="189" t="s">
        <v>3007</v>
      </c>
      <c r="EG31" s="189" t="s">
        <v>2895</v>
      </c>
      <c r="EH31" s="189" t="s">
        <v>2895</v>
      </c>
      <c r="EI31" s="189" t="s">
        <v>3007</v>
      </c>
      <c r="EJ31" s="189" t="s">
        <v>2895</v>
      </c>
      <c r="EK31" s="189" t="s">
        <v>2895</v>
      </c>
      <c r="EL31" s="189" t="s">
        <v>3007</v>
      </c>
      <c r="EM31" s="189" t="s">
        <v>2895</v>
      </c>
      <c r="EN31" s="189" t="s">
        <v>2895</v>
      </c>
      <c r="EO31" s="189" t="s">
        <v>3007</v>
      </c>
      <c r="EP31" s="189" t="s">
        <v>2895</v>
      </c>
      <c r="EQ31" s="189" t="s">
        <v>2895</v>
      </c>
      <c r="ER31" s="189" t="s">
        <v>3007</v>
      </c>
      <c r="ES31" s="189" t="s">
        <v>2895</v>
      </c>
      <c r="ET31" s="189" t="s">
        <v>2895</v>
      </c>
    </row>
    <row r="32" spans="1:150" x14ac:dyDescent="0.3">
      <c r="A32" s="1"/>
      <c r="B32" s="187" t="s">
        <v>3140</v>
      </c>
      <c r="C32" s="187" t="s">
        <v>126</v>
      </c>
      <c r="D32" s="187" t="s">
        <v>3141</v>
      </c>
      <c r="E32" s="187" t="s">
        <v>3142</v>
      </c>
      <c r="F32" s="187" t="s">
        <v>3143</v>
      </c>
      <c r="G32" s="187" t="s">
        <v>3007</v>
      </c>
      <c r="H32" s="187" t="s">
        <v>2895</v>
      </c>
      <c r="I32" s="187" t="s">
        <v>2895</v>
      </c>
      <c r="J32" s="187" t="s">
        <v>3007</v>
      </c>
      <c r="K32" s="187" t="s">
        <v>2895</v>
      </c>
      <c r="L32" s="187" t="s">
        <v>2895</v>
      </c>
      <c r="M32" s="187" t="s">
        <v>3007</v>
      </c>
      <c r="N32" s="187" t="s">
        <v>2895</v>
      </c>
      <c r="O32" s="187" t="s">
        <v>2895</v>
      </c>
      <c r="P32" s="187" t="s">
        <v>3007</v>
      </c>
      <c r="Q32" s="187" t="s">
        <v>2895</v>
      </c>
      <c r="R32" s="187" t="s">
        <v>2895</v>
      </c>
      <c r="S32" s="187" t="s">
        <v>3007</v>
      </c>
      <c r="T32" s="187" t="s">
        <v>2895</v>
      </c>
      <c r="U32" s="187" t="s">
        <v>2895</v>
      </c>
      <c r="V32" s="187" t="s">
        <v>3007</v>
      </c>
      <c r="W32" s="187" t="s">
        <v>2895</v>
      </c>
      <c r="X32" s="187" t="s">
        <v>2895</v>
      </c>
      <c r="Y32" s="187" t="s">
        <v>3007</v>
      </c>
      <c r="Z32" s="187" t="s">
        <v>2895</v>
      </c>
      <c r="AA32" s="187" t="s">
        <v>2895</v>
      </c>
      <c r="AB32" s="187" t="s">
        <v>3007</v>
      </c>
      <c r="AC32" s="187" t="s">
        <v>2895</v>
      </c>
      <c r="AD32" s="187" t="s">
        <v>2895</v>
      </c>
      <c r="AE32" s="187" t="s">
        <v>3007</v>
      </c>
      <c r="AF32" s="187" t="s">
        <v>2895</v>
      </c>
      <c r="AG32" s="187" t="s">
        <v>2895</v>
      </c>
      <c r="AH32" s="187" t="s">
        <v>3007</v>
      </c>
      <c r="AI32" s="187" t="s">
        <v>2895</v>
      </c>
      <c r="AJ32" s="187" t="s">
        <v>2895</v>
      </c>
      <c r="AK32" s="187" t="s">
        <v>3007</v>
      </c>
      <c r="AL32" s="187" t="s">
        <v>2895</v>
      </c>
      <c r="AM32" s="187" t="s">
        <v>2895</v>
      </c>
      <c r="AN32" s="187" t="s">
        <v>3007</v>
      </c>
      <c r="AO32" s="187" t="s">
        <v>2895</v>
      </c>
      <c r="AP32" s="187" t="s">
        <v>2895</v>
      </c>
      <c r="AQ32" s="187" t="s">
        <v>3007</v>
      </c>
      <c r="AR32" s="187" t="s">
        <v>2895</v>
      </c>
      <c r="AS32" s="187" t="s">
        <v>2895</v>
      </c>
      <c r="AT32" s="187" t="s">
        <v>3007</v>
      </c>
      <c r="AU32" s="187" t="s">
        <v>2895</v>
      </c>
      <c r="AV32" s="187" t="s">
        <v>2895</v>
      </c>
      <c r="AW32" s="187" t="s">
        <v>3007</v>
      </c>
      <c r="AX32" s="187" t="s">
        <v>2895</v>
      </c>
      <c r="AY32" s="187" t="s">
        <v>2895</v>
      </c>
      <c r="AZ32" s="187" t="s">
        <v>3007</v>
      </c>
      <c r="BA32" s="187" t="s">
        <v>2895</v>
      </c>
      <c r="BB32" s="187" t="s">
        <v>2895</v>
      </c>
      <c r="BC32" s="187" t="s">
        <v>3007</v>
      </c>
      <c r="BD32" s="187" t="s">
        <v>2895</v>
      </c>
      <c r="BE32" s="187" t="s">
        <v>2895</v>
      </c>
      <c r="BF32" s="187" t="s">
        <v>3007</v>
      </c>
      <c r="BG32" s="187" t="s">
        <v>2895</v>
      </c>
      <c r="BH32" s="187" t="s">
        <v>2895</v>
      </c>
      <c r="BI32" s="187" t="s">
        <v>3007</v>
      </c>
      <c r="BJ32" s="187" t="s">
        <v>2895</v>
      </c>
      <c r="BK32" s="187" t="s">
        <v>2895</v>
      </c>
      <c r="BL32" s="187" t="s">
        <v>3007</v>
      </c>
      <c r="BM32" s="187" t="s">
        <v>2895</v>
      </c>
      <c r="BN32" s="187" t="s">
        <v>2895</v>
      </c>
      <c r="BO32" s="187" t="s">
        <v>3007</v>
      </c>
      <c r="BP32" s="187" t="s">
        <v>2895</v>
      </c>
      <c r="BQ32" s="187" t="s">
        <v>2895</v>
      </c>
      <c r="BR32" s="187" t="s">
        <v>3007</v>
      </c>
      <c r="BS32" s="187" t="s">
        <v>2895</v>
      </c>
      <c r="BT32" s="187" t="s">
        <v>2895</v>
      </c>
      <c r="BU32" s="187" t="s">
        <v>3007</v>
      </c>
      <c r="BV32" s="187" t="s">
        <v>2895</v>
      </c>
      <c r="BW32" s="187" t="s">
        <v>2895</v>
      </c>
      <c r="BX32" s="187" t="s">
        <v>3007</v>
      </c>
      <c r="BY32" s="187" t="s">
        <v>2895</v>
      </c>
      <c r="BZ32" s="187" t="s">
        <v>2895</v>
      </c>
      <c r="CA32" s="187" t="s">
        <v>3007</v>
      </c>
      <c r="CB32" s="187" t="s">
        <v>2895</v>
      </c>
      <c r="CC32" s="187" t="s">
        <v>2895</v>
      </c>
      <c r="CD32" s="187" t="s">
        <v>3007</v>
      </c>
      <c r="CE32" s="187" t="s">
        <v>2895</v>
      </c>
      <c r="CF32" s="187" t="s">
        <v>2895</v>
      </c>
      <c r="CG32" s="187" t="s">
        <v>3007</v>
      </c>
      <c r="CH32" s="187" t="s">
        <v>2895</v>
      </c>
      <c r="CI32" s="187" t="s">
        <v>2895</v>
      </c>
      <c r="CJ32" s="187" t="s">
        <v>3007</v>
      </c>
      <c r="CK32" s="187" t="s">
        <v>2895</v>
      </c>
      <c r="CL32" s="187" t="s">
        <v>2895</v>
      </c>
      <c r="CM32" s="187" t="s">
        <v>3007</v>
      </c>
      <c r="CN32" s="187" t="s">
        <v>2895</v>
      </c>
      <c r="CO32" s="187" t="s">
        <v>2895</v>
      </c>
      <c r="CP32" s="187" t="s">
        <v>3007</v>
      </c>
      <c r="CQ32" s="187" t="s">
        <v>2895</v>
      </c>
      <c r="CR32" s="187" t="s">
        <v>2895</v>
      </c>
      <c r="CS32" s="187" t="s">
        <v>3007</v>
      </c>
      <c r="CT32" s="187" t="s">
        <v>2895</v>
      </c>
      <c r="CU32" s="187" t="s">
        <v>2895</v>
      </c>
      <c r="CV32" s="187" t="s">
        <v>3007</v>
      </c>
      <c r="CW32" s="187" t="s">
        <v>2895</v>
      </c>
      <c r="CX32" s="187" t="s">
        <v>2895</v>
      </c>
      <c r="CY32" s="187" t="s">
        <v>3007</v>
      </c>
      <c r="CZ32" s="187" t="s">
        <v>2895</v>
      </c>
      <c r="DA32" s="187" t="s">
        <v>2895</v>
      </c>
      <c r="DB32" s="187" t="s">
        <v>3007</v>
      </c>
      <c r="DC32" s="187" t="s">
        <v>2895</v>
      </c>
      <c r="DD32" s="187" t="s">
        <v>2895</v>
      </c>
      <c r="DE32" s="187" t="s">
        <v>3007</v>
      </c>
      <c r="DF32" s="187" t="s">
        <v>2895</v>
      </c>
      <c r="DG32" s="187" t="s">
        <v>2895</v>
      </c>
      <c r="DH32" s="187" t="s">
        <v>3007</v>
      </c>
      <c r="DI32" s="187" t="s">
        <v>2895</v>
      </c>
      <c r="DJ32" s="187" t="s">
        <v>2895</v>
      </c>
      <c r="DK32" s="187" t="s">
        <v>3007</v>
      </c>
      <c r="DL32" s="187" t="s">
        <v>2895</v>
      </c>
      <c r="DM32" s="187" t="s">
        <v>2895</v>
      </c>
      <c r="DN32" s="187" t="s">
        <v>3007</v>
      </c>
      <c r="DO32" s="187" t="s">
        <v>2895</v>
      </c>
      <c r="DP32" s="187" t="s">
        <v>2895</v>
      </c>
      <c r="DQ32" s="187" t="s">
        <v>3007</v>
      </c>
      <c r="DR32" s="187" t="s">
        <v>2895</v>
      </c>
      <c r="DS32" s="187" t="s">
        <v>2895</v>
      </c>
      <c r="DT32" s="187" t="s">
        <v>3007</v>
      </c>
      <c r="DU32" s="187" t="s">
        <v>2895</v>
      </c>
      <c r="DV32" s="187" t="s">
        <v>2895</v>
      </c>
      <c r="DW32" s="187" t="s">
        <v>3007</v>
      </c>
      <c r="DX32" s="187" t="s">
        <v>2895</v>
      </c>
      <c r="DY32" s="187" t="s">
        <v>2895</v>
      </c>
      <c r="DZ32" s="187" t="s">
        <v>3007</v>
      </c>
      <c r="EA32" s="187" t="s">
        <v>2895</v>
      </c>
      <c r="EB32" s="187" t="s">
        <v>2895</v>
      </c>
      <c r="EC32" s="187" t="s">
        <v>3007</v>
      </c>
      <c r="ED32" s="187" t="s">
        <v>2895</v>
      </c>
      <c r="EE32" s="187" t="s">
        <v>2895</v>
      </c>
      <c r="EF32" s="187" t="s">
        <v>3007</v>
      </c>
      <c r="EG32" s="187" t="s">
        <v>2895</v>
      </c>
      <c r="EH32" s="187" t="s">
        <v>2895</v>
      </c>
      <c r="EI32" s="187" t="s">
        <v>3007</v>
      </c>
      <c r="EJ32" s="187" t="s">
        <v>2895</v>
      </c>
      <c r="EK32" s="187" t="s">
        <v>2895</v>
      </c>
      <c r="EL32" s="187" t="s">
        <v>3007</v>
      </c>
      <c r="EM32" s="187" t="s">
        <v>2895</v>
      </c>
      <c r="EN32" s="187" t="s">
        <v>2895</v>
      </c>
      <c r="EO32" s="187" t="s">
        <v>3007</v>
      </c>
      <c r="EP32" s="187" t="s">
        <v>2895</v>
      </c>
      <c r="EQ32" s="187" t="s">
        <v>2895</v>
      </c>
      <c r="ER32" s="187" t="s">
        <v>3007</v>
      </c>
      <c r="ES32" s="187" t="s">
        <v>2895</v>
      </c>
      <c r="ET32" s="187" t="s">
        <v>2895</v>
      </c>
    </row>
    <row r="33" spans="1:150" x14ac:dyDescent="0.3">
      <c r="A33" s="1"/>
      <c r="B33" s="188" t="s">
        <v>3144</v>
      </c>
      <c r="C33" s="188" t="s">
        <v>126</v>
      </c>
      <c r="D33" s="188" t="s">
        <v>3141</v>
      </c>
      <c r="E33" s="188" t="s">
        <v>3145</v>
      </c>
      <c r="F33" s="188" t="s">
        <v>3146</v>
      </c>
      <c r="G33" s="189" t="s">
        <v>3007</v>
      </c>
      <c r="H33" s="189" t="s">
        <v>1006</v>
      </c>
      <c r="I33" s="189" t="s">
        <v>1006</v>
      </c>
      <c r="J33" s="189" t="s">
        <v>3007</v>
      </c>
      <c r="K33" s="189" t="s">
        <v>1006</v>
      </c>
      <c r="L33" s="189" t="s">
        <v>1006</v>
      </c>
      <c r="M33" s="189" t="s">
        <v>3007</v>
      </c>
      <c r="N33" s="189" t="s">
        <v>1006</v>
      </c>
      <c r="O33" s="189" t="s">
        <v>1006</v>
      </c>
      <c r="P33" s="189" t="s">
        <v>3007</v>
      </c>
      <c r="Q33" s="189" t="s">
        <v>1006</v>
      </c>
      <c r="R33" s="189" t="s">
        <v>1006</v>
      </c>
      <c r="S33" s="189" t="s">
        <v>3007</v>
      </c>
      <c r="T33" s="189" t="s">
        <v>1006</v>
      </c>
      <c r="U33" s="189" t="s">
        <v>1006</v>
      </c>
      <c r="V33" s="189" t="s">
        <v>3007</v>
      </c>
      <c r="W33" s="189" t="s">
        <v>1006</v>
      </c>
      <c r="X33" s="189" t="s">
        <v>1006</v>
      </c>
      <c r="Y33" s="189" t="s">
        <v>3007</v>
      </c>
      <c r="Z33" s="189" t="s">
        <v>1006</v>
      </c>
      <c r="AA33" s="189" t="s">
        <v>1006</v>
      </c>
      <c r="AB33" s="189" t="s">
        <v>3007</v>
      </c>
      <c r="AC33" s="189" t="s">
        <v>1006</v>
      </c>
      <c r="AD33" s="189" t="s">
        <v>1006</v>
      </c>
      <c r="AE33" s="189" t="s">
        <v>3007</v>
      </c>
      <c r="AF33" s="189" t="s">
        <v>1006</v>
      </c>
      <c r="AG33" s="189" t="s">
        <v>1006</v>
      </c>
      <c r="AH33" s="189" t="s">
        <v>3007</v>
      </c>
      <c r="AI33" s="189" t="s">
        <v>1006</v>
      </c>
      <c r="AJ33" s="189" t="s">
        <v>1006</v>
      </c>
      <c r="AK33" s="189" t="s">
        <v>3007</v>
      </c>
      <c r="AL33" s="189" t="s">
        <v>1006</v>
      </c>
      <c r="AM33" s="189" t="s">
        <v>1006</v>
      </c>
      <c r="AN33" s="189" t="s">
        <v>3007</v>
      </c>
      <c r="AO33" s="189" t="s">
        <v>1006</v>
      </c>
      <c r="AP33" s="189" t="s">
        <v>1006</v>
      </c>
      <c r="AQ33" s="189" t="s">
        <v>3007</v>
      </c>
      <c r="AR33" s="189" t="s">
        <v>1006</v>
      </c>
      <c r="AS33" s="189" t="s">
        <v>1006</v>
      </c>
      <c r="AT33" s="189" t="s">
        <v>3007</v>
      </c>
      <c r="AU33" s="189" t="s">
        <v>1006</v>
      </c>
      <c r="AV33" s="189" t="s">
        <v>1006</v>
      </c>
      <c r="AW33" s="189" t="s">
        <v>3007</v>
      </c>
      <c r="AX33" s="189" t="s">
        <v>1006</v>
      </c>
      <c r="AY33" s="189" t="s">
        <v>1006</v>
      </c>
      <c r="AZ33" s="189" t="s">
        <v>3007</v>
      </c>
      <c r="BA33" s="189" t="s">
        <v>1006</v>
      </c>
      <c r="BB33" s="189" t="s">
        <v>1006</v>
      </c>
      <c r="BC33" s="189" t="s">
        <v>3007</v>
      </c>
      <c r="BD33" s="189" t="s">
        <v>1006</v>
      </c>
      <c r="BE33" s="189" t="s">
        <v>1006</v>
      </c>
      <c r="BF33" s="189" t="s">
        <v>3007</v>
      </c>
      <c r="BG33" s="189" t="s">
        <v>1006</v>
      </c>
      <c r="BH33" s="189" t="s">
        <v>1006</v>
      </c>
      <c r="BI33" s="189" t="s">
        <v>3007</v>
      </c>
      <c r="BJ33" s="189" t="s">
        <v>1006</v>
      </c>
      <c r="BK33" s="189" t="s">
        <v>1006</v>
      </c>
      <c r="BL33" s="189" t="s">
        <v>3007</v>
      </c>
      <c r="BM33" s="189" t="s">
        <v>1006</v>
      </c>
      <c r="BN33" s="189" t="s">
        <v>1006</v>
      </c>
      <c r="BO33" s="189" t="s">
        <v>3007</v>
      </c>
      <c r="BP33" s="189" t="s">
        <v>1006</v>
      </c>
      <c r="BQ33" s="189" t="s">
        <v>1006</v>
      </c>
      <c r="BR33" s="189" t="s">
        <v>3007</v>
      </c>
      <c r="BS33" s="189" t="s">
        <v>1006</v>
      </c>
      <c r="BT33" s="189" t="s">
        <v>1006</v>
      </c>
      <c r="BU33" s="189" t="s">
        <v>3007</v>
      </c>
      <c r="BV33" s="189" t="s">
        <v>1006</v>
      </c>
      <c r="BW33" s="189" t="s">
        <v>1006</v>
      </c>
      <c r="BX33" s="189" t="s">
        <v>3007</v>
      </c>
      <c r="BY33" s="189" t="s">
        <v>1006</v>
      </c>
      <c r="BZ33" s="189" t="s">
        <v>1006</v>
      </c>
      <c r="CA33" s="189" t="s">
        <v>3007</v>
      </c>
      <c r="CB33" s="189" t="s">
        <v>1006</v>
      </c>
      <c r="CC33" s="189" t="s">
        <v>1006</v>
      </c>
      <c r="CD33" s="189" t="s">
        <v>3007</v>
      </c>
      <c r="CE33" s="189" t="s">
        <v>1006</v>
      </c>
      <c r="CF33" s="189" t="s">
        <v>1006</v>
      </c>
      <c r="CG33" s="189" t="s">
        <v>3007</v>
      </c>
      <c r="CH33" s="189" t="s">
        <v>1006</v>
      </c>
      <c r="CI33" s="189" t="s">
        <v>1006</v>
      </c>
      <c r="CJ33" s="189" t="s">
        <v>3007</v>
      </c>
      <c r="CK33" s="189" t="s">
        <v>1006</v>
      </c>
      <c r="CL33" s="189" t="s">
        <v>1006</v>
      </c>
      <c r="CM33" s="189" t="s">
        <v>3007</v>
      </c>
      <c r="CN33" s="189" t="s">
        <v>1006</v>
      </c>
      <c r="CO33" s="189" t="s">
        <v>1006</v>
      </c>
      <c r="CP33" s="189" t="s">
        <v>3007</v>
      </c>
      <c r="CQ33" s="189" t="s">
        <v>1006</v>
      </c>
      <c r="CR33" s="189" t="s">
        <v>1006</v>
      </c>
      <c r="CS33" s="189" t="s">
        <v>3007</v>
      </c>
      <c r="CT33" s="189" t="s">
        <v>1006</v>
      </c>
      <c r="CU33" s="189" t="s">
        <v>1006</v>
      </c>
      <c r="CV33" s="189" t="s">
        <v>3007</v>
      </c>
      <c r="CW33" s="189" t="s">
        <v>1006</v>
      </c>
      <c r="CX33" s="189" t="s">
        <v>1006</v>
      </c>
      <c r="CY33" s="189" t="s">
        <v>3007</v>
      </c>
      <c r="CZ33" s="189" t="s">
        <v>1006</v>
      </c>
      <c r="DA33" s="189" t="s">
        <v>1006</v>
      </c>
      <c r="DB33" s="189" t="s">
        <v>3007</v>
      </c>
      <c r="DC33" s="189" t="s">
        <v>1006</v>
      </c>
      <c r="DD33" s="189" t="s">
        <v>1006</v>
      </c>
      <c r="DE33" s="189" t="s">
        <v>3007</v>
      </c>
      <c r="DF33" s="189" t="s">
        <v>1006</v>
      </c>
      <c r="DG33" s="189" t="s">
        <v>1006</v>
      </c>
      <c r="DH33" s="189" t="s">
        <v>3007</v>
      </c>
      <c r="DI33" s="189" t="s">
        <v>1006</v>
      </c>
      <c r="DJ33" s="189" t="s">
        <v>1006</v>
      </c>
      <c r="DK33" s="189" t="s">
        <v>3007</v>
      </c>
      <c r="DL33" s="189" t="s">
        <v>1006</v>
      </c>
      <c r="DM33" s="189" t="s">
        <v>1006</v>
      </c>
      <c r="DN33" s="189" t="s">
        <v>3007</v>
      </c>
      <c r="DO33" s="189" t="s">
        <v>1006</v>
      </c>
      <c r="DP33" s="189" t="s">
        <v>1006</v>
      </c>
      <c r="DQ33" s="189" t="s">
        <v>3007</v>
      </c>
      <c r="DR33" s="189" t="s">
        <v>1006</v>
      </c>
      <c r="DS33" s="189" t="s">
        <v>1006</v>
      </c>
      <c r="DT33" s="189" t="s">
        <v>3007</v>
      </c>
      <c r="DU33" s="189" t="s">
        <v>1006</v>
      </c>
      <c r="DV33" s="189" t="s">
        <v>1006</v>
      </c>
      <c r="DW33" s="189" t="s">
        <v>3007</v>
      </c>
      <c r="DX33" s="189" t="s">
        <v>1006</v>
      </c>
      <c r="DY33" s="189" t="s">
        <v>1006</v>
      </c>
      <c r="DZ33" s="189" t="s">
        <v>3007</v>
      </c>
      <c r="EA33" s="189" t="s">
        <v>1006</v>
      </c>
      <c r="EB33" s="189" t="s">
        <v>1006</v>
      </c>
      <c r="EC33" s="189" t="s">
        <v>3007</v>
      </c>
      <c r="ED33" s="189" t="s">
        <v>1006</v>
      </c>
      <c r="EE33" s="189" t="s">
        <v>1006</v>
      </c>
      <c r="EF33" s="189" t="s">
        <v>3007</v>
      </c>
      <c r="EG33" s="189" t="s">
        <v>1006</v>
      </c>
      <c r="EH33" s="189" t="s">
        <v>1006</v>
      </c>
      <c r="EI33" s="189" t="s">
        <v>3007</v>
      </c>
      <c r="EJ33" s="189" t="s">
        <v>1006</v>
      </c>
      <c r="EK33" s="189" t="s">
        <v>1006</v>
      </c>
      <c r="EL33" s="189" t="s">
        <v>3007</v>
      </c>
      <c r="EM33" s="189" t="s">
        <v>1006</v>
      </c>
      <c r="EN33" s="189" t="s">
        <v>1006</v>
      </c>
      <c r="EO33" s="189" t="s">
        <v>3007</v>
      </c>
      <c r="EP33" s="189" t="s">
        <v>1006</v>
      </c>
      <c r="EQ33" s="189" t="s">
        <v>1006</v>
      </c>
      <c r="ER33" s="189" t="s">
        <v>3007</v>
      </c>
      <c r="ES33" s="189" t="s">
        <v>1006</v>
      </c>
      <c r="ET33" s="189" t="s">
        <v>1006</v>
      </c>
    </row>
    <row r="34" spans="1:150" x14ac:dyDescent="0.3">
      <c r="A34" s="1"/>
      <c r="B34" s="188" t="s">
        <v>3147</v>
      </c>
      <c r="C34" s="188" t="s">
        <v>126</v>
      </c>
      <c r="D34" s="188" t="s">
        <v>3141</v>
      </c>
      <c r="E34" s="188" t="s">
        <v>3148</v>
      </c>
      <c r="F34" s="188" t="s">
        <v>3149</v>
      </c>
      <c r="G34" s="189" t="s">
        <v>3007</v>
      </c>
      <c r="H34" s="189" t="s">
        <v>1006</v>
      </c>
      <c r="I34" s="189" t="s">
        <v>1006</v>
      </c>
      <c r="J34" s="189" t="s">
        <v>3007</v>
      </c>
      <c r="K34" s="189" t="s">
        <v>1006</v>
      </c>
      <c r="L34" s="189" t="s">
        <v>1006</v>
      </c>
      <c r="M34" s="189" t="s">
        <v>3007</v>
      </c>
      <c r="N34" s="189" t="s">
        <v>1006</v>
      </c>
      <c r="O34" s="189" t="s">
        <v>1006</v>
      </c>
      <c r="P34" s="189" t="s">
        <v>3007</v>
      </c>
      <c r="Q34" s="189" t="s">
        <v>1006</v>
      </c>
      <c r="R34" s="189" t="s">
        <v>1006</v>
      </c>
      <c r="S34" s="189" t="s">
        <v>3007</v>
      </c>
      <c r="T34" s="189" t="s">
        <v>1006</v>
      </c>
      <c r="U34" s="189" t="s">
        <v>1006</v>
      </c>
      <c r="V34" s="189" t="s">
        <v>3007</v>
      </c>
      <c r="W34" s="189" t="s">
        <v>1006</v>
      </c>
      <c r="X34" s="189" t="s">
        <v>1006</v>
      </c>
      <c r="Y34" s="189" t="s">
        <v>3007</v>
      </c>
      <c r="Z34" s="189" t="s">
        <v>1006</v>
      </c>
      <c r="AA34" s="189" t="s">
        <v>1006</v>
      </c>
      <c r="AB34" s="189" t="s">
        <v>3007</v>
      </c>
      <c r="AC34" s="189" t="s">
        <v>1006</v>
      </c>
      <c r="AD34" s="189" t="s">
        <v>1006</v>
      </c>
      <c r="AE34" s="189" t="s">
        <v>3007</v>
      </c>
      <c r="AF34" s="189" t="s">
        <v>1006</v>
      </c>
      <c r="AG34" s="189" t="s">
        <v>1006</v>
      </c>
      <c r="AH34" s="189" t="s">
        <v>3007</v>
      </c>
      <c r="AI34" s="189" t="s">
        <v>1006</v>
      </c>
      <c r="AJ34" s="189" t="s">
        <v>1006</v>
      </c>
      <c r="AK34" s="189" t="s">
        <v>3007</v>
      </c>
      <c r="AL34" s="189" t="s">
        <v>1006</v>
      </c>
      <c r="AM34" s="189" t="s">
        <v>1006</v>
      </c>
      <c r="AN34" s="189" t="s">
        <v>3007</v>
      </c>
      <c r="AO34" s="189" t="s">
        <v>1006</v>
      </c>
      <c r="AP34" s="189" t="s">
        <v>1006</v>
      </c>
      <c r="AQ34" s="189" t="s">
        <v>3007</v>
      </c>
      <c r="AR34" s="189" t="s">
        <v>1006</v>
      </c>
      <c r="AS34" s="189" t="s">
        <v>1006</v>
      </c>
      <c r="AT34" s="189" t="s">
        <v>3007</v>
      </c>
      <c r="AU34" s="189" t="s">
        <v>1006</v>
      </c>
      <c r="AV34" s="189" t="s">
        <v>1006</v>
      </c>
      <c r="AW34" s="189" t="s">
        <v>3007</v>
      </c>
      <c r="AX34" s="189" t="s">
        <v>1006</v>
      </c>
      <c r="AY34" s="189" t="s">
        <v>1006</v>
      </c>
      <c r="AZ34" s="189" t="s">
        <v>3007</v>
      </c>
      <c r="BA34" s="189" t="s">
        <v>1006</v>
      </c>
      <c r="BB34" s="189" t="s">
        <v>1006</v>
      </c>
      <c r="BC34" s="189" t="s">
        <v>3007</v>
      </c>
      <c r="BD34" s="189" t="s">
        <v>1006</v>
      </c>
      <c r="BE34" s="189" t="s">
        <v>1006</v>
      </c>
      <c r="BF34" s="189" t="s">
        <v>3007</v>
      </c>
      <c r="BG34" s="189" t="s">
        <v>1006</v>
      </c>
      <c r="BH34" s="189" t="s">
        <v>1006</v>
      </c>
      <c r="BI34" s="189" t="s">
        <v>3007</v>
      </c>
      <c r="BJ34" s="189" t="s">
        <v>1006</v>
      </c>
      <c r="BK34" s="189" t="s">
        <v>1006</v>
      </c>
      <c r="BL34" s="189" t="s">
        <v>3007</v>
      </c>
      <c r="BM34" s="189" t="s">
        <v>1006</v>
      </c>
      <c r="BN34" s="189" t="s">
        <v>1006</v>
      </c>
      <c r="BO34" s="189" t="s">
        <v>3007</v>
      </c>
      <c r="BP34" s="189" t="s">
        <v>1006</v>
      </c>
      <c r="BQ34" s="189" t="s">
        <v>1006</v>
      </c>
      <c r="BR34" s="189" t="s">
        <v>3007</v>
      </c>
      <c r="BS34" s="189" t="s">
        <v>1006</v>
      </c>
      <c r="BT34" s="189" t="s">
        <v>1006</v>
      </c>
      <c r="BU34" s="189" t="s">
        <v>3007</v>
      </c>
      <c r="BV34" s="189" t="s">
        <v>1006</v>
      </c>
      <c r="BW34" s="189" t="s">
        <v>1006</v>
      </c>
      <c r="BX34" s="189" t="s">
        <v>3007</v>
      </c>
      <c r="BY34" s="189" t="s">
        <v>1006</v>
      </c>
      <c r="BZ34" s="189" t="s">
        <v>1006</v>
      </c>
      <c r="CA34" s="189" t="s">
        <v>3007</v>
      </c>
      <c r="CB34" s="189" t="s">
        <v>1006</v>
      </c>
      <c r="CC34" s="189" t="s">
        <v>1006</v>
      </c>
      <c r="CD34" s="189" t="s">
        <v>3007</v>
      </c>
      <c r="CE34" s="189" t="s">
        <v>1006</v>
      </c>
      <c r="CF34" s="189" t="s">
        <v>1006</v>
      </c>
      <c r="CG34" s="189" t="s">
        <v>3007</v>
      </c>
      <c r="CH34" s="189" t="s">
        <v>1006</v>
      </c>
      <c r="CI34" s="189" t="s">
        <v>1006</v>
      </c>
      <c r="CJ34" s="189" t="s">
        <v>3007</v>
      </c>
      <c r="CK34" s="189" t="s">
        <v>1006</v>
      </c>
      <c r="CL34" s="189" t="s">
        <v>1006</v>
      </c>
      <c r="CM34" s="189" t="s">
        <v>3007</v>
      </c>
      <c r="CN34" s="189" t="s">
        <v>1006</v>
      </c>
      <c r="CO34" s="189" t="s">
        <v>1006</v>
      </c>
      <c r="CP34" s="189" t="s">
        <v>3007</v>
      </c>
      <c r="CQ34" s="189" t="s">
        <v>1006</v>
      </c>
      <c r="CR34" s="189" t="s">
        <v>1006</v>
      </c>
      <c r="CS34" s="189" t="s">
        <v>3007</v>
      </c>
      <c r="CT34" s="189" t="s">
        <v>1006</v>
      </c>
      <c r="CU34" s="189" t="s">
        <v>1006</v>
      </c>
      <c r="CV34" s="189" t="s">
        <v>3007</v>
      </c>
      <c r="CW34" s="189" t="s">
        <v>1006</v>
      </c>
      <c r="CX34" s="189" t="s">
        <v>1006</v>
      </c>
      <c r="CY34" s="189" t="s">
        <v>3007</v>
      </c>
      <c r="CZ34" s="189" t="s">
        <v>1006</v>
      </c>
      <c r="DA34" s="189" t="s">
        <v>1006</v>
      </c>
      <c r="DB34" s="189" t="s">
        <v>3007</v>
      </c>
      <c r="DC34" s="189" t="s">
        <v>1006</v>
      </c>
      <c r="DD34" s="189" t="s">
        <v>1006</v>
      </c>
      <c r="DE34" s="189" t="s">
        <v>3007</v>
      </c>
      <c r="DF34" s="189" t="s">
        <v>1006</v>
      </c>
      <c r="DG34" s="189" t="s">
        <v>1006</v>
      </c>
      <c r="DH34" s="189" t="s">
        <v>3007</v>
      </c>
      <c r="DI34" s="189" t="s">
        <v>1006</v>
      </c>
      <c r="DJ34" s="189" t="s">
        <v>1006</v>
      </c>
      <c r="DK34" s="189" t="s">
        <v>3007</v>
      </c>
      <c r="DL34" s="189" t="s">
        <v>1006</v>
      </c>
      <c r="DM34" s="189" t="s">
        <v>1006</v>
      </c>
      <c r="DN34" s="189" t="s">
        <v>3007</v>
      </c>
      <c r="DO34" s="189" t="s">
        <v>1006</v>
      </c>
      <c r="DP34" s="189" t="s">
        <v>1006</v>
      </c>
      <c r="DQ34" s="189" t="s">
        <v>3007</v>
      </c>
      <c r="DR34" s="189" t="s">
        <v>1006</v>
      </c>
      <c r="DS34" s="189" t="s">
        <v>1006</v>
      </c>
      <c r="DT34" s="189" t="s">
        <v>3007</v>
      </c>
      <c r="DU34" s="189" t="s">
        <v>1006</v>
      </c>
      <c r="DV34" s="189" t="s">
        <v>1006</v>
      </c>
      <c r="DW34" s="189" t="s">
        <v>3007</v>
      </c>
      <c r="DX34" s="189" t="s">
        <v>1006</v>
      </c>
      <c r="DY34" s="189" t="s">
        <v>1006</v>
      </c>
      <c r="DZ34" s="189" t="s">
        <v>3007</v>
      </c>
      <c r="EA34" s="189" t="s">
        <v>1006</v>
      </c>
      <c r="EB34" s="189" t="s">
        <v>1006</v>
      </c>
      <c r="EC34" s="189" t="s">
        <v>3007</v>
      </c>
      <c r="ED34" s="189" t="s">
        <v>1006</v>
      </c>
      <c r="EE34" s="189" t="s">
        <v>1006</v>
      </c>
      <c r="EF34" s="189" t="s">
        <v>3007</v>
      </c>
      <c r="EG34" s="189" t="s">
        <v>1006</v>
      </c>
      <c r="EH34" s="189" t="s">
        <v>1006</v>
      </c>
      <c r="EI34" s="189" t="s">
        <v>3007</v>
      </c>
      <c r="EJ34" s="189" t="s">
        <v>1006</v>
      </c>
      <c r="EK34" s="189" t="s">
        <v>1006</v>
      </c>
      <c r="EL34" s="189" t="s">
        <v>3007</v>
      </c>
      <c r="EM34" s="189" t="s">
        <v>1006</v>
      </c>
      <c r="EN34" s="189" t="s">
        <v>1006</v>
      </c>
      <c r="EO34" s="189" t="s">
        <v>3007</v>
      </c>
      <c r="EP34" s="189" t="s">
        <v>1006</v>
      </c>
      <c r="EQ34" s="189" t="s">
        <v>1006</v>
      </c>
      <c r="ER34" s="189" t="s">
        <v>3007</v>
      </c>
      <c r="ES34" s="189" t="s">
        <v>1006</v>
      </c>
      <c r="ET34" s="189" t="s">
        <v>1006</v>
      </c>
    </row>
    <row r="35" spans="1:150" x14ac:dyDescent="0.3">
      <c r="A35" s="1"/>
      <c r="B35" s="188" t="s">
        <v>3150</v>
      </c>
      <c r="C35" s="188" t="s">
        <v>126</v>
      </c>
      <c r="D35" s="188" t="s">
        <v>3141</v>
      </c>
      <c r="E35" s="188" t="s">
        <v>3151</v>
      </c>
      <c r="F35" s="188" t="s">
        <v>3152</v>
      </c>
      <c r="G35" s="189" t="s">
        <v>3007</v>
      </c>
      <c r="H35" s="189" t="s">
        <v>1006</v>
      </c>
      <c r="I35" s="189" t="s">
        <v>1006</v>
      </c>
      <c r="J35" s="189" t="s">
        <v>3007</v>
      </c>
      <c r="K35" s="189" t="s">
        <v>1006</v>
      </c>
      <c r="L35" s="189" t="s">
        <v>1006</v>
      </c>
      <c r="M35" s="189" t="s">
        <v>3007</v>
      </c>
      <c r="N35" s="189" t="s">
        <v>1006</v>
      </c>
      <c r="O35" s="189" t="s">
        <v>1006</v>
      </c>
      <c r="P35" s="189" t="s">
        <v>3007</v>
      </c>
      <c r="Q35" s="189" t="s">
        <v>1006</v>
      </c>
      <c r="R35" s="189" t="s">
        <v>1006</v>
      </c>
      <c r="S35" s="189" t="s">
        <v>3007</v>
      </c>
      <c r="T35" s="189" t="s">
        <v>1006</v>
      </c>
      <c r="U35" s="189" t="s">
        <v>1006</v>
      </c>
      <c r="V35" s="189" t="s">
        <v>3007</v>
      </c>
      <c r="W35" s="189" t="s">
        <v>1006</v>
      </c>
      <c r="X35" s="189" t="s">
        <v>1006</v>
      </c>
      <c r="Y35" s="189" t="s">
        <v>3007</v>
      </c>
      <c r="Z35" s="189" t="s">
        <v>1006</v>
      </c>
      <c r="AA35" s="189" t="s">
        <v>1006</v>
      </c>
      <c r="AB35" s="189" t="s">
        <v>3007</v>
      </c>
      <c r="AC35" s="189" t="s">
        <v>1006</v>
      </c>
      <c r="AD35" s="189" t="s">
        <v>1006</v>
      </c>
      <c r="AE35" s="189" t="s">
        <v>3007</v>
      </c>
      <c r="AF35" s="189" t="s">
        <v>1006</v>
      </c>
      <c r="AG35" s="189" t="s">
        <v>1006</v>
      </c>
      <c r="AH35" s="189" t="s">
        <v>3007</v>
      </c>
      <c r="AI35" s="189" t="s">
        <v>1006</v>
      </c>
      <c r="AJ35" s="189" t="s">
        <v>1006</v>
      </c>
      <c r="AK35" s="189" t="s">
        <v>3007</v>
      </c>
      <c r="AL35" s="189" t="s">
        <v>1006</v>
      </c>
      <c r="AM35" s="189" t="s">
        <v>1006</v>
      </c>
      <c r="AN35" s="189" t="s">
        <v>3007</v>
      </c>
      <c r="AO35" s="189" t="s">
        <v>1006</v>
      </c>
      <c r="AP35" s="189" t="s">
        <v>1006</v>
      </c>
      <c r="AQ35" s="189" t="s">
        <v>3007</v>
      </c>
      <c r="AR35" s="189" t="s">
        <v>1006</v>
      </c>
      <c r="AS35" s="189" t="s">
        <v>1006</v>
      </c>
      <c r="AT35" s="189" t="s">
        <v>3007</v>
      </c>
      <c r="AU35" s="189" t="s">
        <v>1006</v>
      </c>
      <c r="AV35" s="189" t="s">
        <v>1006</v>
      </c>
      <c r="AW35" s="189" t="s">
        <v>3007</v>
      </c>
      <c r="AX35" s="189" t="s">
        <v>1006</v>
      </c>
      <c r="AY35" s="189" t="s">
        <v>1006</v>
      </c>
      <c r="AZ35" s="189" t="s">
        <v>3007</v>
      </c>
      <c r="BA35" s="189" t="s">
        <v>1006</v>
      </c>
      <c r="BB35" s="189" t="s">
        <v>1006</v>
      </c>
      <c r="BC35" s="189" t="s">
        <v>3007</v>
      </c>
      <c r="BD35" s="189" t="s">
        <v>1006</v>
      </c>
      <c r="BE35" s="189" t="s">
        <v>1006</v>
      </c>
      <c r="BF35" s="189" t="s">
        <v>3007</v>
      </c>
      <c r="BG35" s="189" t="s">
        <v>1006</v>
      </c>
      <c r="BH35" s="189" t="s">
        <v>1006</v>
      </c>
      <c r="BI35" s="189" t="s">
        <v>3007</v>
      </c>
      <c r="BJ35" s="189" t="s">
        <v>1006</v>
      </c>
      <c r="BK35" s="189" t="s">
        <v>1006</v>
      </c>
      <c r="BL35" s="189" t="s">
        <v>3007</v>
      </c>
      <c r="BM35" s="189" t="s">
        <v>1006</v>
      </c>
      <c r="BN35" s="189" t="s">
        <v>1006</v>
      </c>
      <c r="BO35" s="189" t="s">
        <v>3007</v>
      </c>
      <c r="BP35" s="189" t="s">
        <v>1006</v>
      </c>
      <c r="BQ35" s="189" t="s">
        <v>1006</v>
      </c>
      <c r="BR35" s="189" t="s">
        <v>3007</v>
      </c>
      <c r="BS35" s="189" t="s">
        <v>1006</v>
      </c>
      <c r="BT35" s="189" t="s">
        <v>1006</v>
      </c>
      <c r="BU35" s="189" t="s">
        <v>3007</v>
      </c>
      <c r="BV35" s="189" t="s">
        <v>1006</v>
      </c>
      <c r="BW35" s="189" t="s">
        <v>1006</v>
      </c>
      <c r="BX35" s="189" t="s">
        <v>3007</v>
      </c>
      <c r="BY35" s="189" t="s">
        <v>1006</v>
      </c>
      <c r="BZ35" s="189" t="s">
        <v>1006</v>
      </c>
      <c r="CA35" s="189" t="s">
        <v>3007</v>
      </c>
      <c r="CB35" s="189" t="s">
        <v>1006</v>
      </c>
      <c r="CC35" s="189" t="s">
        <v>1006</v>
      </c>
      <c r="CD35" s="189" t="s">
        <v>3007</v>
      </c>
      <c r="CE35" s="189" t="s">
        <v>1006</v>
      </c>
      <c r="CF35" s="189" t="s">
        <v>1006</v>
      </c>
      <c r="CG35" s="189" t="s">
        <v>3007</v>
      </c>
      <c r="CH35" s="189" t="s">
        <v>1006</v>
      </c>
      <c r="CI35" s="189" t="s">
        <v>1006</v>
      </c>
      <c r="CJ35" s="189" t="s">
        <v>3007</v>
      </c>
      <c r="CK35" s="189" t="s">
        <v>1006</v>
      </c>
      <c r="CL35" s="189" t="s">
        <v>1006</v>
      </c>
      <c r="CM35" s="189" t="s">
        <v>3007</v>
      </c>
      <c r="CN35" s="189" t="s">
        <v>1006</v>
      </c>
      <c r="CO35" s="189" t="s">
        <v>1006</v>
      </c>
      <c r="CP35" s="189" t="s">
        <v>3007</v>
      </c>
      <c r="CQ35" s="189" t="s">
        <v>1006</v>
      </c>
      <c r="CR35" s="189" t="s">
        <v>1006</v>
      </c>
      <c r="CS35" s="189" t="s">
        <v>3007</v>
      </c>
      <c r="CT35" s="189" t="s">
        <v>1006</v>
      </c>
      <c r="CU35" s="189" t="s">
        <v>1006</v>
      </c>
      <c r="CV35" s="189" t="s">
        <v>3007</v>
      </c>
      <c r="CW35" s="189" t="s">
        <v>1006</v>
      </c>
      <c r="CX35" s="189" t="s">
        <v>1006</v>
      </c>
      <c r="CY35" s="189" t="s">
        <v>3007</v>
      </c>
      <c r="CZ35" s="189" t="s">
        <v>1006</v>
      </c>
      <c r="DA35" s="189" t="s">
        <v>1006</v>
      </c>
      <c r="DB35" s="189" t="s">
        <v>3007</v>
      </c>
      <c r="DC35" s="189" t="s">
        <v>1006</v>
      </c>
      <c r="DD35" s="189" t="s">
        <v>1006</v>
      </c>
      <c r="DE35" s="189" t="s">
        <v>3007</v>
      </c>
      <c r="DF35" s="189" t="s">
        <v>1006</v>
      </c>
      <c r="DG35" s="189" t="s">
        <v>1006</v>
      </c>
      <c r="DH35" s="189" t="s">
        <v>3007</v>
      </c>
      <c r="DI35" s="189" t="s">
        <v>1006</v>
      </c>
      <c r="DJ35" s="189" t="s">
        <v>1006</v>
      </c>
      <c r="DK35" s="189" t="s">
        <v>3007</v>
      </c>
      <c r="DL35" s="189" t="s">
        <v>1006</v>
      </c>
      <c r="DM35" s="189" t="s">
        <v>1006</v>
      </c>
      <c r="DN35" s="189" t="s">
        <v>3007</v>
      </c>
      <c r="DO35" s="189" t="s">
        <v>1006</v>
      </c>
      <c r="DP35" s="189" t="s">
        <v>1006</v>
      </c>
      <c r="DQ35" s="189" t="s">
        <v>3007</v>
      </c>
      <c r="DR35" s="189" t="s">
        <v>1006</v>
      </c>
      <c r="DS35" s="189" t="s">
        <v>1006</v>
      </c>
      <c r="DT35" s="189" t="s">
        <v>3007</v>
      </c>
      <c r="DU35" s="189" t="s">
        <v>1006</v>
      </c>
      <c r="DV35" s="189" t="s">
        <v>1006</v>
      </c>
      <c r="DW35" s="189" t="s">
        <v>3007</v>
      </c>
      <c r="DX35" s="189" t="s">
        <v>1006</v>
      </c>
      <c r="DY35" s="189" t="s">
        <v>1006</v>
      </c>
      <c r="DZ35" s="189" t="s">
        <v>3007</v>
      </c>
      <c r="EA35" s="189" t="s">
        <v>1006</v>
      </c>
      <c r="EB35" s="189" t="s">
        <v>1006</v>
      </c>
      <c r="EC35" s="189" t="s">
        <v>3007</v>
      </c>
      <c r="ED35" s="189" t="s">
        <v>1006</v>
      </c>
      <c r="EE35" s="189" t="s">
        <v>1006</v>
      </c>
      <c r="EF35" s="189" t="s">
        <v>3007</v>
      </c>
      <c r="EG35" s="189" t="s">
        <v>1006</v>
      </c>
      <c r="EH35" s="189" t="s">
        <v>1006</v>
      </c>
      <c r="EI35" s="189" t="s">
        <v>3007</v>
      </c>
      <c r="EJ35" s="189" t="s">
        <v>1006</v>
      </c>
      <c r="EK35" s="189" t="s">
        <v>1006</v>
      </c>
      <c r="EL35" s="189" t="s">
        <v>3007</v>
      </c>
      <c r="EM35" s="189" t="s">
        <v>1006</v>
      </c>
      <c r="EN35" s="189" t="s">
        <v>1006</v>
      </c>
      <c r="EO35" s="189" t="s">
        <v>3007</v>
      </c>
      <c r="EP35" s="189" t="s">
        <v>1006</v>
      </c>
      <c r="EQ35" s="189" t="s">
        <v>1006</v>
      </c>
      <c r="ER35" s="189" t="s">
        <v>3007</v>
      </c>
      <c r="ES35" s="189" t="s">
        <v>1006</v>
      </c>
      <c r="ET35" s="189" t="s">
        <v>1006</v>
      </c>
    </row>
    <row r="36" spans="1:150" x14ac:dyDescent="0.3">
      <c r="A36" s="1"/>
      <c r="B36" s="188" t="s">
        <v>3153</v>
      </c>
      <c r="C36" s="188" t="s">
        <v>126</v>
      </c>
      <c r="D36" s="188" t="s">
        <v>3141</v>
      </c>
      <c r="E36" s="188" t="s">
        <v>3154</v>
      </c>
      <c r="F36" s="188" t="s">
        <v>3155</v>
      </c>
      <c r="G36" s="189" t="s">
        <v>3007</v>
      </c>
      <c r="H36" s="189" t="s">
        <v>1006</v>
      </c>
      <c r="I36" s="189" t="s">
        <v>1006</v>
      </c>
      <c r="J36" s="189" t="s">
        <v>3007</v>
      </c>
      <c r="K36" s="189" t="s">
        <v>1006</v>
      </c>
      <c r="L36" s="189" t="s">
        <v>1006</v>
      </c>
      <c r="M36" s="189" t="s">
        <v>3007</v>
      </c>
      <c r="N36" s="189" t="s">
        <v>1006</v>
      </c>
      <c r="O36" s="189" t="s">
        <v>1006</v>
      </c>
      <c r="P36" s="189" t="s">
        <v>3007</v>
      </c>
      <c r="Q36" s="189" t="s">
        <v>1006</v>
      </c>
      <c r="R36" s="189" t="s">
        <v>1006</v>
      </c>
      <c r="S36" s="189" t="s">
        <v>3007</v>
      </c>
      <c r="T36" s="189" t="s">
        <v>1006</v>
      </c>
      <c r="U36" s="189" t="s">
        <v>1006</v>
      </c>
      <c r="V36" s="189" t="s">
        <v>3007</v>
      </c>
      <c r="W36" s="189" t="s">
        <v>1006</v>
      </c>
      <c r="X36" s="189" t="s">
        <v>1006</v>
      </c>
      <c r="Y36" s="189" t="s">
        <v>3007</v>
      </c>
      <c r="Z36" s="189" t="s">
        <v>1006</v>
      </c>
      <c r="AA36" s="189" t="s">
        <v>1006</v>
      </c>
      <c r="AB36" s="189" t="s">
        <v>3007</v>
      </c>
      <c r="AC36" s="189" t="s">
        <v>1006</v>
      </c>
      <c r="AD36" s="189" t="s">
        <v>1006</v>
      </c>
      <c r="AE36" s="189" t="s">
        <v>3007</v>
      </c>
      <c r="AF36" s="189" t="s">
        <v>1006</v>
      </c>
      <c r="AG36" s="189" t="s">
        <v>1006</v>
      </c>
      <c r="AH36" s="189" t="s">
        <v>3007</v>
      </c>
      <c r="AI36" s="189" t="s">
        <v>1006</v>
      </c>
      <c r="AJ36" s="189" t="s">
        <v>1006</v>
      </c>
      <c r="AK36" s="189" t="s">
        <v>3007</v>
      </c>
      <c r="AL36" s="189" t="s">
        <v>1006</v>
      </c>
      <c r="AM36" s="189" t="s">
        <v>1006</v>
      </c>
      <c r="AN36" s="189" t="s">
        <v>3007</v>
      </c>
      <c r="AO36" s="189" t="s">
        <v>1006</v>
      </c>
      <c r="AP36" s="189" t="s">
        <v>1006</v>
      </c>
      <c r="AQ36" s="189" t="s">
        <v>3007</v>
      </c>
      <c r="AR36" s="189" t="s">
        <v>1006</v>
      </c>
      <c r="AS36" s="189" t="s">
        <v>1006</v>
      </c>
      <c r="AT36" s="189" t="s">
        <v>3007</v>
      </c>
      <c r="AU36" s="189" t="s">
        <v>1006</v>
      </c>
      <c r="AV36" s="189" t="s">
        <v>1006</v>
      </c>
      <c r="AW36" s="189" t="s">
        <v>3007</v>
      </c>
      <c r="AX36" s="189" t="s">
        <v>1006</v>
      </c>
      <c r="AY36" s="189" t="s">
        <v>1006</v>
      </c>
      <c r="AZ36" s="189" t="s">
        <v>3007</v>
      </c>
      <c r="BA36" s="189" t="s">
        <v>1006</v>
      </c>
      <c r="BB36" s="189" t="s">
        <v>1006</v>
      </c>
      <c r="BC36" s="189" t="s">
        <v>3007</v>
      </c>
      <c r="BD36" s="189" t="s">
        <v>1006</v>
      </c>
      <c r="BE36" s="189" t="s">
        <v>1006</v>
      </c>
      <c r="BF36" s="189" t="s">
        <v>3007</v>
      </c>
      <c r="BG36" s="189" t="s">
        <v>1006</v>
      </c>
      <c r="BH36" s="189" t="s">
        <v>1006</v>
      </c>
      <c r="BI36" s="189" t="s">
        <v>3007</v>
      </c>
      <c r="BJ36" s="189" t="s">
        <v>1006</v>
      </c>
      <c r="BK36" s="189" t="s">
        <v>1006</v>
      </c>
      <c r="BL36" s="189" t="s">
        <v>3007</v>
      </c>
      <c r="BM36" s="189" t="s">
        <v>1006</v>
      </c>
      <c r="BN36" s="189" t="s">
        <v>1006</v>
      </c>
      <c r="BO36" s="189" t="s">
        <v>3007</v>
      </c>
      <c r="BP36" s="189" t="s">
        <v>1006</v>
      </c>
      <c r="BQ36" s="189" t="s">
        <v>1006</v>
      </c>
      <c r="BR36" s="189" t="s">
        <v>3007</v>
      </c>
      <c r="BS36" s="189" t="s">
        <v>1006</v>
      </c>
      <c r="BT36" s="189" t="s">
        <v>1006</v>
      </c>
      <c r="BU36" s="189" t="s">
        <v>3007</v>
      </c>
      <c r="BV36" s="189" t="s">
        <v>1006</v>
      </c>
      <c r="BW36" s="189" t="s">
        <v>1006</v>
      </c>
      <c r="BX36" s="189" t="s">
        <v>3007</v>
      </c>
      <c r="BY36" s="189" t="s">
        <v>1006</v>
      </c>
      <c r="BZ36" s="189" t="s">
        <v>1006</v>
      </c>
      <c r="CA36" s="189" t="s">
        <v>3007</v>
      </c>
      <c r="CB36" s="189" t="s">
        <v>1006</v>
      </c>
      <c r="CC36" s="189" t="s">
        <v>1006</v>
      </c>
      <c r="CD36" s="189" t="s">
        <v>3007</v>
      </c>
      <c r="CE36" s="189" t="s">
        <v>1006</v>
      </c>
      <c r="CF36" s="189" t="s">
        <v>1006</v>
      </c>
      <c r="CG36" s="189" t="s">
        <v>3007</v>
      </c>
      <c r="CH36" s="189" t="s">
        <v>1006</v>
      </c>
      <c r="CI36" s="189" t="s">
        <v>1006</v>
      </c>
      <c r="CJ36" s="189" t="s">
        <v>3007</v>
      </c>
      <c r="CK36" s="189" t="s">
        <v>1006</v>
      </c>
      <c r="CL36" s="189" t="s">
        <v>1006</v>
      </c>
      <c r="CM36" s="189" t="s">
        <v>3007</v>
      </c>
      <c r="CN36" s="189" t="s">
        <v>1006</v>
      </c>
      <c r="CO36" s="189" t="s">
        <v>1006</v>
      </c>
      <c r="CP36" s="189" t="s">
        <v>3007</v>
      </c>
      <c r="CQ36" s="189" t="s">
        <v>1006</v>
      </c>
      <c r="CR36" s="189" t="s">
        <v>1006</v>
      </c>
      <c r="CS36" s="189" t="s">
        <v>3007</v>
      </c>
      <c r="CT36" s="189" t="s">
        <v>1006</v>
      </c>
      <c r="CU36" s="189" t="s">
        <v>1006</v>
      </c>
      <c r="CV36" s="189" t="s">
        <v>3007</v>
      </c>
      <c r="CW36" s="189" t="s">
        <v>1006</v>
      </c>
      <c r="CX36" s="189" t="s">
        <v>1006</v>
      </c>
      <c r="CY36" s="189" t="s">
        <v>3007</v>
      </c>
      <c r="CZ36" s="189" t="s">
        <v>1006</v>
      </c>
      <c r="DA36" s="189" t="s">
        <v>1006</v>
      </c>
      <c r="DB36" s="189" t="s">
        <v>3007</v>
      </c>
      <c r="DC36" s="189" t="s">
        <v>1006</v>
      </c>
      <c r="DD36" s="189" t="s">
        <v>1006</v>
      </c>
      <c r="DE36" s="189" t="s">
        <v>3007</v>
      </c>
      <c r="DF36" s="189" t="s">
        <v>1006</v>
      </c>
      <c r="DG36" s="189" t="s">
        <v>1006</v>
      </c>
      <c r="DH36" s="189" t="s">
        <v>3007</v>
      </c>
      <c r="DI36" s="189" t="s">
        <v>1006</v>
      </c>
      <c r="DJ36" s="189" t="s">
        <v>1006</v>
      </c>
      <c r="DK36" s="189" t="s">
        <v>3007</v>
      </c>
      <c r="DL36" s="189" t="s">
        <v>1006</v>
      </c>
      <c r="DM36" s="189" t="s">
        <v>1006</v>
      </c>
      <c r="DN36" s="189" t="s">
        <v>3007</v>
      </c>
      <c r="DO36" s="189" t="s">
        <v>1006</v>
      </c>
      <c r="DP36" s="189" t="s">
        <v>1006</v>
      </c>
      <c r="DQ36" s="189" t="s">
        <v>3007</v>
      </c>
      <c r="DR36" s="189" t="s">
        <v>1006</v>
      </c>
      <c r="DS36" s="189" t="s">
        <v>1006</v>
      </c>
      <c r="DT36" s="189" t="s">
        <v>3007</v>
      </c>
      <c r="DU36" s="189" t="s">
        <v>1006</v>
      </c>
      <c r="DV36" s="189" t="s">
        <v>1006</v>
      </c>
      <c r="DW36" s="189" t="s">
        <v>3007</v>
      </c>
      <c r="DX36" s="189" t="s">
        <v>1006</v>
      </c>
      <c r="DY36" s="189" t="s">
        <v>1006</v>
      </c>
      <c r="DZ36" s="189" t="s">
        <v>3007</v>
      </c>
      <c r="EA36" s="189" t="s">
        <v>1006</v>
      </c>
      <c r="EB36" s="189" t="s">
        <v>1006</v>
      </c>
      <c r="EC36" s="189" t="s">
        <v>3007</v>
      </c>
      <c r="ED36" s="189" t="s">
        <v>1006</v>
      </c>
      <c r="EE36" s="189" t="s">
        <v>1006</v>
      </c>
      <c r="EF36" s="189" t="s">
        <v>3007</v>
      </c>
      <c r="EG36" s="189" t="s">
        <v>1006</v>
      </c>
      <c r="EH36" s="189" t="s">
        <v>1006</v>
      </c>
      <c r="EI36" s="189" t="s">
        <v>3007</v>
      </c>
      <c r="EJ36" s="189" t="s">
        <v>1006</v>
      </c>
      <c r="EK36" s="189" t="s">
        <v>1006</v>
      </c>
      <c r="EL36" s="189" t="s">
        <v>3007</v>
      </c>
      <c r="EM36" s="189" t="s">
        <v>1006</v>
      </c>
      <c r="EN36" s="189" t="s">
        <v>1006</v>
      </c>
      <c r="EO36" s="189" t="s">
        <v>3007</v>
      </c>
      <c r="EP36" s="189" t="s">
        <v>1006</v>
      </c>
      <c r="EQ36" s="189" t="s">
        <v>1006</v>
      </c>
      <c r="ER36" s="189" t="s">
        <v>3007</v>
      </c>
      <c r="ES36" s="189" t="s">
        <v>1006</v>
      </c>
      <c r="ET36" s="189" t="s">
        <v>1006</v>
      </c>
    </row>
    <row r="37" spans="1:150" x14ac:dyDescent="0.3">
      <c r="A37" s="1"/>
      <c r="B37" s="188" t="s">
        <v>3156</v>
      </c>
      <c r="C37" s="188" t="s">
        <v>126</v>
      </c>
      <c r="D37" s="188" t="s">
        <v>3141</v>
      </c>
      <c r="E37" s="188" t="s">
        <v>3157</v>
      </c>
      <c r="F37" s="188" t="s">
        <v>3158</v>
      </c>
      <c r="G37" s="189" t="s">
        <v>3007</v>
      </c>
      <c r="H37" s="189" t="s">
        <v>1006</v>
      </c>
      <c r="I37" s="189" t="s">
        <v>1006</v>
      </c>
      <c r="J37" s="189" t="s">
        <v>3007</v>
      </c>
      <c r="K37" s="189" t="s">
        <v>1006</v>
      </c>
      <c r="L37" s="189" t="s">
        <v>1006</v>
      </c>
      <c r="M37" s="189" t="s">
        <v>3007</v>
      </c>
      <c r="N37" s="189" t="s">
        <v>1006</v>
      </c>
      <c r="O37" s="189" t="s">
        <v>1006</v>
      </c>
      <c r="P37" s="189" t="s">
        <v>3007</v>
      </c>
      <c r="Q37" s="189" t="s">
        <v>1006</v>
      </c>
      <c r="R37" s="189" t="s">
        <v>1006</v>
      </c>
      <c r="S37" s="189" t="s">
        <v>3007</v>
      </c>
      <c r="T37" s="189" t="s">
        <v>1006</v>
      </c>
      <c r="U37" s="189" t="s">
        <v>1006</v>
      </c>
      <c r="V37" s="189" t="s">
        <v>3007</v>
      </c>
      <c r="W37" s="189" t="s">
        <v>1006</v>
      </c>
      <c r="X37" s="189" t="s">
        <v>1006</v>
      </c>
      <c r="Y37" s="189" t="s">
        <v>3007</v>
      </c>
      <c r="Z37" s="189" t="s">
        <v>1006</v>
      </c>
      <c r="AA37" s="189" t="s">
        <v>1006</v>
      </c>
      <c r="AB37" s="189" t="s">
        <v>3007</v>
      </c>
      <c r="AC37" s="189" t="s">
        <v>1006</v>
      </c>
      <c r="AD37" s="189" t="s">
        <v>1006</v>
      </c>
      <c r="AE37" s="189" t="s">
        <v>3007</v>
      </c>
      <c r="AF37" s="189" t="s">
        <v>1006</v>
      </c>
      <c r="AG37" s="189" t="s">
        <v>1006</v>
      </c>
      <c r="AH37" s="189" t="s">
        <v>3007</v>
      </c>
      <c r="AI37" s="189" t="s">
        <v>1006</v>
      </c>
      <c r="AJ37" s="189" t="s">
        <v>1006</v>
      </c>
      <c r="AK37" s="189" t="s">
        <v>3007</v>
      </c>
      <c r="AL37" s="189" t="s">
        <v>1006</v>
      </c>
      <c r="AM37" s="189" t="s">
        <v>1006</v>
      </c>
      <c r="AN37" s="189" t="s">
        <v>3007</v>
      </c>
      <c r="AO37" s="189" t="s">
        <v>1006</v>
      </c>
      <c r="AP37" s="189" t="s">
        <v>1006</v>
      </c>
      <c r="AQ37" s="189" t="s">
        <v>3007</v>
      </c>
      <c r="AR37" s="189" t="s">
        <v>1006</v>
      </c>
      <c r="AS37" s="189" t="s">
        <v>1006</v>
      </c>
      <c r="AT37" s="189" t="s">
        <v>3007</v>
      </c>
      <c r="AU37" s="189" t="s">
        <v>1006</v>
      </c>
      <c r="AV37" s="189" t="s">
        <v>1006</v>
      </c>
      <c r="AW37" s="189" t="s">
        <v>3007</v>
      </c>
      <c r="AX37" s="189" t="s">
        <v>1006</v>
      </c>
      <c r="AY37" s="189" t="s">
        <v>1006</v>
      </c>
      <c r="AZ37" s="189" t="s">
        <v>3007</v>
      </c>
      <c r="BA37" s="189" t="s">
        <v>1006</v>
      </c>
      <c r="BB37" s="189" t="s">
        <v>1006</v>
      </c>
      <c r="BC37" s="189" t="s">
        <v>3007</v>
      </c>
      <c r="BD37" s="189" t="s">
        <v>1006</v>
      </c>
      <c r="BE37" s="189" t="s">
        <v>1006</v>
      </c>
      <c r="BF37" s="189" t="s">
        <v>3007</v>
      </c>
      <c r="BG37" s="189" t="s">
        <v>1006</v>
      </c>
      <c r="BH37" s="189" t="s">
        <v>1006</v>
      </c>
      <c r="BI37" s="189" t="s">
        <v>3007</v>
      </c>
      <c r="BJ37" s="189" t="s">
        <v>1006</v>
      </c>
      <c r="BK37" s="189" t="s">
        <v>1006</v>
      </c>
      <c r="BL37" s="189" t="s">
        <v>3007</v>
      </c>
      <c r="BM37" s="189" t="s">
        <v>1006</v>
      </c>
      <c r="BN37" s="189" t="s">
        <v>1006</v>
      </c>
      <c r="BO37" s="189" t="s">
        <v>3007</v>
      </c>
      <c r="BP37" s="189" t="s">
        <v>1006</v>
      </c>
      <c r="BQ37" s="189" t="s">
        <v>1006</v>
      </c>
      <c r="BR37" s="189" t="s">
        <v>3007</v>
      </c>
      <c r="BS37" s="189" t="s">
        <v>1006</v>
      </c>
      <c r="BT37" s="189" t="s">
        <v>1006</v>
      </c>
      <c r="BU37" s="189" t="s">
        <v>3007</v>
      </c>
      <c r="BV37" s="189" t="s">
        <v>1006</v>
      </c>
      <c r="BW37" s="189" t="s">
        <v>1006</v>
      </c>
      <c r="BX37" s="189" t="s">
        <v>3007</v>
      </c>
      <c r="BY37" s="189" t="s">
        <v>1006</v>
      </c>
      <c r="BZ37" s="189" t="s">
        <v>1006</v>
      </c>
      <c r="CA37" s="189" t="s">
        <v>3007</v>
      </c>
      <c r="CB37" s="189" t="s">
        <v>1006</v>
      </c>
      <c r="CC37" s="189" t="s">
        <v>1006</v>
      </c>
      <c r="CD37" s="189" t="s">
        <v>3007</v>
      </c>
      <c r="CE37" s="189" t="s">
        <v>1006</v>
      </c>
      <c r="CF37" s="189" t="s">
        <v>1006</v>
      </c>
      <c r="CG37" s="189" t="s">
        <v>3007</v>
      </c>
      <c r="CH37" s="189" t="s">
        <v>1006</v>
      </c>
      <c r="CI37" s="189" t="s">
        <v>1006</v>
      </c>
      <c r="CJ37" s="189" t="s">
        <v>3007</v>
      </c>
      <c r="CK37" s="189" t="s">
        <v>1006</v>
      </c>
      <c r="CL37" s="189" t="s">
        <v>1006</v>
      </c>
      <c r="CM37" s="189" t="s">
        <v>3007</v>
      </c>
      <c r="CN37" s="189" t="s">
        <v>1006</v>
      </c>
      <c r="CO37" s="189" t="s">
        <v>1006</v>
      </c>
      <c r="CP37" s="189" t="s">
        <v>3007</v>
      </c>
      <c r="CQ37" s="189" t="s">
        <v>1006</v>
      </c>
      <c r="CR37" s="189" t="s">
        <v>1006</v>
      </c>
      <c r="CS37" s="189" t="s">
        <v>3007</v>
      </c>
      <c r="CT37" s="189" t="s">
        <v>1006</v>
      </c>
      <c r="CU37" s="189" t="s">
        <v>1006</v>
      </c>
      <c r="CV37" s="189" t="s">
        <v>3007</v>
      </c>
      <c r="CW37" s="189" t="s">
        <v>1006</v>
      </c>
      <c r="CX37" s="189" t="s">
        <v>1006</v>
      </c>
      <c r="CY37" s="189" t="s">
        <v>3007</v>
      </c>
      <c r="CZ37" s="189" t="s">
        <v>1006</v>
      </c>
      <c r="DA37" s="189" t="s">
        <v>1006</v>
      </c>
      <c r="DB37" s="189" t="s">
        <v>3007</v>
      </c>
      <c r="DC37" s="189" t="s">
        <v>1006</v>
      </c>
      <c r="DD37" s="189" t="s">
        <v>1006</v>
      </c>
      <c r="DE37" s="189" t="s">
        <v>3007</v>
      </c>
      <c r="DF37" s="189" t="s">
        <v>1006</v>
      </c>
      <c r="DG37" s="189" t="s">
        <v>1006</v>
      </c>
      <c r="DH37" s="189" t="s">
        <v>3007</v>
      </c>
      <c r="DI37" s="189" t="s">
        <v>1006</v>
      </c>
      <c r="DJ37" s="189" t="s">
        <v>1006</v>
      </c>
      <c r="DK37" s="189" t="s">
        <v>3007</v>
      </c>
      <c r="DL37" s="189" t="s">
        <v>1006</v>
      </c>
      <c r="DM37" s="189" t="s">
        <v>1006</v>
      </c>
      <c r="DN37" s="189" t="s">
        <v>3007</v>
      </c>
      <c r="DO37" s="189" t="s">
        <v>1006</v>
      </c>
      <c r="DP37" s="189" t="s">
        <v>1006</v>
      </c>
      <c r="DQ37" s="189" t="s">
        <v>3007</v>
      </c>
      <c r="DR37" s="189" t="s">
        <v>1006</v>
      </c>
      <c r="DS37" s="189" t="s">
        <v>1006</v>
      </c>
      <c r="DT37" s="189" t="s">
        <v>3007</v>
      </c>
      <c r="DU37" s="189" t="s">
        <v>1006</v>
      </c>
      <c r="DV37" s="189" t="s">
        <v>1006</v>
      </c>
      <c r="DW37" s="189" t="s">
        <v>3007</v>
      </c>
      <c r="DX37" s="189" t="s">
        <v>1006</v>
      </c>
      <c r="DY37" s="189" t="s">
        <v>1006</v>
      </c>
      <c r="DZ37" s="189" t="s">
        <v>3007</v>
      </c>
      <c r="EA37" s="189" t="s">
        <v>1006</v>
      </c>
      <c r="EB37" s="189" t="s">
        <v>1006</v>
      </c>
      <c r="EC37" s="189" t="s">
        <v>3007</v>
      </c>
      <c r="ED37" s="189" t="s">
        <v>1006</v>
      </c>
      <c r="EE37" s="189" t="s">
        <v>1006</v>
      </c>
      <c r="EF37" s="189" t="s">
        <v>3007</v>
      </c>
      <c r="EG37" s="189" t="s">
        <v>1006</v>
      </c>
      <c r="EH37" s="189" t="s">
        <v>1006</v>
      </c>
      <c r="EI37" s="189" t="s">
        <v>3007</v>
      </c>
      <c r="EJ37" s="189" t="s">
        <v>1006</v>
      </c>
      <c r="EK37" s="189" t="s">
        <v>1006</v>
      </c>
      <c r="EL37" s="189" t="s">
        <v>3007</v>
      </c>
      <c r="EM37" s="189" t="s">
        <v>1006</v>
      </c>
      <c r="EN37" s="189" t="s">
        <v>1006</v>
      </c>
      <c r="EO37" s="189" t="s">
        <v>3007</v>
      </c>
      <c r="EP37" s="189" t="s">
        <v>1006</v>
      </c>
      <c r="EQ37" s="189" t="s">
        <v>1006</v>
      </c>
      <c r="ER37" s="189" t="s">
        <v>3007</v>
      </c>
      <c r="ES37" s="189" t="s">
        <v>1006</v>
      </c>
      <c r="ET37" s="189" t="s">
        <v>1006</v>
      </c>
    </row>
    <row r="38" spans="1:150" x14ac:dyDescent="0.3">
      <c r="A38" s="1"/>
      <c r="B38" s="188" t="s">
        <v>3159</v>
      </c>
      <c r="C38" s="188" t="s">
        <v>126</v>
      </c>
      <c r="D38" s="188" t="s">
        <v>3141</v>
      </c>
      <c r="E38" s="188" t="s">
        <v>3160</v>
      </c>
      <c r="F38" s="188" t="s">
        <v>3161</v>
      </c>
      <c r="G38" s="189" t="s">
        <v>3007</v>
      </c>
      <c r="H38" s="189" t="s">
        <v>1006</v>
      </c>
      <c r="I38" s="189" t="s">
        <v>1006</v>
      </c>
      <c r="J38" s="189" t="s">
        <v>3007</v>
      </c>
      <c r="K38" s="189" t="s">
        <v>1006</v>
      </c>
      <c r="L38" s="189" t="s">
        <v>1006</v>
      </c>
      <c r="M38" s="189" t="s">
        <v>3007</v>
      </c>
      <c r="N38" s="189" t="s">
        <v>1006</v>
      </c>
      <c r="O38" s="189" t="s">
        <v>1006</v>
      </c>
      <c r="P38" s="189" t="s">
        <v>3007</v>
      </c>
      <c r="Q38" s="189" t="s">
        <v>1006</v>
      </c>
      <c r="R38" s="189" t="s">
        <v>1006</v>
      </c>
      <c r="S38" s="189" t="s">
        <v>3007</v>
      </c>
      <c r="T38" s="189" t="s">
        <v>1006</v>
      </c>
      <c r="U38" s="189" t="s">
        <v>1006</v>
      </c>
      <c r="V38" s="189" t="s">
        <v>3007</v>
      </c>
      <c r="W38" s="189" t="s">
        <v>1006</v>
      </c>
      <c r="X38" s="189" t="s">
        <v>1006</v>
      </c>
      <c r="Y38" s="189" t="s">
        <v>3007</v>
      </c>
      <c r="Z38" s="189" t="s">
        <v>1006</v>
      </c>
      <c r="AA38" s="189" t="s">
        <v>1006</v>
      </c>
      <c r="AB38" s="189" t="s">
        <v>3007</v>
      </c>
      <c r="AC38" s="189" t="s">
        <v>1006</v>
      </c>
      <c r="AD38" s="189" t="s">
        <v>1006</v>
      </c>
      <c r="AE38" s="189" t="s">
        <v>3007</v>
      </c>
      <c r="AF38" s="189" t="s">
        <v>1006</v>
      </c>
      <c r="AG38" s="189" t="s">
        <v>1006</v>
      </c>
      <c r="AH38" s="189" t="s">
        <v>3007</v>
      </c>
      <c r="AI38" s="189" t="s">
        <v>1006</v>
      </c>
      <c r="AJ38" s="189" t="s">
        <v>1006</v>
      </c>
      <c r="AK38" s="189" t="s">
        <v>3007</v>
      </c>
      <c r="AL38" s="189" t="s">
        <v>1006</v>
      </c>
      <c r="AM38" s="189" t="s">
        <v>1006</v>
      </c>
      <c r="AN38" s="189" t="s">
        <v>3007</v>
      </c>
      <c r="AO38" s="189" t="s">
        <v>1006</v>
      </c>
      <c r="AP38" s="189" t="s">
        <v>1006</v>
      </c>
      <c r="AQ38" s="189" t="s">
        <v>3007</v>
      </c>
      <c r="AR38" s="189" t="s">
        <v>1006</v>
      </c>
      <c r="AS38" s="189" t="s">
        <v>1006</v>
      </c>
      <c r="AT38" s="189" t="s">
        <v>3007</v>
      </c>
      <c r="AU38" s="189" t="s">
        <v>1006</v>
      </c>
      <c r="AV38" s="189" t="s">
        <v>1006</v>
      </c>
      <c r="AW38" s="189" t="s">
        <v>3007</v>
      </c>
      <c r="AX38" s="189" t="s">
        <v>1006</v>
      </c>
      <c r="AY38" s="189" t="s">
        <v>1006</v>
      </c>
      <c r="AZ38" s="189" t="s">
        <v>3007</v>
      </c>
      <c r="BA38" s="189" t="s">
        <v>1006</v>
      </c>
      <c r="BB38" s="189" t="s">
        <v>1006</v>
      </c>
      <c r="BC38" s="189" t="s">
        <v>3007</v>
      </c>
      <c r="BD38" s="189" t="s">
        <v>1006</v>
      </c>
      <c r="BE38" s="189" t="s">
        <v>1006</v>
      </c>
      <c r="BF38" s="189" t="s">
        <v>3007</v>
      </c>
      <c r="BG38" s="189" t="s">
        <v>1006</v>
      </c>
      <c r="BH38" s="189" t="s">
        <v>1006</v>
      </c>
      <c r="BI38" s="189" t="s">
        <v>3007</v>
      </c>
      <c r="BJ38" s="189" t="s">
        <v>1006</v>
      </c>
      <c r="BK38" s="189" t="s">
        <v>1006</v>
      </c>
      <c r="BL38" s="189" t="s">
        <v>3007</v>
      </c>
      <c r="BM38" s="189" t="s">
        <v>1006</v>
      </c>
      <c r="BN38" s="189" t="s">
        <v>1006</v>
      </c>
      <c r="BO38" s="189" t="s">
        <v>3007</v>
      </c>
      <c r="BP38" s="189" t="s">
        <v>1006</v>
      </c>
      <c r="BQ38" s="189" t="s">
        <v>1006</v>
      </c>
      <c r="BR38" s="189" t="s">
        <v>3007</v>
      </c>
      <c r="BS38" s="189" t="s">
        <v>1006</v>
      </c>
      <c r="BT38" s="189" t="s">
        <v>1006</v>
      </c>
      <c r="BU38" s="189" t="s">
        <v>3007</v>
      </c>
      <c r="BV38" s="189" t="s">
        <v>1006</v>
      </c>
      <c r="BW38" s="189" t="s">
        <v>1006</v>
      </c>
      <c r="BX38" s="189" t="s">
        <v>3007</v>
      </c>
      <c r="BY38" s="189" t="s">
        <v>1006</v>
      </c>
      <c r="BZ38" s="189" t="s">
        <v>1006</v>
      </c>
      <c r="CA38" s="189" t="s">
        <v>3007</v>
      </c>
      <c r="CB38" s="189" t="s">
        <v>1006</v>
      </c>
      <c r="CC38" s="189" t="s">
        <v>1006</v>
      </c>
      <c r="CD38" s="189" t="s">
        <v>3007</v>
      </c>
      <c r="CE38" s="189" t="s">
        <v>1006</v>
      </c>
      <c r="CF38" s="189" t="s">
        <v>1006</v>
      </c>
      <c r="CG38" s="189" t="s">
        <v>3007</v>
      </c>
      <c r="CH38" s="189" t="s">
        <v>1006</v>
      </c>
      <c r="CI38" s="189" t="s">
        <v>1006</v>
      </c>
      <c r="CJ38" s="189" t="s">
        <v>3007</v>
      </c>
      <c r="CK38" s="189" t="s">
        <v>1006</v>
      </c>
      <c r="CL38" s="189" t="s">
        <v>1006</v>
      </c>
      <c r="CM38" s="189" t="s">
        <v>3007</v>
      </c>
      <c r="CN38" s="189" t="s">
        <v>1006</v>
      </c>
      <c r="CO38" s="189" t="s">
        <v>1006</v>
      </c>
      <c r="CP38" s="189" t="s">
        <v>3007</v>
      </c>
      <c r="CQ38" s="189" t="s">
        <v>1006</v>
      </c>
      <c r="CR38" s="189" t="s">
        <v>1006</v>
      </c>
      <c r="CS38" s="189" t="s">
        <v>3007</v>
      </c>
      <c r="CT38" s="189" t="s">
        <v>1006</v>
      </c>
      <c r="CU38" s="189" t="s">
        <v>1006</v>
      </c>
      <c r="CV38" s="189" t="s">
        <v>3007</v>
      </c>
      <c r="CW38" s="189" t="s">
        <v>1006</v>
      </c>
      <c r="CX38" s="189" t="s">
        <v>1006</v>
      </c>
      <c r="CY38" s="189" t="s">
        <v>3007</v>
      </c>
      <c r="CZ38" s="189" t="s">
        <v>1006</v>
      </c>
      <c r="DA38" s="189" t="s">
        <v>1006</v>
      </c>
      <c r="DB38" s="189" t="s">
        <v>3007</v>
      </c>
      <c r="DC38" s="189" t="s">
        <v>1006</v>
      </c>
      <c r="DD38" s="189" t="s">
        <v>1006</v>
      </c>
      <c r="DE38" s="189" t="s">
        <v>3007</v>
      </c>
      <c r="DF38" s="189" t="s">
        <v>1006</v>
      </c>
      <c r="DG38" s="189" t="s">
        <v>1006</v>
      </c>
      <c r="DH38" s="189" t="s">
        <v>3007</v>
      </c>
      <c r="DI38" s="189" t="s">
        <v>1006</v>
      </c>
      <c r="DJ38" s="189" t="s">
        <v>1006</v>
      </c>
      <c r="DK38" s="189" t="s">
        <v>3007</v>
      </c>
      <c r="DL38" s="189" t="s">
        <v>1006</v>
      </c>
      <c r="DM38" s="189" t="s">
        <v>1006</v>
      </c>
      <c r="DN38" s="189" t="s">
        <v>3007</v>
      </c>
      <c r="DO38" s="189" t="s">
        <v>1006</v>
      </c>
      <c r="DP38" s="189" t="s">
        <v>1006</v>
      </c>
      <c r="DQ38" s="189" t="s">
        <v>3007</v>
      </c>
      <c r="DR38" s="189" t="s">
        <v>1006</v>
      </c>
      <c r="DS38" s="189" t="s">
        <v>1006</v>
      </c>
      <c r="DT38" s="189" t="s">
        <v>3007</v>
      </c>
      <c r="DU38" s="189" t="s">
        <v>1006</v>
      </c>
      <c r="DV38" s="189" t="s">
        <v>1006</v>
      </c>
      <c r="DW38" s="189" t="s">
        <v>3007</v>
      </c>
      <c r="DX38" s="189" t="s">
        <v>1006</v>
      </c>
      <c r="DY38" s="189" t="s">
        <v>1006</v>
      </c>
      <c r="DZ38" s="189" t="s">
        <v>3007</v>
      </c>
      <c r="EA38" s="189" t="s">
        <v>1006</v>
      </c>
      <c r="EB38" s="189" t="s">
        <v>1006</v>
      </c>
      <c r="EC38" s="189" t="s">
        <v>3007</v>
      </c>
      <c r="ED38" s="189" t="s">
        <v>1006</v>
      </c>
      <c r="EE38" s="189" t="s">
        <v>1006</v>
      </c>
      <c r="EF38" s="189" t="s">
        <v>3007</v>
      </c>
      <c r="EG38" s="189" t="s">
        <v>1006</v>
      </c>
      <c r="EH38" s="189" t="s">
        <v>1006</v>
      </c>
      <c r="EI38" s="189" t="s">
        <v>3007</v>
      </c>
      <c r="EJ38" s="189" t="s">
        <v>1006</v>
      </c>
      <c r="EK38" s="189" t="s">
        <v>1006</v>
      </c>
      <c r="EL38" s="189" t="s">
        <v>3007</v>
      </c>
      <c r="EM38" s="189" t="s">
        <v>1006</v>
      </c>
      <c r="EN38" s="189" t="s">
        <v>1006</v>
      </c>
      <c r="EO38" s="189" t="s">
        <v>3007</v>
      </c>
      <c r="EP38" s="189" t="s">
        <v>1006</v>
      </c>
      <c r="EQ38" s="189" t="s">
        <v>1006</v>
      </c>
      <c r="ER38" s="189" t="s">
        <v>3007</v>
      </c>
      <c r="ES38" s="189" t="s">
        <v>1006</v>
      </c>
      <c r="ET38" s="189" t="s">
        <v>1006</v>
      </c>
    </row>
    <row r="39" spans="1:150" x14ac:dyDescent="0.3">
      <c r="A39" s="1"/>
      <c r="B39" s="187" t="s">
        <v>3162</v>
      </c>
      <c r="C39" s="187" t="s">
        <v>126</v>
      </c>
      <c r="D39" s="187" t="s">
        <v>132</v>
      </c>
      <c r="E39" s="187" t="s">
        <v>3163</v>
      </c>
      <c r="F39" s="187" t="s">
        <v>3164</v>
      </c>
      <c r="G39" s="187" t="s">
        <v>3007</v>
      </c>
      <c r="H39" s="187" t="s">
        <v>2895</v>
      </c>
      <c r="I39" s="187" t="s">
        <v>2895</v>
      </c>
      <c r="J39" s="187" t="s">
        <v>3007</v>
      </c>
      <c r="K39" s="187" t="s">
        <v>2895</v>
      </c>
      <c r="L39" s="187" t="s">
        <v>2895</v>
      </c>
      <c r="M39" s="187" t="s">
        <v>3007</v>
      </c>
      <c r="N39" s="187" t="s">
        <v>2895</v>
      </c>
      <c r="O39" s="187" t="s">
        <v>2895</v>
      </c>
      <c r="P39" s="187" t="s">
        <v>3007</v>
      </c>
      <c r="Q39" s="187" t="s">
        <v>2895</v>
      </c>
      <c r="R39" s="187" t="s">
        <v>2895</v>
      </c>
      <c r="S39" s="187" t="s">
        <v>3007</v>
      </c>
      <c r="T39" s="187" t="s">
        <v>2895</v>
      </c>
      <c r="U39" s="187" t="s">
        <v>2895</v>
      </c>
      <c r="V39" s="187" t="s">
        <v>3007</v>
      </c>
      <c r="W39" s="187" t="s">
        <v>2895</v>
      </c>
      <c r="X39" s="187" t="s">
        <v>2895</v>
      </c>
      <c r="Y39" s="187" t="s">
        <v>3007</v>
      </c>
      <c r="Z39" s="187" t="s">
        <v>2895</v>
      </c>
      <c r="AA39" s="187" t="s">
        <v>2895</v>
      </c>
      <c r="AB39" s="187" t="s">
        <v>3007</v>
      </c>
      <c r="AC39" s="187" t="s">
        <v>2895</v>
      </c>
      <c r="AD39" s="187" t="s">
        <v>2895</v>
      </c>
      <c r="AE39" s="187" t="s">
        <v>3007</v>
      </c>
      <c r="AF39" s="187" t="s">
        <v>2895</v>
      </c>
      <c r="AG39" s="187" t="s">
        <v>2895</v>
      </c>
      <c r="AH39" s="187" t="s">
        <v>3007</v>
      </c>
      <c r="AI39" s="187" t="s">
        <v>2895</v>
      </c>
      <c r="AJ39" s="187" t="s">
        <v>2895</v>
      </c>
      <c r="AK39" s="187" t="s">
        <v>3007</v>
      </c>
      <c r="AL39" s="187" t="s">
        <v>2895</v>
      </c>
      <c r="AM39" s="187" t="s">
        <v>2895</v>
      </c>
      <c r="AN39" s="187" t="s">
        <v>3007</v>
      </c>
      <c r="AO39" s="187" t="s">
        <v>2895</v>
      </c>
      <c r="AP39" s="187" t="s">
        <v>2895</v>
      </c>
      <c r="AQ39" s="187" t="s">
        <v>3007</v>
      </c>
      <c r="AR39" s="187" t="s">
        <v>2895</v>
      </c>
      <c r="AS39" s="187" t="s">
        <v>2895</v>
      </c>
      <c r="AT39" s="187" t="s">
        <v>3007</v>
      </c>
      <c r="AU39" s="187" t="s">
        <v>2895</v>
      </c>
      <c r="AV39" s="187" t="s">
        <v>2895</v>
      </c>
      <c r="AW39" s="187" t="s">
        <v>3007</v>
      </c>
      <c r="AX39" s="187" t="s">
        <v>2895</v>
      </c>
      <c r="AY39" s="187" t="s">
        <v>2895</v>
      </c>
      <c r="AZ39" s="187" t="s">
        <v>3007</v>
      </c>
      <c r="BA39" s="187" t="s">
        <v>2895</v>
      </c>
      <c r="BB39" s="187" t="s">
        <v>2895</v>
      </c>
      <c r="BC39" s="187" t="s">
        <v>3007</v>
      </c>
      <c r="BD39" s="187" t="s">
        <v>2895</v>
      </c>
      <c r="BE39" s="187" t="s">
        <v>2895</v>
      </c>
      <c r="BF39" s="187" t="s">
        <v>3007</v>
      </c>
      <c r="BG39" s="187" t="s">
        <v>2895</v>
      </c>
      <c r="BH39" s="187" t="s">
        <v>2895</v>
      </c>
      <c r="BI39" s="187" t="s">
        <v>3007</v>
      </c>
      <c r="BJ39" s="187" t="s">
        <v>2895</v>
      </c>
      <c r="BK39" s="187" t="s">
        <v>2895</v>
      </c>
      <c r="BL39" s="187" t="s">
        <v>3007</v>
      </c>
      <c r="BM39" s="187" t="s">
        <v>2895</v>
      </c>
      <c r="BN39" s="187" t="s">
        <v>2895</v>
      </c>
      <c r="BO39" s="187" t="s">
        <v>3007</v>
      </c>
      <c r="BP39" s="187" t="s">
        <v>2895</v>
      </c>
      <c r="BQ39" s="187" t="s">
        <v>2895</v>
      </c>
      <c r="BR39" s="187" t="s">
        <v>3007</v>
      </c>
      <c r="BS39" s="187" t="s">
        <v>2895</v>
      </c>
      <c r="BT39" s="187" t="s">
        <v>2895</v>
      </c>
      <c r="BU39" s="187" t="s">
        <v>3007</v>
      </c>
      <c r="BV39" s="187" t="s">
        <v>2895</v>
      </c>
      <c r="BW39" s="187" t="s">
        <v>2895</v>
      </c>
      <c r="BX39" s="187" t="s">
        <v>3007</v>
      </c>
      <c r="BY39" s="187" t="s">
        <v>2895</v>
      </c>
      <c r="BZ39" s="187" t="s">
        <v>2895</v>
      </c>
      <c r="CA39" s="187" t="s">
        <v>3007</v>
      </c>
      <c r="CB39" s="187" t="s">
        <v>2895</v>
      </c>
      <c r="CC39" s="187" t="s">
        <v>2895</v>
      </c>
      <c r="CD39" s="187" t="s">
        <v>3007</v>
      </c>
      <c r="CE39" s="187" t="s">
        <v>2895</v>
      </c>
      <c r="CF39" s="187" t="s">
        <v>2895</v>
      </c>
      <c r="CG39" s="187" t="s">
        <v>3007</v>
      </c>
      <c r="CH39" s="187" t="s">
        <v>2895</v>
      </c>
      <c r="CI39" s="187" t="s">
        <v>2895</v>
      </c>
      <c r="CJ39" s="187" t="s">
        <v>3007</v>
      </c>
      <c r="CK39" s="187" t="s">
        <v>2895</v>
      </c>
      <c r="CL39" s="187" t="s">
        <v>2895</v>
      </c>
      <c r="CM39" s="187" t="s">
        <v>3007</v>
      </c>
      <c r="CN39" s="187" t="s">
        <v>2895</v>
      </c>
      <c r="CO39" s="187" t="s">
        <v>2895</v>
      </c>
      <c r="CP39" s="187" t="s">
        <v>3007</v>
      </c>
      <c r="CQ39" s="187" t="s">
        <v>2895</v>
      </c>
      <c r="CR39" s="187" t="s">
        <v>2895</v>
      </c>
      <c r="CS39" s="187" t="s">
        <v>3007</v>
      </c>
      <c r="CT39" s="187" t="s">
        <v>2895</v>
      </c>
      <c r="CU39" s="187" t="s">
        <v>2895</v>
      </c>
      <c r="CV39" s="187" t="s">
        <v>3007</v>
      </c>
      <c r="CW39" s="187" t="s">
        <v>2895</v>
      </c>
      <c r="CX39" s="187" t="s">
        <v>2895</v>
      </c>
      <c r="CY39" s="187" t="s">
        <v>3007</v>
      </c>
      <c r="CZ39" s="187" t="s">
        <v>2895</v>
      </c>
      <c r="DA39" s="187" t="s">
        <v>2895</v>
      </c>
      <c r="DB39" s="187" t="s">
        <v>3007</v>
      </c>
      <c r="DC39" s="187" t="s">
        <v>2895</v>
      </c>
      <c r="DD39" s="187" t="s">
        <v>2895</v>
      </c>
      <c r="DE39" s="187" t="s">
        <v>3007</v>
      </c>
      <c r="DF39" s="187" t="s">
        <v>2895</v>
      </c>
      <c r="DG39" s="187" t="s">
        <v>2895</v>
      </c>
      <c r="DH39" s="187" t="s">
        <v>3007</v>
      </c>
      <c r="DI39" s="187" t="s">
        <v>2895</v>
      </c>
      <c r="DJ39" s="187" t="s">
        <v>2895</v>
      </c>
      <c r="DK39" s="187" t="s">
        <v>3007</v>
      </c>
      <c r="DL39" s="187" t="s">
        <v>2895</v>
      </c>
      <c r="DM39" s="187" t="s">
        <v>2895</v>
      </c>
      <c r="DN39" s="187" t="s">
        <v>3007</v>
      </c>
      <c r="DO39" s="187" t="s">
        <v>2895</v>
      </c>
      <c r="DP39" s="187" t="s">
        <v>2895</v>
      </c>
      <c r="DQ39" s="187" t="s">
        <v>3007</v>
      </c>
      <c r="DR39" s="187" t="s">
        <v>2895</v>
      </c>
      <c r="DS39" s="187" t="s">
        <v>2895</v>
      </c>
      <c r="DT39" s="187" t="s">
        <v>3007</v>
      </c>
      <c r="DU39" s="187" t="s">
        <v>2895</v>
      </c>
      <c r="DV39" s="187" t="s">
        <v>2895</v>
      </c>
      <c r="DW39" s="187" t="s">
        <v>3007</v>
      </c>
      <c r="DX39" s="187" t="s">
        <v>2895</v>
      </c>
      <c r="DY39" s="187" t="s">
        <v>2895</v>
      </c>
      <c r="DZ39" s="187" t="s">
        <v>3007</v>
      </c>
      <c r="EA39" s="187" t="s">
        <v>2895</v>
      </c>
      <c r="EB39" s="187" t="s">
        <v>2895</v>
      </c>
      <c r="EC39" s="187" t="s">
        <v>3007</v>
      </c>
      <c r="ED39" s="187" t="s">
        <v>2895</v>
      </c>
      <c r="EE39" s="187" t="s">
        <v>2895</v>
      </c>
      <c r="EF39" s="187" t="s">
        <v>3007</v>
      </c>
      <c r="EG39" s="187" t="s">
        <v>2895</v>
      </c>
      <c r="EH39" s="187" t="s">
        <v>2895</v>
      </c>
      <c r="EI39" s="187" t="s">
        <v>3007</v>
      </c>
      <c r="EJ39" s="187" t="s">
        <v>2895</v>
      </c>
      <c r="EK39" s="187" t="s">
        <v>2895</v>
      </c>
      <c r="EL39" s="187" t="s">
        <v>3007</v>
      </c>
      <c r="EM39" s="187" t="s">
        <v>2895</v>
      </c>
      <c r="EN39" s="187" t="s">
        <v>2895</v>
      </c>
      <c r="EO39" s="187" t="s">
        <v>3007</v>
      </c>
      <c r="EP39" s="187" t="s">
        <v>2895</v>
      </c>
      <c r="EQ39" s="187" t="s">
        <v>2895</v>
      </c>
      <c r="ER39" s="187" t="s">
        <v>3007</v>
      </c>
      <c r="ES39" s="187" t="s">
        <v>2895</v>
      </c>
      <c r="ET39" s="187" t="s">
        <v>2895</v>
      </c>
    </row>
    <row r="40" spans="1:150" x14ac:dyDescent="0.3">
      <c r="A40" s="1"/>
      <c r="B40" s="188" t="s">
        <v>3165</v>
      </c>
      <c r="C40" s="188" t="s">
        <v>126</v>
      </c>
      <c r="D40" s="188" t="s">
        <v>132</v>
      </c>
      <c r="E40" s="188" t="s">
        <v>3166</v>
      </c>
      <c r="F40" s="188" t="s">
        <v>3167</v>
      </c>
      <c r="G40" s="189" t="s">
        <v>3007</v>
      </c>
      <c r="H40" s="189" t="s">
        <v>2895</v>
      </c>
      <c r="I40" s="189" t="s">
        <v>2895</v>
      </c>
      <c r="J40" s="189" t="s">
        <v>3007</v>
      </c>
      <c r="K40" s="189" t="s">
        <v>2895</v>
      </c>
      <c r="L40" s="189" t="s">
        <v>2895</v>
      </c>
      <c r="M40" s="189" t="s">
        <v>3007</v>
      </c>
      <c r="N40" s="189" t="s">
        <v>2895</v>
      </c>
      <c r="O40" s="189" t="s">
        <v>2895</v>
      </c>
      <c r="P40" s="189" t="s">
        <v>3007</v>
      </c>
      <c r="Q40" s="189" t="s">
        <v>2895</v>
      </c>
      <c r="R40" s="189" t="s">
        <v>2895</v>
      </c>
      <c r="S40" s="189" t="s">
        <v>3007</v>
      </c>
      <c r="T40" s="189" t="s">
        <v>2895</v>
      </c>
      <c r="U40" s="189" t="s">
        <v>2895</v>
      </c>
      <c r="V40" s="189" t="s">
        <v>3007</v>
      </c>
      <c r="W40" s="189" t="s">
        <v>2895</v>
      </c>
      <c r="X40" s="189" t="s">
        <v>2895</v>
      </c>
      <c r="Y40" s="189" t="s">
        <v>3007</v>
      </c>
      <c r="Z40" s="189" t="s">
        <v>2895</v>
      </c>
      <c r="AA40" s="189" t="s">
        <v>2895</v>
      </c>
      <c r="AB40" s="189" t="s">
        <v>3007</v>
      </c>
      <c r="AC40" s="189" t="s">
        <v>2895</v>
      </c>
      <c r="AD40" s="189" t="s">
        <v>2895</v>
      </c>
      <c r="AE40" s="189" t="s">
        <v>3007</v>
      </c>
      <c r="AF40" s="189" t="s">
        <v>2895</v>
      </c>
      <c r="AG40" s="189" t="s">
        <v>2895</v>
      </c>
      <c r="AH40" s="189" t="s">
        <v>3007</v>
      </c>
      <c r="AI40" s="189" t="s">
        <v>2895</v>
      </c>
      <c r="AJ40" s="189" t="s">
        <v>2895</v>
      </c>
      <c r="AK40" s="189" t="s">
        <v>3007</v>
      </c>
      <c r="AL40" s="189" t="s">
        <v>2895</v>
      </c>
      <c r="AM40" s="189" t="s">
        <v>2895</v>
      </c>
      <c r="AN40" s="189" t="s">
        <v>3007</v>
      </c>
      <c r="AO40" s="189" t="s">
        <v>2895</v>
      </c>
      <c r="AP40" s="189" t="s">
        <v>2895</v>
      </c>
      <c r="AQ40" s="189" t="s">
        <v>3007</v>
      </c>
      <c r="AR40" s="189" t="s">
        <v>2895</v>
      </c>
      <c r="AS40" s="189" t="s">
        <v>2895</v>
      </c>
      <c r="AT40" s="189" t="s">
        <v>3007</v>
      </c>
      <c r="AU40" s="189" t="s">
        <v>2895</v>
      </c>
      <c r="AV40" s="189" t="s">
        <v>2895</v>
      </c>
      <c r="AW40" s="189" t="s">
        <v>3007</v>
      </c>
      <c r="AX40" s="189" t="s">
        <v>2895</v>
      </c>
      <c r="AY40" s="189" t="s">
        <v>2895</v>
      </c>
      <c r="AZ40" s="189" t="s">
        <v>3007</v>
      </c>
      <c r="BA40" s="189" t="s">
        <v>2895</v>
      </c>
      <c r="BB40" s="189" t="s">
        <v>2895</v>
      </c>
      <c r="BC40" s="189" t="s">
        <v>3007</v>
      </c>
      <c r="BD40" s="189" t="s">
        <v>2895</v>
      </c>
      <c r="BE40" s="189" t="s">
        <v>2895</v>
      </c>
      <c r="BF40" s="189" t="s">
        <v>3007</v>
      </c>
      <c r="BG40" s="189" t="s">
        <v>2895</v>
      </c>
      <c r="BH40" s="189" t="s">
        <v>2895</v>
      </c>
      <c r="BI40" s="189" t="s">
        <v>3007</v>
      </c>
      <c r="BJ40" s="189" t="s">
        <v>2895</v>
      </c>
      <c r="BK40" s="189" t="s">
        <v>2895</v>
      </c>
      <c r="BL40" s="189" t="s">
        <v>3007</v>
      </c>
      <c r="BM40" s="189" t="s">
        <v>2895</v>
      </c>
      <c r="BN40" s="189" t="s">
        <v>2895</v>
      </c>
      <c r="BO40" s="189" t="s">
        <v>3007</v>
      </c>
      <c r="BP40" s="189" t="s">
        <v>2895</v>
      </c>
      <c r="BQ40" s="189" t="s">
        <v>2895</v>
      </c>
      <c r="BR40" s="189" t="s">
        <v>3007</v>
      </c>
      <c r="BS40" s="189" t="s">
        <v>2895</v>
      </c>
      <c r="BT40" s="189" t="s">
        <v>2895</v>
      </c>
      <c r="BU40" s="189" t="s">
        <v>3007</v>
      </c>
      <c r="BV40" s="189" t="s">
        <v>2895</v>
      </c>
      <c r="BW40" s="189" t="s">
        <v>2895</v>
      </c>
      <c r="BX40" s="189" t="s">
        <v>3007</v>
      </c>
      <c r="BY40" s="189" t="s">
        <v>2895</v>
      </c>
      <c r="BZ40" s="189" t="s">
        <v>2895</v>
      </c>
      <c r="CA40" s="189" t="s">
        <v>3007</v>
      </c>
      <c r="CB40" s="189" t="s">
        <v>2895</v>
      </c>
      <c r="CC40" s="189" t="s">
        <v>2895</v>
      </c>
      <c r="CD40" s="189" t="s">
        <v>3007</v>
      </c>
      <c r="CE40" s="189" t="s">
        <v>2895</v>
      </c>
      <c r="CF40" s="189" t="s">
        <v>2895</v>
      </c>
      <c r="CG40" s="189" t="s">
        <v>3007</v>
      </c>
      <c r="CH40" s="189" t="s">
        <v>2895</v>
      </c>
      <c r="CI40" s="189" t="s">
        <v>2895</v>
      </c>
      <c r="CJ40" s="189" t="s">
        <v>3007</v>
      </c>
      <c r="CK40" s="189" t="s">
        <v>2895</v>
      </c>
      <c r="CL40" s="189" t="s">
        <v>2895</v>
      </c>
      <c r="CM40" s="189" t="s">
        <v>3007</v>
      </c>
      <c r="CN40" s="189" t="s">
        <v>2895</v>
      </c>
      <c r="CO40" s="189" t="s">
        <v>2895</v>
      </c>
      <c r="CP40" s="189" t="s">
        <v>3007</v>
      </c>
      <c r="CQ40" s="189" t="s">
        <v>2895</v>
      </c>
      <c r="CR40" s="189" t="s">
        <v>2895</v>
      </c>
      <c r="CS40" s="189" t="s">
        <v>3007</v>
      </c>
      <c r="CT40" s="189" t="s">
        <v>2895</v>
      </c>
      <c r="CU40" s="189" t="s">
        <v>2895</v>
      </c>
      <c r="CV40" s="189" t="s">
        <v>3007</v>
      </c>
      <c r="CW40" s="189" t="s">
        <v>2895</v>
      </c>
      <c r="CX40" s="189" t="s">
        <v>2895</v>
      </c>
      <c r="CY40" s="189" t="s">
        <v>3007</v>
      </c>
      <c r="CZ40" s="189" t="s">
        <v>2895</v>
      </c>
      <c r="DA40" s="189" t="s">
        <v>2895</v>
      </c>
      <c r="DB40" s="189" t="s">
        <v>3007</v>
      </c>
      <c r="DC40" s="189" t="s">
        <v>2895</v>
      </c>
      <c r="DD40" s="189" t="s">
        <v>2895</v>
      </c>
      <c r="DE40" s="189" t="s">
        <v>3007</v>
      </c>
      <c r="DF40" s="189" t="s">
        <v>2895</v>
      </c>
      <c r="DG40" s="189" t="s">
        <v>2895</v>
      </c>
      <c r="DH40" s="189" t="s">
        <v>3007</v>
      </c>
      <c r="DI40" s="189" t="s">
        <v>2895</v>
      </c>
      <c r="DJ40" s="189" t="s">
        <v>2895</v>
      </c>
      <c r="DK40" s="189" t="s">
        <v>3007</v>
      </c>
      <c r="DL40" s="189" t="s">
        <v>2895</v>
      </c>
      <c r="DM40" s="189" t="s">
        <v>2895</v>
      </c>
      <c r="DN40" s="189" t="s">
        <v>3007</v>
      </c>
      <c r="DO40" s="189" t="s">
        <v>2895</v>
      </c>
      <c r="DP40" s="189" t="s">
        <v>2895</v>
      </c>
      <c r="DQ40" s="189" t="s">
        <v>3007</v>
      </c>
      <c r="DR40" s="189" t="s">
        <v>2895</v>
      </c>
      <c r="DS40" s="189" t="s">
        <v>2895</v>
      </c>
      <c r="DT40" s="189" t="s">
        <v>3007</v>
      </c>
      <c r="DU40" s="189" t="s">
        <v>2895</v>
      </c>
      <c r="DV40" s="189" t="s">
        <v>2895</v>
      </c>
      <c r="DW40" s="189" t="s">
        <v>3007</v>
      </c>
      <c r="DX40" s="189" t="s">
        <v>2895</v>
      </c>
      <c r="DY40" s="189" t="s">
        <v>2895</v>
      </c>
      <c r="DZ40" s="189" t="s">
        <v>3007</v>
      </c>
      <c r="EA40" s="189" t="s">
        <v>2895</v>
      </c>
      <c r="EB40" s="189" t="s">
        <v>2895</v>
      </c>
      <c r="EC40" s="189" t="s">
        <v>3007</v>
      </c>
      <c r="ED40" s="189" t="s">
        <v>2895</v>
      </c>
      <c r="EE40" s="189" t="s">
        <v>2895</v>
      </c>
      <c r="EF40" s="189" t="s">
        <v>3007</v>
      </c>
      <c r="EG40" s="189" t="s">
        <v>2895</v>
      </c>
      <c r="EH40" s="189" t="s">
        <v>2895</v>
      </c>
      <c r="EI40" s="189" t="s">
        <v>3007</v>
      </c>
      <c r="EJ40" s="189" t="s">
        <v>2895</v>
      </c>
      <c r="EK40" s="189" t="s">
        <v>2895</v>
      </c>
      <c r="EL40" s="189" t="s">
        <v>3007</v>
      </c>
      <c r="EM40" s="189" t="s">
        <v>2895</v>
      </c>
      <c r="EN40" s="189" t="s">
        <v>2895</v>
      </c>
      <c r="EO40" s="189" t="s">
        <v>3007</v>
      </c>
      <c r="EP40" s="189" t="s">
        <v>2895</v>
      </c>
      <c r="EQ40" s="189" t="s">
        <v>2895</v>
      </c>
      <c r="ER40" s="189" t="s">
        <v>3007</v>
      </c>
      <c r="ES40" s="189" t="s">
        <v>2895</v>
      </c>
      <c r="ET40" s="189" t="s">
        <v>2895</v>
      </c>
    </row>
    <row r="41" spans="1:150" x14ac:dyDescent="0.3">
      <c r="A41" s="1"/>
      <c r="B41" s="188" t="s">
        <v>3168</v>
      </c>
      <c r="C41" s="188" t="s">
        <v>126</v>
      </c>
      <c r="D41" s="188" t="s">
        <v>132</v>
      </c>
      <c r="E41" s="188" t="s">
        <v>3169</v>
      </c>
      <c r="F41" s="188" t="s">
        <v>3170</v>
      </c>
      <c r="G41" s="189" t="s">
        <v>3007</v>
      </c>
      <c r="H41" s="189" t="s">
        <v>2895</v>
      </c>
      <c r="I41" s="189" t="s">
        <v>2895</v>
      </c>
      <c r="J41" s="189" t="s">
        <v>3007</v>
      </c>
      <c r="K41" s="189" t="s">
        <v>2895</v>
      </c>
      <c r="L41" s="189" t="s">
        <v>2895</v>
      </c>
      <c r="M41" s="189" t="s">
        <v>3007</v>
      </c>
      <c r="N41" s="189" t="s">
        <v>2895</v>
      </c>
      <c r="O41" s="189" t="s">
        <v>2895</v>
      </c>
      <c r="P41" s="189" t="s">
        <v>3007</v>
      </c>
      <c r="Q41" s="189" t="s">
        <v>2895</v>
      </c>
      <c r="R41" s="189" t="s">
        <v>2895</v>
      </c>
      <c r="S41" s="189" t="s">
        <v>3007</v>
      </c>
      <c r="T41" s="189" t="s">
        <v>2895</v>
      </c>
      <c r="U41" s="189" t="s">
        <v>2895</v>
      </c>
      <c r="V41" s="189" t="s">
        <v>3007</v>
      </c>
      <c r="W41" s="189" t="s">
        <v>2895</v>
      </c>
      <c r="X41" s="189" t="s">
        <v>2895</v>
      </c>
      <c r="Y41" s="189" t="s">
        <v>3007</v>
      </c>
      <c r="Z41" s="189" t="s">
        <v>2895</v>
      </c>
      <c r="AA41" s="189" t="s">
        <v>2895</v>
      </c>
      <c r="AB41" s="189" t="s">
        <v>3007</v>
      </c>
      <c r="AC41" s="189" t="s">
        <v>2895</v>
      </c>
      <c r="AD41" s="189" t="s">
        <v>2895</v>
      </c>
      <c r="AE41" s="189" t="s">
        <v>3007</v>
      </c>
      <c r="AF41" s="189" t="s">
        <v>2895</v>
      </c>
      <c r="AG41" s="189" t="s">
        <v>2895</v>
      </c>
      <c r="AH41" s="189" t="s">
        <v>3007</v>
      </c>
      <c r="AI41" s="189" t="s">
        <v>2895</v>
      </c>
      <c r="AJ41" s="189" t="s">
        <v>2895</v>
      </c>
      <c r="AK41" s="189" t="s">
        <v>3007</v>
      </c>
      <c r="AL41" s="189" t="s">
        <v>2895</v>
      </c>
      <c r="AM41" s="189" t="s">
        <v>2895</v>
      </c>
      <c r="AN41" s="189" t="s">
        <v>3007</v>
      </c>
      <c r="AO41" s="189" t="s">
        <v>2895</v>
      </c>
      <c r="AP41" s="189" t="s">
        <v>2895</v>
      </c>
      <c r="AQ41" s="189" t="s">
        <v>3007</v>
      </c>
      <c r="AR41" s="189" t="s">
        <v>2895</v>
      </c>
      <c r="AS41" s="189" t="s">
        <v>2895</v>
      </c>
      <c r="AT41" s="189" t="s">
        <v>3007</v>
      </c>
      <c r="AU41" s="189" t="s">
        <v>2895</v>
      </c>
      <c r="AV41" s="189" t="s">
        <v>2895</v>
      </c>
      <c r="AW41" s="189" t="s">
        <v>3007</v>
      </c>
      <c r="AX41" s="189" t="s">
        <v>2895</v>
      </c>
      <c r="AY41" s="189" t="s">
        <v>2895</v>
      </c>
      <c r="AZ41" s="189" t="s">
        <v>3007</v>
      </c>
      <c r="BA41" s="189" t="s">
        <v>2895</v>
      </c>
      <c r="BB41" s="189" t="s">
        <v>2895</v>
      </c>
      <c r="BC41" s="189" t="s">
        <v>3007</v>
      </c>
      <c r="BD41" s="189" t="s">
        <v>2895</v>
      </c>
      <c r="BE41" s="189" t="s">
        <v>2895</v>
      </c>
      <c r="BF41" s="189" t="s">
        <v>3007</v>
      </c>
      <c r="BG41" s="189" t="s">
        <v>2895</v>
      </c>
      <c r="BH41" s="189" t="s">
        <v>2895</v>
      </c>
      <c r="BI41" s="189" t="s">
        <v>3007</v>
      </c>
      <c r="BJ41" s="189" t="s">
        <v>2895</v>
      </c>
      <c r="BK41" s="189" t="s">
        <v>2895</v>
      </c>
      <c r="BL41" s="189" t="s">
        <v>3007</v>
      </c>
      <c r="BM41" s="189" t="s">
        <v>2895</v>
      </c>
      <c r="BN41" s="189" t="s">
        <v>2895</v>
      </c>
      <c r="BO41" s="189" t="s">
        <v>3007</v>
      </c>
      <c r="BP41" s="189" t="s">
        <v>2895</v>
      </c>
      <c r="BQ41" s="189" t="s">
        <v>2895</v>
      </c>
      <c r="BR41" s="189" t="s">
        <v>3007</v>
      </c>
      <c r="BS41" s="189" t="s">
        <v>2895</v>
      </c>
      <c r="BT41" s="189" t="s">
        <v>2895</v>
      </c>
      <c r="BU41" s="189" t="s">
        <v>3007</v>
      </c>
      <c r="BV41" s="189" t="s">
        <v>2895</v>
      </c>
      <c r="BW41" s="189" t="s">
        <v>2895</v>
      </c>
      <c r="BX41" s="189" t="s">
        <v>3007</v>
      </c>
      <c r="BY41" s="189" t="s">
        <v>2895</v>
      </c>
      <c r="BZ41" s="189" t="s">
        <v>2895</v>
      </c>
      <c r="CA41" s="189" t="s">
        <v>3007</v>
      </c>
      <c r="CB41" s="189" t="s">
        <v>2895</v>
      </c>
      <c r="CC41" s="189" t="s">
        <v>2895</v>
      </c>
      <c r="CD41" s="189" t="s">
        <v>3007</v>
      </c>
      <c r="CE41" s="189" t="s">
        <v>2895</v>
      </c>
      <c r="CF41" s="189" t="s">
        <v>2895</v>
      </c>
      <c r="CG41" s="189" t="s">
        <v>3007</v>
      </c>
      <c r="CH41" s="189" t="s">
        <v>2895</v>
      </c>
      <c r="CI41" s="189" t="s">
        <v>2895</v>
      </c>
      <c r="CJ41" s="189" t="s">
        <v>3007</v>
      </c>
      <c r="CK41" s="189" t="s">
        <v>2895</v>
      </c>
      <c r="CL41" s="189" t="s">
        <v>2895</v>
      </c>
      <c r="CM41" s="189" t="s">
        <v>3007</v>
      </c>
      <c r="CN41" s="189" t="s">
        <v>2895</v>
      </c>
      <c r="CO41" s="189" t="s">
        <v>2895</v>
      </c>
      <c r="CP41" s="189" t="s">
        <v>3007</v>
      </c>
      <c r="CQ41" s="189" t="s">
        <v>2895</v>
      </c>
      <c r="CR41" s="189" t="s">
        <v>2895</v>
      </c>
      <c r="CS41" s="189" t="s">
        <v>3007</v>
      </c>
      <c r="CT41" s="189" t="s">
        <v>2895</v>
      </c>
      <c r="CU41" s="189" t="s">
        <v>2895</v>
      </c>
      <c r="CV41" s="189" t="s">
        <v>3007</v>
      </c>
      <c r="CW41" s="189" t="s">
        <v>2895</v>
      </c>
      <c r="CX41" s="189" t="s">
        <v>2895</v>
      </c>
      <c r="CY41" s="189" t="s">
        <v>3007</v>
      </c>
      <c r="CZ41" s="189" t="s">
        <v>2895</v>
      </c>
      <c r="DA41" s="189" t="s">
        <v>2895</v>
      </c>
      <c r="DB41" s="189" t="s">
        <v>3007</v>
      </c>
      <c r="DC41" s="189" t="s">
        <v>2895</v>
      </c>
      <c r="DD41" s="189" t="s">
        <v>2895</v>
      </c>
      <c r="DE41" s="189" t="s">
        <v>3007</v>
      </c>
      <c r="DF41" s="189" t="s">
        <v>2895</v>
      </c>
      <c r="DG41" s="189" t="s">
        <v>2895</v>
      </c>
      <c r="DH41" s="189" t="s">
        <v>3007</v>
      </c>
      <c r="DI41" s="189" t="s">
        <v>2895</v>
      </c>
      <c r="DJ41" s="189" t="s">
        <v>2895</v>
      </c>
      <c r="DK41" s="189" t="s">
        <v>3007</v>
      </c>
      <c r="DL41" s="189" t="s">
        <v>2895</v>
      </c>
      <c r="DM41" s="189" t="s">
        <v>2895</v>
      </c>
      <c r="DN41" s="189" t="s">
        <v>3007</v>
      </c>
      <c r="DO41" s="189" t="s">
        <v>2895</v>
      </c>
      <c r="DP41" s="189" t="s">
        <v>2895</v>
      </c>
      <c r="DQ41" s="189" t="s">
        <v>3007</v>
      </c>
      <c r="DR41" s="189" t="s">
        <v>2895</v>
      </c>
      <c r="DS41" s="189" t="s">
        <v>2895</v>
      </c>
      <c r="DT41" s="189" t="s">
        <v>3007</v>
      </c>
      <c r="DU41" s="189" t="s">
        <v>2895</v>
      </c>
      <c r="DV41" s="189" t="s">
        <v>2895</v>
      </c>
      <c r="DW41" s="189" t="s">
        <v>3007</v>
      </c>
      <c r="DX41" s="189" t="s">
        <v>2895</v>
      </c>
      <c r="DY41" s="189" t="s">
        <v>2895</v>
      </c>
      <c r="DZ41" s="189" t="s">
        <v>3007</v>
      </c>
      <c r="EA41" s="189" t="s">
        <v>2895</v>
      </c>
      <c r="EB41" s="189" t="s">
        <v>2895</v>
      </c>
      <c r="EC41" s="189" t="s">
        <v>3007</v>
      </c>
      <c r="ED41" s="189" t="s">
        <v>2895</v>
      </c>
      <c r="EE41" s="189" t="s">
        <v>2895</v>
      </c>
      <c r="EF41" s="189" t="s">
        <v>3007</v>
      </c>
      <c r="EG41" s="189" t="s">
        <v>2895</v>
      </c>
      <c r="EH41" s="189" t="s">
        <v>2895</v>
      </c>
      <c r="EI41" s="189" t="s">
        <v>3007</v>
      </c>
      <c r="EJ41" s="189" t="s">
        <v>2895</v>
      </c>
      <c r="EK41" s="189" t="s">
        <v>2895</v>
      </c>
      <c r="EL41" s="189" t="s">
        <v>3007</v>
      </c>
      <c r="EM41" s="189" t="s">
        <v>2895</v>
      </c>
      <c r="EN41" s="189" t="s">
        <v>2895</v>
      </c>
      <c r="EO41" s="189" t="s">
        <v>3007</v>
      </c>
      <c r="EP41" s="189" t="s">
        <v>2895</v>
      </c>
      <c r="EQ41" s="189" t="s">
        <v>2895</v>
      </c>
      <c r="ER41" s="189" t="s">
        <v>3007</v>
      </c>
      <c r="ES41" s="189" t="s">
        <v>2895</v>
      </c>
      <c r="ET41" s="189" t="s">
        <v>2895</v>
      </c>
    </row>
    <row r="42" spans="1:150" x14ac:dyDescent="0.3">
      <c r="A42" s="1"/>
      <c r="B42" s="188" t="s">
        <v>3171</v>
      </c>
      <c r="C42" s="188" t="s">
        <v>126</v>
      </c>
      <c r="D42" s="188" t="s">
        <v>132</v>
      </c>
      <c r="E42" s="188" t="s">
        <v>3172</v>
      </c>
      <c r="F42" s="188" t="s">
        <v>3173</v>
      </c>
      <c r="G42" s="189" t="s">
        <v>3007</v>
      </c>
      <c r="H42" s="189" t="s">
        <v>2895</v>
      </c>
      <c r="I42" s="189" t="s">
        <v>2895</v>
      </c>
      <c r="J42" s="189" t="s">
        <v>3007</v>
      </c>
      <c r="K42" s="189" t="s">
        <v>2895</v>
      </c>
      <c r="L42" s="189" t="s">
        <v>2895</v>
      </c>
      <c r="M42" s="189" t="s">
        <v>3007</v>
      </c>
      <c r="N42" s="189" t="s">
        <v>2895</v>
      </c>
      <c r="O42" s="189" t="s">
        <v>2895</v>
      </c>
      <c r="P42" s="189" t="s">
        <v>3007</v>
      </c>
      <c r="Q42" s="189" t="s">
        <v>2895</v>
      </c>
      <c r="R42" s="189" t="s">
        <v>2895</v>
      </c>
      <c r="S42" s="189" t="s">
        <v>3007</v>
      </c>
      <c r="T42" s="189" t="s">
        <v>2895</v>
      </c>
      <c r="U42" s="189" t="s">
        <v>2895</v>
      </c>
      <c r="V42" s="189" t="s">
        <v>3007</v>
      </c>
      <c r="W42" s="189" t="s">
        <v>2895</v>
      </c>
      <c r="X42" s="189" t="s">
        <v>2895</v>
      </c>
      <c r="Y42" s="189" t="s">
        <v>3007</v>
      </c>
      <c r="Z42" s="189" t="s">
        <v>2895</v>
      </c>
      <c r="AA42" s="189" t="s">
        <v>2895</v>
      </c>
      <c r="AB42" s="189" t="s">
        <v>3007</v>
      </c>
      <c r="AC42" s="189" t="s">
        <v>2895</v>
      </c>
      <c r="AD42" s="189" t="s">
        <v>2895</v>
      </c>
      <c r="AE42" s="189" t="s">
        <v>3007</v>
      </c>
      <c r="AF42" s="189" t="s">
        <v>2895</v>
      </c>
      <c r="AG42" s="189" t="s">
        <v>2895</v>
      </c>
      <c r="AH42" s="189" t="s">
        <v>3007</v>
      </c>
      <c r="AI42" s="189" t="s">
        <v>2895</v>
      </c>
      <c r="AJ42" s="189" t="s">
        <v>2895</v>
      </c>
      <c r="AK42" s="189" t="s">
        <v>3007</v>
      </c>
      <c r="AL42" s="189" t="s">
        <v>2895</v>
      </c>
      <c r="AM42" s="189" t="s">
        <v>2895</v>
      </c>
      <c r="AN42" s="189" t="s">
        <v>3007</v>
      </c>
      <c r="AO42" s="189" t="s">
        <v>2895</v>
      </c>
      <c r="AP42" s="189" t="s">
        <v>2895</v>
      </c>
      <c r="AQ42" s="189" t="s">
        <v>3007</v>
      </c>
      <c r="AR42" s="189" t="s">
        <v>2895</v>
      </c>
      <c r="AS42" s="189" t="s">
        <v>2895</v>
      </c>
      <c r="AT42" s="189" t="s">
        <v>3007</v>
      </c>
      <c r="AU42" s="189" t="s">
        <v>2895</v>
      </c>
      <c r="AV42" s="189" t="s">
        <v>2895</v>
      </c>
      <c r="AW42" s="189" t="s">
        <v>3007</v>
      </c>
      <c r="AX42" s="189" t="s">
        <v>2895</v>
      </c>
      <c r="AY42" s="189" t="s">
        <v>2895</v>
      </c>
      <c r="AZ42" s="189" t="s">
        <v>3007</v>
      </c>
      <c r="BA42" s="189" t="s">
        <v>2895</v>
      </c>
      <c r="BB42" s="189" t="s">
        <v>2895</v>
      </c>
      <c r="BC42" s="189" t="s">
        <v>3007</v>
      </c>
      <c r="BD42" s="189" t="s">
        <v>2895</v>
      </c>
      <c r="BE42" s="189" t="s">
        <v>2895</v>
      </c>
      <c r="BF42" s="189" t="s">
        <v>3007</v>
      </c>
      <c r="BG42" s="189" t="s">
        <v>2895</v>
      </c>
      <c r="BH42" s="189" t="s">
        <v>2895</v>
      </c>
      <c r="BI42" s="189" t="s">
        <v>3007</v>
      </c>
      <c r="BJ42" s="189" t="s">
        <v>2895</v>
      </c>
      <c r="BK42" s="189" t="s">
        <v>2895</v>
      </c>
      <c r="BL42" s="189" t="s">
        <v>3007</v>
      </c>
      <c r="BM42" s="189" t="s">
        <v>2895</v>
      </c>
      <c r="BN42" s="189" t="s">
        <v>2895</v>
      </c>
      <c r="BO42" s="189" t="s">
        <v>3007</v>
      </c>
      <c r="BP42" s="189" t="s">
        <v>2895</v>
      </c>
      <c r="BQ42" s="189" t="s">
        <v>2895</v>
      </c>
      <c r="BR42" s="189" t="s">
        <v>3007</v>
      </c>
      <c r="BS42" s="189" t="s">
        <v>2895</v>
      </c>
      <c r="BT42" s="189" t="s">
        <v>2895</v>
      </c>
      <c r="BU42" s="189" t="s">
        <v>3007</v>
      </c>
      <c r="BV42" s="189" t="s">
        <v>2895</v>
      </c>
      <c r="BW42" s="189" t="s">
        <v>2895</v>
      </c>
      <c r="BX42" s="189" t="s">
        <v>3007</v>
      </c>
      <c r="BY42" s="189" t="s">
        <v>2895</v>
      </c>
      <c r="BZ42" s="189" t="s">
        <v>2895</v>
      </c>
      <c r="CA42" s="189" t="s">
        <v>3007</v>
      </c>
      <c r="CB42" s="189" t="s">
        <v>2895</v>
      </c>
      <c r="CC42" s="189" t="s">
        <v>2895</v>
      </c>
      <c r="CD42" s="189" t="s">
        <v>3007</v>
      </c>
      <c r="CE42" s="189" t="s">
        <v>2895</v>
      </c>
      <c r="CF42" s="189" t="s">
        <v>2895</v>
      </c>
      <c r="CG42" s="189" t="s">
        <v>3007</v>
      </c>
      <c r="CH42" s="189" t="s">
        <v>2895</v>
      </c>
      <c r="CI42" s="189" t="s">
        <v>2895</v>
      </c>
      <c r="CJ42" s="189" t="s">
        <v>3007</v>
      </c>
      <c r="CK42" s="189" t="s">
        <v>2895</v>
      </c>
      <c r="CL42" s="189" t="s">
        <v>2895</v>
      </c>
      <c r="CM42" s="189" t="s">
        <v>3007</v>
      </c>
      <c r="CN42" s="189" t="s">
        <v>2895</v>
      </c>
      <c r="CO42" s="189" t="s">
        <v>2895</v>
      </c>
      <c r="CP42" s="189" t="s">
        <v>3007</v>
      </c>
      <c r="CQ42" s="189" t="s">
        <v>2895</v>
      </c>
      <c r="CR42" s="189" t="s">
        <v>2895</v>
      </c>
      <c r="CS42" s="189" t="s">
        <v>3007</v>
      </c>
      <c r="CT42" s="189" t="s">
        <v>2895</v>
      </c>
      <c r="CU42" s="189" t="s">
        <v>2895</v>
      </c>
      <c r="CV42" s="189" t="s">
        <v>3007</v>
      </c>
      <c r="CW42" s="189" t="s">
        <v>2895</v>
      </c>
      <c r="CX42" s="189" t="s">
        <v>2895</v>
      </c>
      <c r="CY42" s="189" t="s">
        <v>3007</v>
      </c>
      <c r="CZ42" s="189" t="s">
        <v>2895</v>
      </c>
      <c r="DA42" s="189" t="s">
        <v>2895</v>
      </c>
      <c r="DB42" s="189" t="s">
        <v>3007</v>
      </c>
      <c r="DC42" s="189" t="s">
        <v>2895</v>
      </c>
      <c r="DD42" s="189" t="s">
        <v>2895</v>
      </c>
      <c r="DE42" s="189" t="s">
        <v>3007</v>
      </c>
      <c r="DF42" s="189" t="s">
        <v>2895</v>
      </c>
      <c r="DG42" s="189" t="s">
        <v>2895</v>
      </c>
      <c r="DH42" s="189" t="s">
        <v>3007</v>
      </c>
      <c r="DI42" s="189" t="s">
        <v>2895</v>
      </c>
      <c r="DJ42" s="189" t="s">
        <v>2895</v>
      </c>
      <c r="DK42" s="189" t="s">
        <v>3007</v>
      </c>
      <c r="DL42" s="189" t="s">
        <v>2895</v>
      </c>
      <c r="DM42" s="189" t="s">
        <v>2895</v>
      </c>
      <c r="DN42" s="189" t="s">
        <v>3007</v>
      </c>
      <c r="DO42" s="189" t="s">
        <v>2895</v>
      </c>
      <c r="DP42" s="189" t="s">
        <v>2895</v>
      </c>
      <c r="DQ42" s="189" t="s">
        <v>3007</v>
      </c>
      <c r="DR42" s="189" t="s">
        <v>2895</v>
      </c>
      <c r="DS42" s="189" t="s">
        <v>2895</v>
      </c>
      <c r="DT42" s="189" t="s">
        <v>3007</v>
      </c>
      <c r="DU42" s="189" t="s">
        <v>2895</v>
      </c>
      <c r="DV42" s="189" t="s">
        <v>2895</v>
      </c>
      <c r="DW42" s="189" t="s">
        <v>3007</v>
      </c>
      <c r="DX42" s="189" t="s">
        <v>2895</v>
      </c>
      <c r="DY42" s="189" t="s">
        <v>2895</v>
      </c>
      <c r="DZ42" s="189" t="s">
        <v>3007</v>
      </c>
      <c r="EA42" s="189" t="s">
        <v>2895</v>
      </c>
      <c r="EB42" s="189" t="s">
        <v>2895</v>
      </c>
      <c r="EC42" s="189" t="s">
        <v>3007</v>
      </c>
      <c r="ED42" s="189" t="s">
        <v>2895</v>
      </c>
      <c r="EE42" s="189" t="s">
        <v>2895</v>
      </c>
      <c r="EF42" s="189" t="s">
        <v>3007</v>
      </c>
      <c r="EG42" s="189" t="s">
        <v>2895</v>
      </c>
      <c r="EH42" s="189" t="s">
        <v>2895</v>
      </c>
      <c r="EI42" s="189" t="s">
        <v>3007</v>
      </c>
      <c r="EJ42" s="189" t="s">
        <v>2895</v>
      </c>
      <c r="EK42" s="189" t="s">
        <v>2895</v>
      </c>
      <c r="EL42" s="189" t="s">
        <v>3007</v>
      </c>
      <c r="EM42" s="189" t="s">
        <v>2895</v>
      </c>
      <c r="EN42" s="189" t="s">
        <v>2895</v>
      </c>
      <c r="EO42" s="189" t="s">
        <v>3007</v>
      </c>
      <c r="EP42" s="189" t="s">
        <v>2895</v>
      </c>
      <c r="EQ42" s="189" t="s">
        <v>2895</v>
      </c>
      <c r="ER42" s="189" t="s">
        <v>3007</v>
      </c>
      <c r="ES42" s="189" t="s">
        <v>2895</v>
      </c>
      <c r="ET42" s="189" t="s">
        <v>2895</v>
      </c>
    </row>
    <row r="43" spans="1:150" x14ac:dyDescent="0.3">
      <c r="A43" s="1"/>
      <c r="B43" s="187" t="s">
        <v>3174</v>
      </c>
      <c r="C43" s="187" t="s">
        <v>50</v>
      </c>
      <c r="D43" s="187" t="s">
        <v>157</v>
      </c>
      <c r="E43" s="187" t="s">
        <v>3175</v>
      </c>
      <c r="F43" s="187" t="s">
        <v>3176</v>
      </c>
      <c r="G43" s="187" t="s">
        <v>3007</v>
      </c>
      <c r="H43" s="187" t="s">
        <v>3177</v>
      </c>
      <c r="I43" s="187" t="s">
        <v>2895</v>
      </c>
      <c r="J43" s="187" t="s">
        <v>3007</v>
      </c>
      <c r="K43" s="187" t="s">
        <v>3178</v>
      </c>
      <c r="L43" s="187" t="s">
        <v>2895</v>
      </c>
      <c r="M43" s="187" t="s">
        <v>3007</v>
      </c>
      <c r="N43" s="187" t="s">
        <v>3179</v>
      </c>
      <c r="O43" s="187" t="s">
        <v>2895</v>
      </c>
      <c r="P43" s="187" t="s">
        <v>3007</v>
      </c>
      <c r="Q43" s="187" t="s">
        <v>3180</v>
      </c>
      <c r="R43" s="187" t="s">
        <v>3133</v>
      </c>
      <c r="S43" s="187" t="s">
        <v>3007</v>
      </c>
      <c r="T43" s="187" t="s">
        <v>3181</v>
      </c>
      <c r="U43" s="187" t="s">
        <v>2895</v>
      </c>
      <c r="V43" s="187" t="s">
        <v>3007</v>
      </c>
      <c r="W43" s="187" t="s">
        <v>3182</v>
      </c>
      <c r="X43" s="187" t="s">
        <v>3183</v>
      </c>
      <c r="Y43" s="187" t="s">
        <v>3007</v>
      </c>
      <c r="Z43" s="187" t="s">
        <v>2895</v>
      </c>
      <c r="AA43" s="187" t="s">
        <v>3184</v>
      </c>
      <c r="AB43" s="187" t="s">
        <v>3007</v>
      </c>
      <c r="AC43" s="187" t="s">
        <v>2895</v>
      </c>
      <c r="AD43" s="187" t="s">
        <v>3185</v>
      </c>
      <c r="AE43" s="187" t="s">
        <v>3007</v>
      </c>
      <c r="AF43" s="187" t="s">
        <v>2895</v>
      </c>
      <c r="AG43" s="187" t="s">
        <v>3186</v>
      </c>
      <c r="AH43" s="187" t="s">
        <v>3007</v>
      </c>
      <c r="AI43" s="187" t="s">
        <v>2895</v>
      </c>
      <c r="AJ43" s="187" t="s">
        <v>3187</v>
      </c>
      <c r="AK43" s="187" t="s">
        <v>3007</v>
      </c>
      <c r="AL43" s="187" t="s">
        <v>2895</v>
      </c>
      <c r="AM43" s="187" t="s">
        <v>3188</v>
      </c>
      <c r="AN43" s="187" t="s">
        <v>3007</v>
      </c>
      <c r="AO43" s="187" t="s">
        <v>2895</v>
      </c>
      <c r="AP43" s="187" t="s">
        <v>3189</v>
      </c>
      <c r="AQ43" s="187" t="s">
        <v>3007</v>
      </c>
      <c r="AR43" s="187" t="s">
        <v>2895</v>
      </c>
      <c r="AS43" s="187" t="s">
        <v>3183</v>
      </c>
      <c r="AT43" s="187" t="s">
        <v>3007</v>
      </c>
      <c r="AU43" s="187" t="s">
        <v>2895</v>
      </c>
      <c r="AV43" s="187" t="s">
        <v>3190</v>
      </c>
      <c r="AW43" s="187" t="s">
        <v>3007</v>
      </c>
      <c r="AX43" s="187" t="s">
        <v>2895</v>
      </c>
      <c r="AY43" s="187" t="s">
        <v>2895</v>
      </c>
      <c r="AZ43" s="187" t="s">
        <v>3007</v>
      </c>
      <c r="BA43" s="187" t="s">
        <v>3191</v>
      </c>
      <c r="BB43" s="187" t="s">
        <v>2895</v>
      </c>
      <c r="BC43" s="187" t="s">
        <v>3007</v>
      </c>
      <c r="BD43" s="187" t="s">
        <v>2895</v>
      </c>
      <c r="BE43" s="187" t="s">
        <v>3192</v>
      </c>
      <c r="BF43" s="187" t="s">
        <v>3007</v>
      </c>
      <c r="BG43" s="187" t="s">
        <v>2895</v>
      </c>
      <c r="BH43" s="187" t="s">
        <v>3193</v>
      </c>
      <c r="BI43" s="187" t="s">
        <v>3007</v>
      </c>
      <c r="BJ43" s="187" t="s">
        <v>2895</v>
      </c>
      <c r="BK43" s="187" t="s">
        <v>3194</v>
      </c>
      <c r="BL43" s="187" t="s">
        <v>3007</v>
      </c>
      <c r="BM43" s="187" t="s">
        <v>3195</v>
      </c>
      <c r="BN43" s="187" t="s">
        <v>3196</v>
      </c>
      <c r="BO43" s="187" t="s">
        <v>3007</v>
      </c>
      <c r="BP43" s="187" t="s">
        <v>3133</v>
      </c>
      <c r="BQ43" s="187" t="s">
        <v>3197</v>
      </c>
      <c r="BR43" s="187" t="s">
        <v>3007</v>
      </c>
      <c r="BS43" s="187" t="s">
        <v>2895</v>
      </c>
      <c r="BT43" s="187" t="s">
        <v>3198</v>
      </c>
      <c r="BU43" s="187" t="s">
        <v>3007</v>
      </c>
      <c r="BV43" s="187" t="s">
        <v>3199</v>
      </c>
      <c r="BW43" s="187" t="s">
        <v>2895</v>
      </c>
      <c r="BX43" s="187" t="s">
        <v>3007</v>
      </c>
      <c r="BY43" s="187" t="s">
        <v>3200</v>
      </c>
      <c r="BZ43" s="187" t="s">
        <v>2895</v>
      </c>
      <c r="CA43" s="187" t="s">
        <v>3007</v>
      </c>
      <c r="CB43" s="187" t="s">
        <v>3201</v>
      </c>
      <c r="CC43" s="187" t="s">
        <v>2895</v>
      </c>
      <c r="CD43" s="187" t="s">
        <v>3007</v>
      </c>
      <c r="CE43" s="187" t="s">
        <v>3200</v>
      </c>
      <c r="CF43" s="187" t="s">
        <v>2895</v>
      </c>
      <c r="CG43" s="187" t="s">
        <v>3007</v>
      </c>
      <c r="CH43" s="187" t="s">
        <v>3200</v>
      </c>
      <c r="CI43" s="187" t="s">
        <v>2895</v>
      </c>
      <c r="CJ43" s="187" t="s">
        <v>3007</v>
      </c>
      <c r="CK43" s="187" t="s">
        <v>3202</v>
      </c>
      <c r="CL43" s="187" t="s">
        <v>2895</v>
      </c>
      <c r="CM43" s="187" t="s">
        <v>3007</v>
      </c>
      <c r="CN43" s="187" t="s">
        <v>3203</v>
      </c>
      <c r="CO43" s="187" t="s">
        <v>2895</v>
      </c>
      <c r="CP43" s="187" t="s">
        <v>3007</v>
      </c>
      <c r="CQ43" s="187" t="s">
        <v>3204</v>
      </c>
      <c r="CR43" s="187" t="s">
        <v>2895</v>
      </c>
      <c r="CS43" s="187" t="s">
        <v>3007</v>
      </c>
      <c r="CT43" s="187" t="s">
        <v>3200</v>
      </c>
      <c r="CU43" s="187" t="s">
        <v>2895</v>
      </c>
      <c r="CV43" s="187" t="s">
        <v>3007</v>
      </c>
      <c r="CW43" s="187" t="s">
        <v>3133</v>
      </c>
      <c r="CX43" s="187" t="s">
        <v>3205</v>
      </c>
      <c r="CY43" s="187" t="s">
        <v>3007</v>
      </c>
      <c r="CZ43" s="187" t="s">
        <v>3206</v>
      </c>
      <c r="DA43" s="187" t="s">
        <v>2895</v>
      </c>
      <c r="DB43" s="187" t="s">
        <v>3007</v>
      </c>
      <c r="DC43" s="187" t="s">
        <v>3207</v>
      </c>
      <c r="DD43" s="187" t="s">
        <v>2895</v>
      </c>
      <c r="DE43" s="187" t="s">
        <v>3007</v>
      </c>
      <c r="DF43" s="187" t="s">
        <v>2895</v>
      </c>
      <c r="DG43" s="187" t="s">
        <v>2895</v>
      </c>
      <c r="DH43" s="187" t="s">
        <v>3007</v>
      </c>
      <c r="DI43" s="187" t="s">
        <v>3208</v>
      </c>
      <c r="DJ43" s="187" t="s">
        <v>2895</v>
      </c>
      <c r="DK43" s="187" t="s">
        <v>3007</v>
      </c>
      <c r="DL43" s="187" t="s">
        <v>3209</v>
      </c>
      <c r="DM43" s="187" t="s">
        <v>2895</v>
      </c>
      <c r="DN43" s="187" t="s">
        <v>3007</v>
      </c>
      <c r="DO43" s="187" t="s">
        <v>3182</v>
      </c>
      <c r="DP43" s="187" t="s">
        <v>2895</v>
      </c>
      <c r="DQ43" s="187" t="s">
        <v>3007</v>
      </c>
      <c r="DR43" s="187" t="s">
        <v>3210</v>
      </c>
      <c r="DS43" s="187" t="s">
        <v>2895</v>
      </c>
      <c r="DT43" s="187" t="s">
        <v>3007</v>
      </c>
      <c r="DU43" s="187" t="s">
        <v>3211</v>
      </c>
      <c r="DV43" s="187" t="s">
        <v>2895</v>
      </c>
      <c r="DW43" s="187" t="s">
        <v>3007</v>
      </c>
      <c r="DX43" s="187" t="s">
        <v>3212</v>
      </c>
      <c r="DY43" s="187" t="s">
        <v>2895</v>
      </c>
      <c r="DZ43" s="187" t="s">
        <v>3007</v>
      </c>
      <c r="EA43" s="187" t="s">
        <v>3213</v>
      </c>
      <c r="EB43" s="187" t="s">
        <v>2895</v>
      </c>
      <c r="EC43" s="187" t="s">
        <v>3007</v>
      </c>
      <c r="ED43" s="187" t="s">
        <v>2895</v>
      </c>
      <c r="EE43" s="187" t="s">
        <v>3214</v>
      </c>
      <c r="EF43" s="187" t="s">
        <v>3007</v>
      </c>
      <c r="EG43" s="187" t="s">
        <v>3215</v>
      </c>
      <c r="EH43" s="187" t="s">
        <v>2895</v>
      </c>
      <c r="EI43" s="187" t="s">
        <v>3007</v>
      </c>
      <c r="EJ43" s="187" t="s">
        <v>3216</v>
      </c>
      <c r="EK43" s="187" t="s">
        <v>2895</v>
      </c>
      <c r="EL43" s="187" t="s">
        <v>3007</v>
      </c>
      <c r="EM43" s="187" t="s">
        <v>2895</v>
      </c>
      <c r="EN43" s="187" t="s">
        <v>2895</v>
      </c>
      <c r="EO43" s="187" t="s">
        <v>3007</v>
      </c>
      <c r="EP43" s="187" t="s">
        <v>2895</v>
      </c>
      <c r="EQ43" s="187" t="s">
        <v>3217</v>
      </c>
      <c r="ER43" s="187" t="s">
        <v>3007</v>
      </c>
      <c r="ES43" s="187" t="s">
        <v>2895</v>
      </c>
      <c r="ET43" s="187" t="s">
        <v>3133</v>
      </c>
    </row>
    <row r="44" spans="1:150" x14ac:dyDescent="0.3">
      <c r="A44" s="1"/>
      <c r="B44" s="188" t="s">
        <v>3218</v>
      </c>
      <c r="C44" s="188" t="s">
        <v>50</v>
      </c>
      <c r="D44" s="188" t="s">
        <v>157</v>
      </c>
      <c r="E44" s="188" t="s">
        <v>3219</v>
      </c>
      <c r="F44" s="188" t="s">
        <v>3220</v>
      </c>
      <c r="G44" s="189" t="s">
        <v>3007</v>
      </c>
      <c r="H44" s="189" t="s">
        <v>3221</v>
      </c>
      <c r="I44" s="189" t="s">
        <v>2895</v>
      </c>
      <c r="J44" s="189" t="s">
        <v>3007</v>
      </c>
      <c r="K44" s="189" t="s">
        <v>3221</v>
      </c>
      <c r="L44" s="189" t="s">
        <v>2895</v>
      </c>
      <c r="M44" s="189" t="s">
        <v>3007</v>
      </c>
      <c r="N44" s="189" t="s">
        <v>3222</v>
      </c>
      <c r="O44" s="189" t="s">
        <v>2895</v>
      </c>
      <c r="P44" s="189" t="s">
        <v>3007</v>
      </c>
      <c r="Q44" s="189" t="s">
        <v>3223</v>
      </c>
      <c r="R44" s="189" t="s">
        <v>2895</v>
      </c>
      <c r="S44" s="189" t="s">
        <v>3007</v>
      </c>
      <c r="T44" s="189" t="s">
        <v>3224</v>
      </c>
      <c r="U44" s="189" t="s">
        <v>2895</v>
      </c>
      <c r="V44" s="189" t="s">
        <v>3007</v>
      </c>
      <c r="W44" s="189" t="s">
        <v>2895</v>
      </c>
      <c r="X44" s="189" t="s">
        <v>3183</v>
      </c>
      <c r="Y44" s="189" t="s">
        <v>3007</v>
      </c>
      <c r="Z44" s="189" t="s">
        <v>2895</v>
      </c>
      <c r="AA44" s="189" t="s">
        <v>2895</v>
      </c>
      <c r="AB44" s="189" t="s">
        <v>3007</v>
      </c>
      <c r="AC44" s="189" t="s">
        <v>2895</v>
      </c>
      <c r="AD44" s="189" t="s">
        <v>2895</v>
      </c>
      <c r="AE44" s="189" t="s">
        <v>3007</v>
      </c>
      <c r="AF44" s="189" t="s">
        <v>2895</v>
      </c>
      <c r="AG44" s="189" t="s">
        <v>3225</v>
      </c>
      <c r="AH44" s="189" t="s">
        <v>3007</v>
      </c>
      <c r="AI44" s="189" t="s">
        <v>2895</v>
      </c>
      <c r="AJ44" s="189" t="s">
        <v>3226</v>
      </c>
      <c r="AK44" s="189" t="s">
        <v>3007</v>
      </c>
      <c r="AL44" s="189" t="s">
        <v>2895</v>
      </c>
      <c r="AM44" s="189" t="s">
        <v>2895</v>
      </c>
      <c r="AN44" s="189" t="s">
        <v>3007</v>
      </c>
      <c r="AO44" s="189" t="s">
        <v>2895</v>
      </c>
      <c r="AP44" s="189" t="s">
        <v>2895</v>
      </c>
      <c r="AQ44" s="189" t="s">
        <v>3007</v>
      </c>
      <c r="AR44" s="189" t="s">
        <v>2895</v>
      </c>
      <c r="AS44" s="189" t="s">
        <v>3183</v>
      </c>
      <c r="AT44" s="189" t="s">
        <v>3007</v>
      </c>
      <c r="AU44" s="189" t="s">
        <v>2895</v>
      </c>
      <c r="AV44" s="189" t="s">
        <v>3227</v>
      </c>
      <c r="AW44" s="189" t="s">
        <v>3007</v>
      </c>
      <c r="AX44" s="189" t="s">
        <v>2895</v>
      </c>
      <c r="AY44" s="189" t="s">
        <v>2895</v>
      </c>
      <c r="AZ44" s="189" t="s">
        <v>3007</v>
      </c>
      <c r="BA44" s="189" t="s">
        <v>2895</v>
      </c>
      <c r="BB44" s="189" t="s">
        <v>2895</v>
      </c>
      <c r="BC44" s="189" t="s">
        <v>3007</v>
      </c>
      <c r="BD44" s="189" t="s">
        <v>2895</v>
      </c>
      <c r="BE44" s="189" t="s">
        <v>2895</v>
      </c>
      <c r="BF44" s="189" t="s">
        <v>3007</v>
      </c>
      <c r="BG44" s="189" t="s">
        <v>2895</v>
      </c>
      <c r="BH44" s="189" t="s">
        <v>2895</v>
      </c>
      <c r="BI44" s="189" t="s">
        <v>3007</v>
      </c>
      <c r="BJ44" s="189" t="s">
        <v>2895</v>
      </c>
      <c r="BK44" s="189" t="s">
        <v>2895</v>
      </c>
      <c r="BL44" s="189" t="s">
        <v>3007</v>
      </c>
      <c r="BM44" s="189" t="s">
        <v>2895</v>
      </c>
      <c r="BN44" s="189" t="s">
        <v>2895</v>
      </c>
      <c r="BO44" s="189" t="s">
        <v>3007</v>
      </c>
      <c r="BP44" s="189" t="s">
        <v>2895</v>
      </c>
      <c r="BQ44" s="189" t="s">
        <v>2895</v>
      </c>
      <c r="BR44" s="189" t="s">
        <v>3007</v>
      </c>
      <c r="BS44" s="189" t="s">
        <v>2895</v>
      </c>
      <c r="BT44" s="189" t="s">
        <v>3198</v>
      </c>
      <c r="BU44" s="189" t="s">
        <v>3007</v>
      </c>
      <c r="BV44" s="189" t="s">
        <v>2895</v>
      </c>
      <c r="BW44" s="189" t="s">
        <v>2895</v>
      </c>
      <c r="BX44" s="189" t="s">
        <v>3007</v>
      </c>
      <c r="BY44" s="189" t="s">
        <v>3228</v>
      </c>
      <c r="BZ44" s="189" t="s">
        <v>2895</v>
      </c>
      <c r="CA44" s="189" t="s">
        <v>3007</v>
      </c>
      <c r="CB44" s="189" t="s">
        <v>2895</v>
      </c>
      <c r="CC44" s="189" t="s">
        <v>2895</v>
      </c>
      <c r="CD44" s="189" t="s">
        <v>3007</v>
      </c>
      <c r="CE44" s="189" t="s">
        <v>3228</v>
      </c>
      <c r="CF44" s="189" t="s">
        <v>2895</v>
      </c>
      <c r="CG44" s="189" t="s">
        <v>3007</v>
      </c>
      <c r="CH44" s="189" t="s">
        <v>3228</v>
      </c>
      <c r="CI44" s="189" t="s">
        <v>2895</v>
      </c>
      <c r="CJ44" s="189" t="s">
        <v>3007</v>
      </c>
      <c r="CK44" s="189" t="s">
        <v>2895</v>
      </c>
      <c r="CL44" s="189" t="s">
        <v>2895</v>
      </c>
      <c r="CM44" s="189" t="s">
        <v>3007</v>
      </c>
      <c r="CN44" s="189" t="s">
        <v>2895</v>
      </c>
      <c r="CO44" s="189" t="s">
        <v>2895</v>
      </c>
      <c r="CP44" s="189" t="s">
        <v>3007</v>
      </c>
      <c r="CQ44" s="189" t="s">
        <v>3229</v>
      </c>
      <c r="CR44" s="189" t="s">
        <v>2895</v>
      </c>
      <c r="CS44" s="189" t="s">
        <v>3007</v>
      </c>
      <c r="CT44" s="189" t="s">
        <v>3230</v>
      </c>
      <c r="CU44" s="189" t="s">
        <v>2895</v>
      </c>
      <c r="CV44" s="189" t="s">
        <v>3007</v>
      </c>
      <c r="CW44" s="189" t="s">
        <v>2895</v>
      </c>
      <c r="CX44" s="189" t="s">
        <v>2895</v>
      </c>
      <c r="CY44" s="189" t="s">
        <v>3007</v>
      </c>
      <c r="CZ44" s="189" t="s">
        <v>3231</v>
      </c>
      <c r="DA44" s="189" t="s">
        <v>2895</v>
      </c>
      <c r="DB44" s="189" t="s">
        <v>3007</v>
      </c>
      <c r="DC44" s="189" t="s">
        <v>3232</v>
      </c>
      <c r="DD44" s="189" t="s">
        <v>2895</v>
      </c>
      <c r="DE44" s="189" t="s">
        <v>3007</v>
      </c>
      <c r="DF44" s="189" t="s">
        <v>2895</v>
      </c>
      <c r="DG44" s="189" t="s">
        <v>2895</v>
      </c>
      <c r="DH44" s="189" t="s">
        <v>3007</v>
      </c>
      <c r="DI44" s="189" t="s">
        <v>3233</v>
      </c>
      <c r="DJ44" s="189" t="s">
        <v>2895</v>
      </c>
      <c r="DK44" s="189" t="s">
        <v>3007</v>
      </c>
      <c r="DL44" s="189" t="s">
        <v>3234</v>
      </c>
      <c r="DM44" s="189" t="s">
        <v>2895</v>
      </c>
      <c r="DN44" s="189" t="s">
        <v>3007</v>
      </c>
      <c r="DO44" s="189" t="s">
        <v>2895</v>
      </c>
      <c r="DP44" s="189" t="s">
        <v>2895</v>
      </c>
      <c r="DQ44" s="189" t="s">
        <v>3007</v>
      </c>
      <c r="DR44" s="189" t="s">
        <v>3235</v>
      </c>
      <c r="DS44" s="189" t="s">
        <v>2895</v>
      </c>
      <c r="DT44" s="189" t="s">
        <v>3007</v>
      </c>
      <c r="DU44" s="189" t="s">
        <v>2895</v>
      </c>
      <c r="DV44" s="189" t="s">
        <v>2895</v>
      </c>
      <c r="DW44" s="189" t="s">
        <v>3007</v>
      </c>
      <c r="DX44" s="189" t="s">
        <v>3236</v>
      </c>
      <c r="DY44" s="189" t="s">
        <v>2895</v>
      </c>
      <c r="DZ44" s="189" t="s">
        <v>3007</v>
      </c>
      <c r="EA44" s="189" t="s">
        <v>3237</v>
      </c>
      <c r="EB44" s="189" t="s">
        <v>2895</v>
      </c>
      <c r="EC44" s="189" t="s">
        <v>3007</v>
      </c>
      <c r="ED44" s="189" t="s">
        <v>2895</v>
      </c>
      <c r="EE44" s="189" t="s">
        <v>2895</v>
      </c>
      <c r="EF44" s="189" t="s">
        <v>3007</v>
      </c>
      <c r="EG44" s="189" t="s">
        <v>2895</v>
      </c>
      <c r="EH44" s="189" t="s">
        <v>2895</v>
      </c>
      <c r="EI44" s="189" t="s">
        <v>3007</v>
      </c>
      <c r="EJ44" s="189" t="s">
        <v>3238</v>
      </c>
      <c r="EK44" s="189" t="s">
        <v>2895</v>
      </c>
      <c r="EL44" s="189" t="s">
        <v>3007</v>
      </c>
      <c r="EM44" s="189" t="s">
        <v>2895</v>
      </c>
      <c r="EN44" s="189" t="s">
        <v>2895</v>
      </c>
      <c r="EO44" s="189" t="s">
        <v>3007</v>
      </c>
      <c r="EP44" s="189" t="s">
        <v>2895</v>
      </c>
      <c r="EQ44" s="189" t="s">
        <v>3239</v>
      </c>
      <c r="ER44" s="189" t="s">
        <v>3007</v>
      </c>
      <c r="ES44" s="189" t="s">
        <v>2895</v>
      </c>
      <c r="ET44" s="189" t="s">
        <v>2895</v>
      </c>
    </row>
    <row r="45" spans="1:150" x14ac:dyDescent="0.3">
      <c r="A45" s="1"/>
      <c r="B45" s="188" t="s">
        <v>3240</v>
      </c>
      <c r="C45" s="188" t="s">
        <v>50</v>
      </c>
      <c r="D45" s="188" t="s">
        <v>157</v>
      </c>
      <c r="E45" s="188" t="s">
        <v>3241</v>
      </c>
      <c r="F45" s="188" t="s">
        <v>3242</v>
      </c>
      <c r="G45" s="189" t="s">
        <v>3007</v>
      </c>
      <c r="H45" s="189" t="s">
        <v>3243</v>
      </c>
      <c r="I45" s="189" t="s">
        <v>2895</v>
      </c>
      <c r="J45" s="189" t="s">
        <v>3007</v>
      </c>
      <c r="K45" s="189" t="s">
        <v>3244</v>
      </c>
      <c r="L45" s="189" t="s">
        <v>2895</v>
      </c>
      <c r="M45" s="189" t="s">
        <v>3007</v>
      </c>
      <c r="N45" s="189" t="s">
        <v>3244</v>
      </c>
      <c r="O45" s="189" t="s">
        <v>2895</v>
      </c>
      <c r="P45" s="189" t="s">
        <v>3007</v>
      </c>
      <c r="Q45" s="189" t="s">
        <v>3245</v>
      </c>
      <c r="R45" s="189" t="s">
        <v>3133</v>
      </c>
      <c r="S45" s="189" t="s">
        <v>3007</v>
      </c>
      <c r="T45" s="189" t="s">
        <v>3182</v>
      </c>
      <c r="U45" s="189" t="s">
        <v>2895</v>
      </c>
      <c r="V45" s="189" t="s">
        <v>3007</v>
      </c>
      <c r="W45" s="189" t="s">
        <v>3182</v>
      </c>
      <c r="X45" s="189" t="s">
        <v>2895</v>
      </c>
      <c r="Y45" s="189" t="s">
        <v>3007</v>
      </c>
      <c r="Z45" s="189" t="s">
        <v>2895</v>
      </c>
      <c r="AA45" s="189" t="s">
        <v>3184</v>
      </c>
      <c r="AB45" s="189" t="s">
        <v>3007</v>
      </c>
      <c r="AC45" s="189" t="s">
        <v>2895</v>
      </c>
      <c r="AD45" s="189" t="s">
        <v>3185</v>
      </c>
      <c r="AE45" s="189" t="s">
        <v>3007</v>
      </c>
      <c r="AF45" s="189" t="s">
        <v>2895</v>
      </c>
      <c r="AG45" s="189" t="s">
        <v>3246</v>
      </c>
      <c r="AH45" s="189" t="s">
        <v>3007</v>
      </c>
      <c r="AI45" s="189" t="s">
        <v>2895</v>
      </c>
      <c r="AJ45" s="189" t="s">
        <v>3247</v>
      </c>
      <c r="AK45" s="189" t="s">
        <v>3007</v>
      </c>
      <c r="AL45" s="189" t="s">
        <v>2895</v>
      </c>
      <c r="AM45" s="189" t="s">
        <v>3188</v>
      </c>
      <c r="AN45" s="189" t="s">
        <v>3007</v>
      </c>
      <c r="AO45" s="189" t="s">
        <v>2895</v>
      </c>
      <c r="AP45" s="189" t="s">
        <v>3189</v>
      </c>
      <c r="AQ45" s="189" t="s">
        <v>3007</v>
      </c>
      <c r="AR45" s="189" t="s">
        <v>2895</v>
      </c>
      <c r="AS45" s="189" t="s">
        <v>2895</v>
      </c>
      <c r="AT45" s="189" t="s">
        <v>3007</v>
      </c>
      <c r="AU45" s="189" t="s">
        <v>2895</v>
      </c>
      <c r="AV45" s="189" t="s">
        <v>3248</v>
      </c>
      <c r="AW45" s="189" t="s">
        <v>3007</v>
      </c>
      <c r="AX45" s="189" t="s">
        <v>2895</v>
      </c>
      <c r="AY45" s="189" t="s">
        <v>2895</v>
      </c>
      <c r="AZ45" s="189" t="s">
        <v>3007</v>
      </c>
      <c r="BA45" s="189" t="s">
        <v>3191</v>
      </c>
      <c r="BB45" s="189" t="s">
        <v>2895</v>
      </c>
      <c r="BC45" s="189" t="s">
        <v>3007</v>
      </c>
      <c r="BD45" s="189" t="s">
        <v>2895</v>
      </c>
      <c r="BE45" s="189" t="s">
        <v>3192</v>
      </c>
      <c r="BF45" s="189" t="s">
        <v>3007</v>
      </c>
      <c r="BG45" s="189" t="s">
        <v>2895</v>
      </c>
      <c r="BH45" s="189" t="s">
        <v>3193</v>
      </c>
      <c r="BI45" s="189" t="s">
        <v>3007</v>
      </c>
      <c r="BJ45" s="189" t="s">
        <v>2895</v>
      </c>
      <c r="BK45" s="189" t="s">
        <v>3194</v>
      </c>
      <c r="BL45" s="189" t="s">
        <v>3007</v>
      </c>
      <c r="BM45" s="189" t="s">
        <v>3195</v>
      </c>
      <c r="BN45" s="189" t="s">
        <v>3196</v>
      </c>
      <c r="BO45" s="189" t="s">
        <v>3007</v>
      </c>
      <c r="BP45" s="189" t="s">
        <v>3133</v>
      </c>
      <c r="BQ45" s="189" t="s">
        <v>3197</v>
      </c>
      <c r="BR45" s="189" t="s">
        <v>3007</v>
      </c>
      <c r="BS45" s="189" t="s">
        <v>2895</v>
      </c>
      <c r="BT45" s="189" t="s">
        <v>2895</v>
      </c>
      <c r="BU45" s="189" t="s">
        <v>3007</v>
      </c>
      <c r="BV45" s="189" t="s">
        <v>3199</v>
      </c>
      <c r="BW45" s="189" t="s">
        <v>2895</v>
      </c>
      <c r="BX45" s="189" t="s">
        <v>3007</v>
      </c>
      <c r="BY45" s="189" t="s">
        <v>3249</v>
      </c>
      <c r="BZ45" s="189" t="s">
        <v>2895</v>
      </c>
      <c r="CA45" s="189" t="s">
        <v>3007</v>
      </c>
      <c r="CB45" s="189" t="s">
        <v>3201</v>
      </c>
      <c r="CC45" s="189" t="s">
        <v>2895</v>
      </c>
      <c r="CD45" s="189" t="s">
        <v>3007</v>
      </c>
      <c r="CE45" s="189" t="s">
        <v>3249</v>
      </c>
      <c r="CF45" s="189" t="s">
        <v>2895</v>
      </c>
      <c r="CG45" s="189" t="s">
        <v>3007</v>
      </c>
      <c r="CH45" s="189" t="s">
        <v>3249</v>
      </c>
      <c r="CI45" s="189" t="s">
        <v>2895</v>
      </c>
      <c r="CJ45" s="189" t="s">
        <v>3007</v>
      </c>
      <c r="CK45" s="189" t="s">
        <v>3202</v>
      </c>
      <c r="CL45" s="189" t="s">
        <v>2895</v>
      </c>
      <c r="CM45" s="189" t="s">
        <v>3007</v>
      </c>
      <c r="CN45" s="189" t="s">
        <v>3203</v>
      </c>
      <c r="CO45" s="189" t="s">
        <v>2895</v>
      </c>
      <c r="CP45" s="189" t="s">
        <v>3007</v>
      </c>
      <c r="CQ45" s="189" t="s">
        <v>3250</v>
      </c>
      <c r="CR45" s="189" t="s">
        <v>2895</v>
      </c>
      <c r="CS45" s="189" t="s">
        <v>3007</v>
      </c>
      <c r="CT45" s="189" t="s">
        <v>3251</v>
      </c>
      <c r="CU45" s="189" t="s">
        <v>2895</v>
      </c>
      <c r="CV45" s="189" t="s">
        <v>3007</v>
      </c>
      <c r="CW45" s="189" t="s">
        <v>3133</v>
      </c>
      <c r="CX45" s="189" t="s">
        <v>3205</v>
      </c>
      <c r="CY45" s="189" t="s">
        <v>3007</v>
      </c>
      <c r="CZ45" s="189" t="s">
        <v>3252</v>
      </c>
      <c r="DA45" s="189" t="s">
        <v>2895</v>
      </c>
      <c r="DB45" s="189" t="s">
        <v>3007</v>
      </c>
      <c r="DC45" s="189" t="s">
        <v>3253</v>
      </c>
      <c r="DD45" s="189" t="s">
        <v>2895</v>
      </c>
      <c r="DE45" s="189" t="s">
        <v>3007</v>
      </c>
      <c r="DF45" s="189" t="s">
        <v>2895</v>
      </c>
      <c r="DG45" s="189" t="s">
        <v>2895</v>
      </c>
      <c r="DH45" s="189" t="s">
        <v>3007</v>
      </c>
      <c r="DI45" s="189" t="s">
        <v>3254</v>
      </c>
      <c r="DJ45" s="189" t="s">
        <v>2895</v>
      </c>
      <c r="DK45" s="189" t="s">
        <v>3007</v>
      </c>
      <c r="DL45" s="189" t="s">
        <v>3255</v>
      </c>
      <c r="DM45" s="189" t="s">
        <v>2895</v>
      </c>
      <c r="DN45" s="189" t="s">
        <v>3007</v>
      </c>
      <c r="DO45" s="189" t="s">
        <v>3182</v>
      </c>
      <c r="DP45" s="189" t="s">
        <v>2895</v>
      </c>
      <c r="DQ45" s="189" t="s">
        <v>3007</v>
      </c>
      <c r="DR45" s="189" t="s">
        <v>3256</v>
      </c>
      <c r="DS45" s="189" t="s">
        <v>2895</v>
      </c>
      <c r="DT45" s="189" t="s">
        <v>3007</v>
      </c>
      <c r="DU45" s="189" t="s">
        <v>3211</v>
      </c>
      <c r="DV45" s="189" t="s">
        <v>2895</v>
      </c>
      <c r="DW45" s="189" t="s">
        <v>3007</v>
      </c>
      <c r="DX45" s="189" t="s">
        <v>3257</v>
      </c>
      <c r="DY45" s="189" t="s">
        <v>2895</v>
      </c>
      <c r="DZ45" s="189" t="s">
        <v>3007</v>
      </c>
      <c r="EA45" s="189" t="s">
        <v>3258</v>
      </c>
      <c r="EB45" s="189" t="s">
        <v>2895</v>
      </c>
      <c r="EC45" s="189" t="s">
        <v>3007</v>
      </c>
      <c r="ED45" s="189" t="s">
        <v>2895</v>
      </c>
      <c r="EE45" s="189" t="s">
        <v>3214</v>
      </c>
      <c r="EF45" s="189" t="s">
        <v>3007</v>
      </c>
      <c r="EG45" s="189" t="s">
        <v>3215</v>
      </c>
      <c r="EH45" s="189" t="s">
        <v>2895</v>
      </c>
      <c r="EI45" s="189" t="s">
        <v>3007</v>
      </c>
      <c r="EJ45" s="189" t="s">
        <v>3259</v>
      </c>
      <c r="EK45" s="189" t="s">
        <v>2895</v>
      </c>
      <c r="EL45" s="189" t="s">
        <v>3007</v>
      </c>
      <c r="EM45" s="189" t="s">
        <v>2895</v>
      </c>
      <c r="EN45" s="189" t="s">
        <v>2895</v>
      </c>
      <c r="EO45" s="189" t="s">
        <v>3007</v>
      </c>
      <c r="EP45" s="189" t="s">
        <v>2895</v>
      </c>
      <c r="EQ45" s="189" t="s">
        <v>3260</v>
      </c>
      <c r="ER45" s="189" t="s">
        <v>3007</v>
      </c>
      <c r="ES45" s="189" t="s">
        <v>2895</v>
      </c>
      <c r="ET45" s="189" t="s">
        <v>3133</v>
      </c>
    </row>
    <row r="46" spans="1:150" x14ac:dyDescent="0.3">
      <c r="A46" s="1"/>
      <c r="B46" s="187" t="s">
        <v>3261</v>
      </c>
      <c r="C46" s="187" t="s">
        <v>162</v>
      </c>
      <c r="D46" s="187" t="s">
        <v>1268</v>
      </c>
      <c r="E46" s="187" t="s">
        <v>3262</v>
      </c>
      <c r="F46" s="187" t="s">
        <v>3263</v>
      </c>
      <c r="G46" s="187" t="s">
        <v>3007</v>
      </c>
      <c r="H46" s="187" t="s">
        <v>2895</v>
      </c>
      <c r="I46" s="187" t="s">
        <v>2895</v>
      </c>
      <c r="J46" s="187" t="s">
        <v>3007</v>
      </c>
      <c r="K46" s="187" t="s">
        <v>2895</v>
      </c>
      <c r="L46" s="187" t="s">
        <v>2895</v>
      </c>
      <c r="M46" s="187" t="s">
        <v>3007</v>
      </c>
      <c r="N46" s="187" t="s">
        <v>2895</v>
      </c>
      <c r="O46" s="187" t="s">
        <v>2895</v>
      </c>
      <c r="P46" s="187" t="s">
        <v>3007</v>
      </c>
      <c r="Q46" s="187" t="s">
        <v>2895</v>
      </c>
      <c r="R46" s="187" t="s">
        <v>2895</v>
      </c>
      <c r="S46" s="187" t="s">
        <v>3007</v>
      </c>
      <c r="T46" s="187" t="s">
        <v>2895</v>
      </c>
      <c r="U46" s="187" t="s">
        <v>2895</v>
      </c>
      <c r="V46" s="187" t="s">
        <v>3007</v>
      </c>
      <c r="W46" s="187" t="s">
        <v>2895</v>
      </c>
      <c r="X46" s="187" t="s">
        <v>2895</v>
      </c>
      <c r="Y46" s="187" t="s">
        <v>3007</v>
      </c>
      <c r="Z46" s="187" t="s">
        <v>2895</v>
      </c>
      <c r="AA46" s="187" t="s">
        <v>2895</v>
      </c>
      <c r="AB46" s="187" t="s">
        <v>3007</v>
      </c>
      <c r="AC46" s="187" t="s">
        <v>2895</v>
      </c>
      <c r="AD46" s="187" t="s">
        <v>2895</v>
      </c>
      <c r="AE46" s="187" t="s">
        <v>3007</v>
      </c>
      <c r="AF46" s="187" t="s">
        <v>2895</v>
      </c>
      <c r="AG46" s="187" t="s">
        <v>2895</v>
      </c>
      <c r="AH46" s="187" t="s">
        <v>3007</v>
      </c>
      <c r="AI46" s="187" t="s">
        <v>2895</v>
      </c>
      <c r="AJ46" s="187" t="s">
        <v>2895</v>
      </c>
      <c r="AK46" s="187" t="s">
        <v>3007</v>
      </c>
      <c r="AL46" s="187" t="s">
        <v>2895</v>
      </c>
      <c r="AM46" s="187" t="s">
        <v>2895</v>
      </c>
      <c r="AN46" s="187" t="s">
        <v>3007</v>
      </c>
      <c r="AO46" s="187" t="s">
        <v>2895</v>
      </c>
      <c r="AP46" s="187" t="s">
        <v>2895</v>
      </c>
      <c r="AQ46" s="187" t="s">
        <v>3007</v>
      </c>
      <c r="AR46" s="187" t="s">
        <v>2895</v>
      </c>
      <c r="AS46" s="187" t="s">
        <v>2895</v>
      </c>
      <c r="AT46" s="187" t="s">
        <v>3007</v>
      </c>
      <c r="AU46" s="187" t="s">
        <v>2895</v>
      </c>
      <c r="AV46" s="187" t="s">
        <v>2895</v>
      </c>
      <c r="AW46" s="187" t="s">
        <v>3007</v>
      </c>
      <c r="AX46" s="187" t="s">
        <v>2895</v>
      </c>
      <c r="AY46" s="187" t="s">
        <v>2895</v>
      </c>
      <c r="AZ46" s="187" t="s">
        <v>3007</v>
      </c>
      <c r="BA46" s="187" t="s">
        <v>2895</v>
      </c>
      <c r="BB46" s="187" t="s">
        <v>2895</v>
      </c>
      <c r="BC46" s="187" t="s">
        <v>3007</v>
      </c>
      <c r="BD46" s="187" t="s">
        <v>2895</v>
      </c>
      <c r="BE46" s="187" t="s">
        <v>2895</v>
      </c>
      <c r="BF46" s="187" t="s">
        <v>3007</v>
      </c>
      <c r="BG46" s="187" t="s">
        <v>2895</v>
      </c>
      <c r="BH46" s="187" t="s">
        <v>2895</v>
      </c>
      <c r="BI46" s="187" t="s">
        <v>3007</v>
      </c>
      <c r="BJ46" s="187" t="s">
        <v>2895</v>
      </c>
      <c r="BK46" s="187" t="s">
        <v>2895</v>
      </c>
      <c r="BL46" s="187" t="s">
        <v>3007</v>
      </c>
      <c r="BM46" s="187" t="s">
        <v>2895</v>
      </c>
      <c r="BN46" s="187" t="s">
        <v>2895</v>
      </c>
      <c r="BO46" s="187" t="s">
        <v>3007</v>
      </c>
      <c r="BP46" s="187" t="s">
        <v>2895</v>
      </c>
      <c r="BQ46" s="187" t="s">
        <v>2895</v>
      </c>
      <c r="BR46" s="187" t="s">
        <v>3007</v>
      </c>
      <c r="BS46" s="187" t="s">
        <v>2895</v>
      </c>
      <c r="BT46" s="187" t="s">
        <v>2895</v>
      </c>
      <c r="BU46" s="187" t="s">
        <v>3007</v>
      </c>
      <c r="BV46" s="187" t="s">
        <v>2895</v>
      </c>
      <c r="BW46" s="187" t="s">
        <v>2895</v>
      </c>
      <c r="BX46" s="187" t="s">
        <v>3007</v>
      </c>
      <c r="BY46" s="187" t="s">
        <v>2895</v>
      </c>
      <c r="BZ46" s="187" t="s">
        <v>2895</v>
      </c>
      <c r="CA46" s="187" t="s">
        <v>3007</v>
      </c>
      <c r="CB46" s="187" t="s">
        <v>2895</v>
      </c>
      <c r="CC46" s="187" t="s">
        <v>2895</v>
      </c>
      <c r="CD46" s="187" t="s">
        <v>3007</v>
      </c>
      <c r="CE46" s="187" t="s">
        <v>2895</v>
      </c>
      <c r="CF46" s="187" t="s">
        <v>2895</v>
      </c>
      <c r="CG46" s="187" t="s">
        <v>3007</v>
      </c>
      <c r="CH46" s="187" t="s">
        <v>2895</v>
      </c>
      <c r="CI46" s="187" t="s">
        <v>2895</v>
      </c>
      <c r="CJ46" s="187" t="s">
        <v>3007</v>
      </c>
      <c r="CK46" s="187" t="s">
        <v>2895</v>
      </c>
      <c r="CL46" s="187" t="s">
        <v>2895</v>
      </c>
      <c r="CM46" s="187" t="s">
        <v>3007</v>
      </c>
      <c r="CN46" s="187" t="s">
        <v>2895</v>
      </c>
      <c r="CO46" s="187" t="s">
        <v>2895</v>
      </c>
      <c r="CP46" s="187" t="s">
        <v>3007</v>
      </c>
      <c r="CQ46" s="187" t="s">
        <v>2895</v>
      </c>
      <c r="CR46" s="187" t="s">
        <v>2895</v>
      </c>
      <c r="CS46" s="187" t="s">
        <v>3007</v>
      </c>
      <c r="CT46" s="187" t="s">
        <v>2895</v>
      </c>
      <c r="CU46" s="187" t="s">
        <v>2895</v>
      </c>
      <c r="CV46" s="187" t="s">
        <v>3007</v>
      </c>
      <c r="CW46" s="187" t="s">
        <v>2895</v>
      </c>
      <c r="CX46" s="187" t="s">
        <v>2895</v>
      </c>
      <c r="CY46" s="187" t="s">
        <v>3007</v>
      </c>
      <c r="CZ46" s="187" t="s">
        <v>2895</v>
      </c>
      <c r="DA46" s="187" t="s">
        <v>2895</v>
      </c>
      <c r="DB46" s="187" t="s">
        <v>3007</v>
      </c>
      <c r="DC46" s="187" t="s">
        <v>2895</v>
      </c>
      <c r="DD46" s="187" t="s">
        <v>2895</v>
      </c>
      <c r="DE46" s="187" t="s">
        <v>3007</v>
      </c>
      <c r="DF46" s="187" t="s">
        <v>2895</v>
      </c>
      <c r="DG46" s="187" t="s">
        <v>2895</v>
      </c>
      <c r="DH46" s="187" t="s">
        <v>3007</v>
      </c>
      <c r="DI46" s="187" t="s">
        <v>2895</v>
      </c>
      <c r="DJ46" s="187" t="s">
        <v>2895</v>
      </c>
      <c r="DK46" s="187" t="s">
        <v>3007</v>
      </c>
      <c r="DL46" s="187" t="s">
        <v>2895</v>
      </c>
      <c r="DM46" s="187" t="s">
        <v>2895</v>
      </c>
      <c r="DN46" s="187" t="s">
        <v>3007</v>
      </c>
      <c r="DO46" s="187" t="s">
        <v>2895</v>
      </c>
      <c r="DP46" s="187" t="s">
        <v>2895</v>
      </c>
      <c r="DQ46" s="187" t="s">
        <v>3007</v>
      </c>
      <c r="DR46" s="187" t="s">
        <v>2895</v>
      </c>
      <c r="DS46" s="187" t="s">
        <v>2895</v>
      </c>
      <c r="DT46" s="187" t="s">
        <v>3007</v>
      </c>
      <c r="DU46" s="187" t="s">
        <v>2895</v>
      </c>
      <c r="DV46" s="187" t="s">
        <v>2895</v>
      </c>
      <c r="DW46" s="187" t="s">
        <v>3007</v>
      </c>
      <c r="DX46" s="187" t="s">
        <v>2895</v>
      </c>
      <c r="DY46" s="187" t="s">
        <v>2895</v>
      </c>
      <c r="DZ46" s="187" t="s">
        <v>3007</v>
      </c>
      <c r="EA46" s="187" t="s">
        <v>2895</v>
      </c>
      <c r="EB46" s="187" t="s">
        <v>2895</v>
      </c>
      <c r="EC46" s="187" t="s">
        <v>3007</v>
      </c>
      <c r="ED46" s="187" t="s">
        <v>2895</v>
      </c>
      <c r="EE46" s="187" t="s">
        <v>2895</v>
      </c>
      <c r="EF46" s="187" t="s">
        <v>3007</v>
      </c>
      <c r="EG46" s="187" t="s">
        <v>2895</v>
      </c>
      <c r="EH46" s="187" t="s">
        <v>2895</v>
      </c>
      <c r="EI46" s="187" t="s">
        <v>3007</v>
      </c>
      <c r="EJ46" s="187" t="s">
        <v>2895</v>
      </c>
      <c r="EK46" s="187" t="s">
        <v>2895</v>
      </c>
      <c r="EL46" s="187" t="s">
        <v>3007</v>
      </c>
      <c r="EM46" s="187" t="s">
        <v>2895</v>
      </c>
      <c r="EN46" s="187" t="s">
        <v>2895</v>
      </c>
      <c r="EO46" s="187" t="s">
        <v>3007</v>
      </c>
      <c r="EP46" s="187" t="s">
        <v>2895</v>
      </c>
      <c r="EQ46" s="187" t="s">
        <v>2895</v>
      </c>
      <c r="ER46" s="187" t="s">
        <v>3007</v>
      </c>
      <c r="ES46" s="187" t="s">
        <v>2895</v>
      </c>
      <c r="ET46" s="187" t="s">
        <v>2895</v>
      </c>
    </row>
    <row r="47" spans="1:150" x14ac:dyDescent="0.3">
      <c r="A47" s="1"/>
      <c r="B47" s="188" t="s">
        <v>3264</v>
      </c>
      <c r="C47" s="188" t="s">
        <v>162</v>
      </c>
      <c r="D47" s="188" t="s">
        <v>1268</v>
      </c>
      <c r="E47" s="188" t="s">
        <v>3265</v>
      </c>
      <c r="F47" s="188" t="s">
        <v>3266</v>
      </c>
      <c r="G47" s="189" t="s">
        <v>3007</v>
      </c>
      <c r="H47" s="189" t="s">
        <v>2895</v>
      </c>
      <c r="I47" s="189" t="s">
        <v>2895</v>
      </c>
      <c r="J47" s="189" t="s">
        <v>3007</v>
      </c>
      <c r="K47" s="189" t="s">
        <v>2895</v>
      </c>
      <c r="L47" s="189" t="s">
        <v>2895</v>
      </c>
      <c r="M47" s="189" t="s">
        <v>3007</v>
      </c>
      <c r="N47" s="189" t="s">
        <v>2895</v>
      </c>
      <c r="O47" s="189" t="s">
        <v>2895</v>
      </c>
      <c r="P47" s="189" t="s">
        <v>3007</v>
      </c>
      <c r="Q47" s="189" t="s">
        <v>2895</v>
      </c>
      <c r="R47" s="189" t="s">
        <v>2895</v>
      </c>
      <c r="S47" s="189" t="s">
        <v>3007</v>
      </c>
      <c r="T47" s="189" t="s">
        <v>2895</v>
      </c>
      <c r="U47" s="189" t="s">
        <v>2895</v>
      </c>
      <c r="V47" s="189" t="s">
        <v>3007</v>
      </c>
      <c r="W47" s="189" t="s">
        <v>2895</v>
      </c>
      <c r="X47" s="189" t="s">
        <v>2895</v>
      </c>
      <c r="Y47" s="189" t="s">
        <v>3007</v>
      </c>
      <c r="Z47" s="189" t="s">
        <v>2895</v>
      </c>
      <c r="AA47" s="189" t="s">
        <v>2895</v>
      </c>
      <c r="AB47" s="189" t="s">
        <v>3007</v>
      </c>
      <c r="AC47" s="189" t="s">
        <v>2895</v>
      </c>
      <c r="AD47" s="189" t="s">
        <v>2895</v>
      </c>
      <c r="AE47" s="189" t="s">
        <v>3007</v>
      </c>
      <c r="AF47" s="189" t="s">
        <v>2895</v>
      </c>
      <c r="AG47" s="189" t="s">
        <v>2895</v>
      </c>
      <c r="AH47" s="189" t="s">
        <v>3007</v>
      </c>
      <c r="AI47" s="189" t="s">
        <v>2895</v>
      </c>
      <c r="AJ47" s="189" t="s">
        <v>2895</v>
      </c>
      <c r="AK47" s="189" t="s">
        <v>3007</v>
      </c>
      <c r="AL47" s="189" t="s">
        <v>2895</v>
      </c>
      <c r="AM47" s="189" t="s">
        <v>2895</v>
      </c>
      <c r="AN47" s="189" t="s">
        <v>3007</v>
      </c>
      <c r="AO47" s="189" t="s">
        <v>2895</v>
      </c>
      <c r="AP47" s="189" t="s">
        <v>2895</v>
      </c>
      <c r="AQ47" s="189" t="s">
        <v>3007</v>
      </c>
      <c r="AR47" s="189" t="s">
        <v>2895</v>
      </c>
      <c r="AS47" s="189" t="s">
        <v>2895</v>
      </c>
      <c r="AT47" s="189" t="s">
        <v>3007</v>
      </c>
      <c r="AU47" s="189" t="s">
        <v>2895</v>
      </c>
      <c r="AV47" s="189" t="s">
        <v>2895</v>
      </c>
      <c r="AW47" s="189" t="s">
        <v>3007</v>
      </c>
      <c r="AX47" s="189" t="s">
        <v>2895</v>
      </c>
      <c r="AY47" s="189" t="s">
        <v>2895</v>
      </c>
      <c r="AZ47" s="189" t="s">
        <v>3007</v>
      </c>
      <c r="BA47" s="189" t="s">
        <v>2895</v>
      </c>
      <c r="BB47" s="189" t="s">
        <v>2895</v>
      </c>
      <c r="BC47" s="189" t="s">
        <v>3007</v>
      </c>
      <c r="BD47" s="189" t="s">
        <v>2895</v>
      </c>
      <c r="BE47" s="189" t="s">
        <v>2895</v>
      </c>
      <c r="BF47" s="189" t="s">
        <v>3007</v>
      </c>
      <c r="BG47" s="189" t="s">
        <v>2895</v>
      </c>
      <c r="BH47" s="189" t="s">
        <v>2895</v>
      </c>
      <c r="BI47" s="189" t="s">
        <v>3007</v>
      </c>
      <c r="BJ47" s="189" t="s">
        <v>2895</v>
      </c>
      <c r="BK47" s="189" t="s">
        <v>2895</v>
      </c>
      <c r="BL47" s="189" t="s">
        <v>3007</v>
      </c>
      <c r="BM47" s="189" t="s">
        <v>2895</v>
      </c>
      <c r="BN47" s="189" t="s">
        <v>2895</v>
      </c>
      <c r="BO47" s="189" t="s">
        <v>3007</v>
      </c>
      <c r="BP47" s="189" t="s">
        <v>2895</v>
      </c>
      <c r="BQ47" s="189" t="s">
        <v>2895</v>
      </c>
      <c r="BR47" s="189" t="s">
        <v>3007</v>
      </c>
      <c r="BS47" s="189" t="s">
        <v>2895</v>
      </c>
      <c r="BT47" s="189" t="s">
        <v>2895</v>
      </c>
      <c r="BU47" s="189" t="s">
        <v>3007</v>
      </c>
      <c r="BV47" s="189" t="s">
        <v>2895</v>
      </c>
      <c r="BW47" s="189" t="s">
        <v>2895</v>
      </c>
      <c r="BX47" s="189" t="s">
        <v>3007</v>
      </c>
      <c r="BY47" s="189" t="s">
        <v>2895</v>
      </c>
      <c r="BZ47" s="189" t="s">
        <v>2895</v>
      </c>
      <c r="CA47" s="189" t="s">
        <v>3007</v>
      </c>
      <c r="CB47" s="189" t="s">
        <v>2895</v>
      </c>
      <c r="CC47" s="189" t="s">
        <v>2895</v>
      </c>
      <c r="CD47" s="189" t="s">
        <v>3007</v>
      </c>
      <c r="CE47" s="189" t="s">
        <v>2895</v>
      </c>
      <c r="CF47" s="189" t="s">
        <v>2895</v>
      </c>
      <c r="CG47" s="189" t="s">
        <v>3007</v>
      </c>
      <c r="CH47" s="189" t="s">
        <v>2895</v>
      </c>
      <c r="CI47" s="189" t="s">
        <v>2895</v>
      </c>
      <c r="CJ47" s="189" t="s">
        <v>3007</v>
      </c>
      <c r="CK47" s="189" t="s">
        <v>2895</v>
      </c>
      <c r="CL47" s="189" t="s">
        <v>2895</v>
      </c>
      <c r="CM47" s="189" t="s">
        <v>3007</v>
      </c>
      <c r="CN47" s="189" t="s">
        <v>2895</v>
      </c>
      <c r="CO47" s="189" t="s">
        <v>2895</v>
      </c>
      <c r="CP47" s="189" t="s">
        <v>3007</v>
      </c>
      <c r="CQ47" s="189" t="s">
        <v>2895</v>
      </c>
      <c r="CR47" s="189" t="s">
        <v>2895</v>
      </c>
      <c r="CS47" s="189" t="s">
        <v>3007</v>
      </c>
      <c r="CT47" s="189" t="s">
        <v>2895</v>
      </c>
      <c r="CU47" s="189" t="s">
        <v>2895</v>
      </c>
      <c r="CV47" s="189" t="s">
        <v>3007</v>
      </c>
      <c r="CW47" s="189" t="s">
        <v>2895</v>
      </c>
      <c r="CX47" s="189" t="s">
        <v>2895</v>
      </c>
      <c r="CY47" s="189" t="s">
        <v>3007</v>
      </c>
      <c r="CZ47" s="189" t="s">
        <v>2895</v>
      </c>
      <c r="DA47" s="189" t="s">
        <v>2895</v>
      </c>
      <c r="DB47" s="189" t="s">
        <v>3007</v>
      </c>
      <c r="DC47" s="189" t="s">
        <v>2895</v>
      </c>
      <c r="DD47" s="189" t="s">
        <v>2895</v>
      </c>
      <c r="DE47" s="189" t="s">
        <v>3007</v>
      </c>
      <c r="DF47" s="189" t="s">
        <v>2895</v>
      </c>
      <c r="DG47" s="189" t="s">
        <v>2895</v>
      </c>
      <c r="DH47" s="189" t="s">
        <v>3007</v>
      </c>
      <c r="DI47" s="189" t="s">
        <v>2895</v>
      </c>
      <c r="DJ47" s="189" t="s">
        <v>2895</v>
      </c>
      <c r="DK47" s="189" t="s">
        <v>3007</v>
      </c>
      <c r="DL47" s="189" t="s">
        <v>2895</v>
      </c>
      <c r="DM47" s="189" t="s">
        <v>2895</v>
      </c>
      <c r="DN47" s="189" t="s">
        <v>3007</v>
      </c>
      <c r="DO47" s="189" t="s">
        <v>2895</v>
      </c>
      <c r="DP47" s="189" t="s">
        <v>2895</v>
      </c>
      <c r="DQ47" s="189" t="s">
        <v>3007</v>
      </c>
      <c r="DR47" s="189" t="s">
        <v>2895</v>
      </c>
      <c r="DS47" s="189" t="s">
        <v>2895</v>
      </c>
      <c r="DT47" s="189" t="s">
        <v>3007</v>
      </c>
      <c r="DU47" s="189" t="s">
        <v>2895</v>
      </c>
      <c r="DV47" s="189" t="s">
        <v>2895</v>
      </c>
      <c r="DW47" s="189" t="s">
        <v>3007</v>
      </c>
      <c r="DX47" s="189" t="s">
        <v>2895</v>
      </c>
      <c r="DY47" s="189" t="s">
        <v>2895</v>
      </c>
      <c r="DZ47" s="189" t="s">
        <v>3007</v>
      </c>
      <c r="EA47" s="189" t="s">
        <v>2895</v>
      </c>
      <c r="EB47" s="189" t="s">
        <v>2895</v>
      </c>
      <c r="EC47" s="189" t="s">
        <v>3007</v>
      </c>
      <c r="ED47" s="189" t="s">
        <v>2895</v>
      </c>
      <c r="EE47" s="189" t="s">
        <v>2895</v>
      </c>
      <c r="EF47" s="189" t="s">
        <v>3007</v>
      </c>
      <c r="EG47" s="189" t="s">
        <v>2895</v>
      </c>
      <c r="EH47" s="189" t="s">
        <v>2895</v>
      </c>
      <c r="EI47" s="189" t="s">
        <v>3007</v>
      </c>
      <c r="EJ47" s="189" t="s">
        <v>2895</v>
      </c>
      <c r="EK47" s="189" t="s">
        <v>2895</v>
      </c>
      <c r="EL47" s="189" t="s">
        <v>3007</v>
      </c>
      <c r="EM47" s="189" t="s">
        <v>2895</v>
      </c>
      <c r="EN47" s="189" t="s">
        <v>2895</v>
      </c>
      <c r="EO47" s="189" t="s">
        <v>3007</v>
      </c>
      <c r="EP47" s="189" t="s">
        <v>2895</v>
      </c>
      <c r="EQ47" s="189" t="s">
        <v>2895</v>
      </c>
      <c r="ER47" s="189" t="s">
        <v>3007</v>
      </c>
      <c r="ES47" s="189" t="s">
        <v>2895</v>
      </c>
      <c r="ET47" s="189" t="s">
        <v>2895</v>
      </c>
    </row>
    <row r="48" spans="1:150" x14ac:dyDescent="0.3">
      <c r="A48" s="1"/>
      <c r="B48" s="188" t="s">
        <v>3267</v>
      </c>
      <c r="C48" s="188" t="s">
        <v>162</v>
      </c>
      <c r="D48" s="188" t="s">
        <v>1268</v>
      </c>
      <c r="E48" s="188" t="s">
        <v>3268</v>
      </c>
      <c r="F48" s="188" t="s">
        <v>3269</v>
      </c>
      <c r="G48" s="189" t="s">
        <v>3007</v>
      </c>
      <c r="H48" s="189" t="s">
        <v>1006</v>
      </c>
      <c r="I48" s="189" t="s">
        <v>1006</v>
      </c>
      <c r="J48" s="189" t="s">
        <v>3007</v>
      </c>
      <c r="K48" s="189" t="s">
        <v>1006</v>
      </c>
      <c r="L48" s="189" t="s">
        <v>1006</v>
      </c>
      <c r="M48" s="189" t="s">
        <v>3007</v>
      </c>
      <c r="N48" s="189" t="s">
        <v>1006</v>
      </c>
      <c r="O48" s="189" t="s">
        <v>1006</v>
      </c>
      <c r="P48" s="189" t="s">
        <v>3007</v>
      </c>
      <c r="Q48" s="189" t="s">
        <v>1006</v>
      </c>
      <c r="R48" s="189" t="s">
        <v>1006</v>
      </c>
      <c r="S48" s="189" t="s">
        <v>3007</v>
      </c>
      <c r="T48" s="189" t="s">
        <v>1006</v>
      </c>
      <c r="U48" s="189" t="s">
        <v>1006</v>
      </c>
      <c r="V48" s="189" t="s">
        <v>3007</v>
      </c>
      <c r="W48" s="189" t="s">
        <v>1006</v>
      </c>
      <c r="X48" s="189" t="s">
        <v>1006</v>
      </c>
      <c r="Y48" s="189" t="s">
        <v>3007</v>
      </c>
      <c r="Z48" s="189" t="s">
        <v>1006</v>
      </c>
      <c r="AA48" s="189" t="s">
        <v>1006</v>
      </c>
      <c r="AB48" s="189" t="s">
        <v>3007</v>
      </c>
      <c r="AC48" s="189" t="s">
        <v>1006</v>
      </c>
      <c r="AD48" s="189" t="s">
        <v>1006</v>
      </c>
      <c r="AE48" s="189" t="s">
        <v>3007</v>
      </c>
      <c r="AF48" s="189" t="s">
        <v>1006</v>
      </c>
      <c r="AG48" s="189" t="s">
        <v>1006</v>
      </c>
      <c r="AH48" s="189" t="s">
        <v>3007</v>
      </c>
      <c r="AI48" s="189" t="s">
        <v>1006</v>
      </c>
      <c r="AJ48" s="189" t="s">
        <v>1006</v>
      </c>
      <c r="AK48" s="189" t="s">
        <v>3007</v>
      </c>
      <c r="AL48" s="189" t="s">
        <v>1006</v>
      </c>
      <c r="AM48" s="189" t="s">
        <v>1006</v>
      </c>
      <c r="AN48" s="189" t="s">
        <v>3007</v>
      </c>
      <c r="AO48" s="189" t="s">
        <v>1006</v>
      </c>
      <c r="AP48" s="189" t="s">
        <v>1006</v>
      </c>
      <c r="AQ48" s="189" t="s">
        <v>3007</v>
      </c>
      <c r="AR48" s="189" t="s">
        <v>1006</v>
      </c>
      <c r="AS48" s="189" t="s">
        <v>1006</v>
      </c>
      <c r="AT48" s="189" t="s">
        <v>3007</v>
      </c>
      <c r="AU48" s="189" t="s">
        <v>1006</v>
      </c>
      <c r="AV48" s="189" t="s">
        <v>1006</v>
      </c>
      <c r="AW48" s="189" t="s">
        <v>3007</v>
      </c>
      <c r="AX48" s="189" t="s">
        <v>1006</v>
      </c>
      <c r="AY48" s="189" t="s">
        <v>1006</v>
      </c>
      <c r="AZ48" s="189" t="s">
        <v>3007</v>
      </c>
      <c r="BA48" s="189" t="s">
        <v>1006</v>
      </c>
      <c r="BB48" s="189" t="s">
        <v>1006</v>
      </c>
      <c r="BC48" s="189" t="s">
        <v>3007</v>
      </c>
      <c r="BD48" s="189" t="s">
        <v>1006</v>
      </c>
      <c r="BE48" s="189" t="s">
        <v>1006</v>
      </c>
      <c r="BF48" s="189" t="s">
        <v>3007</v>
      </c>
      <c r="BG48" s="189" t="s">
        <v>1006</v>
      </c>
      <c r="BH48" s="189" t="s">
        <v>1006</v>
      </c>
      <c r="BI48" s="189" t="s">
        <v>3007</v>
      </c>
      <c r="BJ48" s="189" t="s">
        <v>1006</v>
      </c>
      <c r="BK48" s="189" t="s">
        <v>1006</v>
      </c>
      <c r="BL48" s="189" t="s">
        <v>3007</v>
      </c>
      <c r="BM48" s="189" t="s">
        <v>1006</v>
      </c>
      <c r="BN48" s="189" t="s">
        <v>1006</v>
      </c>
      <c r="BO48" s="189" t="s">
        <v>3007</v>
      </c>
      <c r="BP48" s="189" t="s">
        <v>1006</v>
      </c>
      <c r="BQ48" s="189" t="s">
        <v>1006</v>
      </c>
      <c r="BR48" s="189" t="s">
        <v>3007</v>
      </c>
      <c r="BS48" s="189" t="s">
        <v>1006</v>
      </c>
      <c r="BT48" s="189" t="s">
        <v>1006</v>
      </c>
      <c r="BU48" s="189" t="s">
        <v>3007</v>
      </c>
      <c r="BV48" s="189" t="s">
        <v>1006</v>
      </c>
      <c r="BW48" s="189" t="s">
        <v>1006</v>
      </c>
      <c r="BX48" s="189" t="s">
        <v>3007</v>
      </c>
      <c r="BY48" s="189" t="s">
        <v>1006</v>
      </c>
      <c r="BZ48" s="189" t="s">
        <v>1006</v>
      </c>
      <c r="CA48" s="189" t="s">
        <v>3007</v>
      </c>
      <c r="CB48" s="189" t="s">
        <v>1006</v>
      </c>
      <c r="CC48" s="189" t="s">
        <v>1006</v>
      </c>
      <c r="CD48" s="189" t="s">
        <v>3007</v>
      </c>
      <c r="CE48" s="189" t="s">
        <v>1006</v>
      </c>
      <c r="CF48" s="189" t="s">
        <v>1006</v>
      </c>
      <c r="CG48" s="189" t="s">
        <v>3007</v>
      </c>
      <c r="CH48" s="189" t="s">
        <v>1006</v>
      </c>
      <c r="CI48" s="189" t="s">
        <v>1006</v>
      </c>
      <c r="CJ48" s="189" t="s">
        <v>3007</v>
      </c>
      <c r="CK48" s="189" t="s">
        <v>1006</v>
      </c>
      <c r="CL48" s="189" t="s">
        <v>1006</v>
      </c>
      <c r="CM48" s="189" t="s">
        <v>3007</v>
      </c>
      <c r="CN48" s="189" t="s">
        <v>1006</v>
      </c>
      <c r="CO48" s="189" t="s">
        <v>1006</v>
      </c>
      <c r="CP48" s="189" t="s">
        <v>3007</v>
      </c>
      <c r="CQ48" s="189" t="s">
        <v>1006</v>
      </c>
      <c r="CR48" s="189" t="s">
        <v>1006</v>
      </c>
      <c r="CS48" s="189" t="s">
        <v>3007</v>
      </c>
      <c r="CT48" s="189" t="s">
        <v>1006</v>
      </c>
      <c r="CU48" s="189" t="s">
        <v>1006</v>
      </c>
      <c r="CV48" s="189" t="s">
        <v>3007</v>
      </c>
      <c r="CW48" s="189" t="s">
        <v>1006</v>
      </c>
      <c r="CX48" s="189" t="s">
        <v>1006</v>
      </c>
      <c r="CY48" s="189" t="s">
        <v>3007</v>
      </c>
      <c r="CZ48" s="189" t="s">
        <v>1006</v>
      </c>
      <c r="DA48" s="189" t="s">
        <v>1006</v>
      </c>
      <c r="DB48" s="189" t="s">
        <v>3007</v>
      </c>
      <c r="DC48" s="189" t="s">
        <v>1006</v>
      </c>
      <c r="DD48" s="189" t="s">
        <v>1006</v>
      </c>
      <c r="DE48" s="189" t="s">
        <v>3007</v>
      </c>
      <c r="DF48" s="189" t="s">
        <v>1006</v>
      </c>
      <c r="DG48" s="189" t="s">
        <v>1006</v>
      </c>
      <c r="DH48" s="189" t="s">
        <v>3007</v>
      </c>
      <c r="DI48" s="189" t="s">
        <v>1006</v>
      </c>
      <c r="DJ48" s="189" t="s">
        <v>1006</v>
      </c>
      <c r="DK48" s="189" t="s">
        <v>3007</v>
      </c>
      <c r="DL48" s="189" t="s">
        <v>1006</v>
      </c>
      <c r="DM48" s="189" t="s">
        <v>1006</v>
      </c>
      <c r="DN48" s="189" t="s">
        <v>3007</v>
      </c>
      <c r="DO48" s="189" t="s">
        <v>1006</v>
      </c>
      <c r="DP48" s="189" t="s">
        <v>1006</v>
      </c>
      <c r="DQ48" s="189" t="s">
        <v>3007</v>
      </c>
      <c r="DR48" s="189" t="s">
        <v>1006</v>
      </c>
      <c r="DS48" s="189" t="s">
        <v>1006</v>
      </c>
      <c r="DT48" s="189" t="s">
        <v>3007</v>
      </c>
      <c r="DU48" s="189" t="s">
        <v>1006</v>
      </c>
      <c r="DV48" s="189" t="s">
        <v>1006</v>
      </c>
      <c r="DW48" s="189" t="s">
        <v>3007</v>
      </c>
      <c r="DX48" s="189" t="s">
        <v>1006</v>
      </c>
      <c r="DY48" s="189" t="s">
        <v>1006</v>
      </c>
      <c r="DZ48" s="189" t="s">
        <v>3007</v>
      </c>
      <c r="EA48" s="189" t="s">
        <v>1006</v>
      </c>
      <c r="EB48" s="189" t="s">
        <v>1006</v>
      </c>
      <c r="EC48" s="189" t="s">
        <v>3007</v>
      </c>
      <c r="ED48" s="189" t="s">
        <v>1006</v>
      </c>
      <c r="EE48" s="189" t="s">
        <v>1006</v>
      </c>
      <c r="EF48" s="189" t="s">
        <v>3007</v>
      </c>
      <c r="EG48" s="189" t="s">
        <v>1006</v>
      </c>
      <c r="EH48" s="189" t="s">
        <v>1006</v>
      </c>
      <c r="EI48" s="189" t="s">
        <v>3007</v>
      </c>
      <c r="EJ48" s="189" t="s">
        <v>1006</v>
      </c>
      <c r="EK48" s="189" t="s">
        <v>1006</v>
      </c>
      <c r="EL48" s="189" t="s">
        <v>3007</v>
      </c>
      <c r="EM48" s="189" t="s">
        <v>1006</v>
      </c>
      <c r="EN48" s="189" t="s">
        <v>1006</v>
      </c>
      <c r="EO48" s="189" t="s">
        <v>3007</v>
      </c>
      <c r="EP48" s="189" t="s">
        <v>1006</v>
      </c>
      <c r="EQ48" s="189" t="s">
        <v>1006</v>
      </c>
      <c r="ER48" s="189" t="s">
        <v>3007</v>
      </c>
      <c r="ES48" s="189" t="s">
        <v>1006</v>
      </c>
      <c r="ET48" s="189" t="s">
        <v>1006</v>
      </c>
    </row>
    <row r="49" spans="1:150" x14ac:dyDescent="0.3">
      <c r="A49" s="1"/>
      <c r="B49" s="187" t="s">
        <v>3270</v>
      </c>
      <c r="C49" s="187" t="s">
        <v>134</v>
      </c>
      <c r="D49" s="187" t="s">
        <v>135</v>
      </c>
      <c r="E49" s="187" t="s">
        <v>3271</v>
      </c>
      <c r="F49" s="187" t="s">
        <v>3272</v>
      </c>
      <c r="G49" s="187" t="s">
        <v>3007</v>
      </c>
      <c r="H49" s="187" t="s">
        <v>3273</v>
      </c>
      <c r="I49" s="187" t="s">
        <v>2895</v>
      </c>
      <c r="J49" s="187" t="s">
        <v>3007</v>
      </c>
      <c r="K49" s="187" t="s">
        <v>3273</v>
      </c>
      <c r="L49" s="187" t="s">
        <v>2895</v>
      </c>
      <c r="M49" s="187" t="s">
        <v>3007</v>
      </c>
      <c r="N49" s="187" t="s">
        <v>3273</v>
      </c>
      <c r="O49" s="187" t="s">
        <v>2895</v>
      </c>
      <c r="P49" s="187" t="s">
        <v>3007</v>
      </c>
      <c r="Q49" s="187" t="s">
        <v>3274</v>
      </c>
      <c r="R49" s="187" t="s">
        <v>2895</v>
      </c>
      <c r="S49" s="187" t="s">
        <v>3007</v>
      </c>
      <c r="T49" s="187" t="s">
        <v>3275</v>
      </c>
      <c r="U49" s="187" t="s">
        <v>2895</v>
      </c>
      <c r="V49" s="187" t="s">
        <v>3007</v>
      </c>
      <c r="W49" s="187" t="s">
        <v>3276</v>
      </c>
      <c r="X49" s="187" t="s">
        <v>2895</v>
      </c>
      <c r="Y49" s="187" t="s">
        <v>3007</v>
      </c>
      <c r="Z49" s="187" t="s">
        <v>3277</v>
      </c>
      <c r="AA49" s="187" t="s">
        <v>2895</v>
      </c>
      <c r="AB49" s="187" t="s">
        <v>3007</v>
      </c>
      <c r="AC49" s="187" t="s">
        <v>3278</v>
      </c>
      <c r="AD49" s="187" t="s">
        <v>2895</v>
      </c>
      <c r="AE49" s="187" t="s">
        <v>3007</v>
      </c>
      <c r="AF49" s="187" t="s">
        <v>3279</v>
      </c>
      <c r="AG49" s="187" t="s">
        <v>2895</v>
      </c>
      <c r="AH49" s="187" t="s">
        <v>3007</v>
      </c>
      <c r="AI49" s="187" t="s">
        <v>3279</v>
      </c>
      <c r="AJ49" s="187" t="s">
        <v>2895</v>
      </c>
      <c r="AK49" s="187" t="s">
        <v>3007</v>
      </c>
      <c r="AL49" s="187" t="s">
        <v>2895</v>
      </c>
      <c r="AM49" s="187" t="s">
        <v>2895</v>
      </c>
      <c r="AN49" s="187" t="s">
        <v>3007</v>
      </c>
      <c r="AO49" s="187" t="s">
        <v>2895</v>
      </c>
      <c r="AP49" s="187" t="s">
        <v>2895</v>
      </c>
      <c r="AQ49" s="187" t="s">
        <v>3007</v>
      </c>
      <c r="AR49" s="187" t="s">
        <v>3280</v>
      </c>
      <c r="AS49" s="187" t="s">
        <v>3281</v>
      </c>
      <c r="AT49" s="187" t="s">
        <v>3007</v>
      </c>
      <c r="AU49" s="187" t="s">
        <v>2895</v>
      </c>
      <c r="AV49" s="187" t="s">
        <v>3282</v>
      </c>
      <c r="AW49" s="187" t="s">
        <v>3007</v>
      </c>
      <c r="AX49" s="187" t="s">
        <v>3283</v>
      </c>
      <c r="AY49" s="187" t="s">
        <v>3284</v>
      </c>
      <c r="AZ49" s="187" t="s">
        <v>3007</v>
      </c>
      <c r="BA49" s="187" t="s">
        <v>3285</v>
      </c>
      <c r="BB49" s="187" t="s">
        <v>3286</v>
      </c>
      <c r="BC49" s="187" t="s">
        <v>3007</v>
      </c>
      <c r="BD49" s="187" t="s">
        <v>2895</v>
      </c>
      <c r="BE49" s="187" t="s">
        <v>3287</v>
      </c>
      <c r="BF49" s="187" t="s">
        <v>3007</v>
      </c>
      <c r="BG49" s="187" t="s">
        <v>3288</v>
      </c>
      <c r="BH49" s="187" t="s">
        <v>3289</v>
      </c>
      <c r="BI49" s="187" t="s">
        <v>3007</v>
      </c>
      <c r="BJ49" s="187" t="s">
        <v>3290</v>
      </c>
      <c r="BK49" s="187" t="s">
        <v>3291</v>
      </c>
      <c r="BL49" s="187" t="s">
        <v>3007</v>
      </c>
      <c r="BM49" s="187" t="s">
        <v>3292</v>
      </c>
      <c r="BN49" s="187" t="s">
        <v>2895</v>
      </c>
      <c r="BO49" s="187" t="s">
        <v>3007</v>
      </c>
      <c r="BP49" s="187" t="s">
        <v>3133</v>
      </c>
      <c r="BQ49" s="187" t="s">
        <v>2895</v>
      </c>
      <c r="BR49" s="187" t="s">
        <v>3007</v>
      </c>
      <c r="BS49" s="187" t="s">
        <v>2895</v>
      </c>
      <c r="BT49" s="187" t="s">
        <v>3293</v>
      </c>
      <c r="BU49" s="187" t="s">
        <v>3007</v>
      </c>
      <c r="BV49" s="187" t="s">
        <v>3294</v>
      </c>
      <c r="BW49" s="187" t="s">
        <v>3295</v>
      </c>
      <c r="BX49" s="187" t="s">
        <v>3007</v>
      </c>
      <c r="BY49" s="187" t="s">
        <v>3294</v>
      </c>
      <c r="BZ49" s="187" t="s">
        <v>2895</v>
      </c>
      <c r="CA49" s="187" t="s">
        <v>3007</v>
      </c>
      <c r="CB49" s="187" t="s">
        <v>3294</v>
      </c>
      <c r="CC49" s="187" t="s">
        <v>2895</v>
      </c>
      <c r="CD49" s="187" t="s">
        <v>3007</v>
      </c>
      <c r="CE49" s="187" t="s">
        <v>3294</v>
      </c>
      <c r="CF49" s="187" t="s">
        <v>3296</v>
      </c>
      <c r="CG49" s="187" t="s">
        <v>3007</v>
      </c>
      <c r="CH49" s="187" t="s">
        <v>3294</v>
      </c>
      <c r="CI49" s="187" t="s">
        <v>2895</v>
      </c>
      <c r="CJ49" s="187" t="s">
        <v>3007</v>
      </c>
      <c r="CK49" s="187" t="s">
        <v>3294</v>
      </c>
      <c r="CL49" s="187" t="s">
        <v>2895</v>
      </c>
      <c r="CM49" s="187" t="s">
        <v>3007</v>
      </c>
      <c r="CN49" s="187" t="s">
        <v>3294</v>
      </c>
      <c r="CO49" s="187" t="s">
        <v>3297</v>
      </c>
      <c r="CP49" s="187" t="s">
        <v>3007</v>
      </c>
      <c r="CQ49" s="187" t="s">
        <v>3294</v>
      </c>
      <c r="CR49" s="187" t="s">
        <v>2895</v>
      </c>
      <c r="CS49" s="187" t="s">
        <v>3007</v>
      </c>
      <c r="CT49" s="187" t="s">
        <v>3294</v>
      </c>
      <c r="CU49" s="187" t="s">
        <v>2895</v>
      </c>
      <c r="CV49" s="187" t="s">
        <v>3007</v>
      </c>
      <c r="CW49" s="187" t="s">
        <v>3298</v>
      </c>
      <c r="CX49" s="187" t="s">
        <v>3299</v>
      </c>
      <c r="CY49" s="187" t="s">
        <v>3007</v>
      </c>
      <c r="CZ49" s="187" t="s">
        <v>3300</v>
      </c>
      <c r="DA49" s="187" t="s">
        <v>3301</v>
      </c>
      <c r="DB49" s="187" t="s">
        <v>3007</v>
      </c>
      <c r="DC49" s="187" t="s">
        <v>3302</v>
      </c>
      <c r="DD49" s="187" t="s">
        <v>2895</v>
      </c>
      <c r="DE49" s="187" t="s">
        <v>3007</v>
      </c>
      <c r="DF49" s="187" t="s">
        <v>2895</v>
      </c>
      <c r="DG49" s="187" t="s">
        <v>3303</v>
      </c>
      <c r="DH49" s="187" t="s">
        <v>3007</v>
      </c>
      <c r="DI49" s="187" t="s">
        <v>3304</v>
      </c>
      <c r="DJ49" s="187" t="s">
        <v>2895</v>
      </c>
      <c r="DK49" s="187" t="s">
        <v>3007</v>
      </c>
      <c r="DL49" s="187" t="s">
        <v>2895</v>
      </c>
      <c r="DM49" s="187" t="s">
        <v>3305</v>
      </c>
      <c r="DN49" s="187" t="s">
        <v>3007</v>
      </c>
      <c r="DO49" s="187" t="s">
        <v>3294</v>
      </c>
      <c r="DP49" s="187" t="s">
        <v>3306</v>
      </c>
      <c r="DQ49" s="187" t="s">
        <v>3007</v>
      </c>
      <c r="DR49" s="187" t="s">
        <v>3294</v>
      </c>
      <c r="DS49" s="187" t="s">
        <v>2895</v>
      </c>
      <c r="DT49" s="187" t="s">
        <v>3007</v>
      </c>
      <c r="DU49" s="187" t="s">
        <v>3294</v>
      </c>
      <c r="DV49" s="187" t="s">
        <v>2895</v>
      </c>
      <c r="DW49" s="187" t="s">
        <v>3007</v>
      </c>
      <c r="DX49" s="187" t="s">
        <v>3294</v>
      </c>
      <c r="DY49" s="187" t="s">
        <v>2895</v>
      </c>
      <c r="DZ49" s="187" t="s">
        <v>3007</v>
      </c>
      <c r="EA49" s="187" t="s">
        <v>3294</v>
      </c>
      <c r="EB49" s="187" t="s">
        <v>2895</v>
      </c>
      <c r="EC49" s="187" t="s">
        <v>3007</v>
      </c>
      <c r="ED49" s="187" t="s">
        <v>3307</v>
      </c>
      <c r="EE49" s="187" t="s">
        <v>3308</v>
      </c>
      <c r="EF49" s="187" t="s">
        <v>3007</v>
      </c>
      <c r="EG49" s="187" t="s">
        <v>3309</v>
      </c>
      <c r="EH49" s="187" t="s">
        <v>2895</v>
      </c>
      <c r="EI49" s="187" t="s">
        <v>3007</v>
      </c>
      <c r="EJ49" s="187" t="s">
        <v>3310</v>
      </c>
      <c r="EK49" s="187" t="s">
        <v>2895</v>
      </c>
      <c r="EL49" s="187" t="s">
        <v>3007</v>
      </c>
      <c r="EM49" s="187" t="s">
        <v>3311</v>
      </c>
      <c r="EN49" s="187" t="s">
        <v>3312</v>
      </c>
      <c r="EO49" s="187" t="s">
        <v>3007</v>
      </c>
      <c r="EP49" s="187" t="s">
        <v>2895</v>
      </c>
      <c r="EQ49" s="187" t="s">
        <v>2895</v>
      </c>
      <c r="ER49" s="187" t="s">
        <v>3007</v>
      </c>
      <c r="ES49" s="187" t="s">
        <v>3313</v>
      </c>
      <c r="ET49" s="187" t="s">
        <v>3314</v>
      </c>
    </row>
    <row r="50" spans="1:150" x14ac:dyDescent="0.3">
      <c r="A50" s="1"/>
      <c r="B50" s="188" t="s">
        <v>3315</v>
      </c>
      <c r="C50" s="188" t="s">
        <v>134</v>
      </c>
      <c r="D50" s="188" t="s">
        <v>135</v>
      </c>
      <c r="E50" s="188" t="s">
        <v>3316</v>
      </c>
      <c r="F50" s="188" t="s">
        <v>3317</v>
      </c>
      <c r="G50" s="189" t="s">
        <v>3007</v>
      </c>
      <c r="H50" s="189" t="s">
        <v>2895</v>
      </c>
      <c r="I50" s="189" t="s">
        <v>2895</v>
      </c>
      <c r="J50" s="189" t="s">
        <v>3007</v>
      </c>
      <c r="K50" s="189" t="s">
        <v>2895</v>
      </c>
      <c r="L50" s="189" t="s">
        <v>2895</v>
      </c>
      <c r="M50" s="189" t="s">
        <v>3007</v>
      </c>
      <c r="N50" s="189" t="s">
        <v>2895</v>
      </c>
      <c r="O50" s="189" t="s">
        <v>2895</v>
      </c>
      <c r="P50" s="189" t="s">
        <v>3007</v>
      </c>
      <c r="Q50" s="189" t="s">
        <v>2895</v>
      </c>
      <c r="R50" s="189" t="s">
        <v>2895</v>
      </c>
      <c r="S50" s="189" t="s">
        <v>3007</v>
      </c>
      <c r="T50" s="189" t="s">
        <v>2895</v>
      </c>
      <c r="U50" s="189" t="s">
        <v>2895</v>
      </c>
      <c r="V50" s="189" t="s">
        <v>3007</v>
      </c>
      <c r="W50" s="189" t="s">
        <v>2895</v>
      </c>
      <c r="X50" s="189" t="s">
        <v>2895</v>
      </c>
      <c r="Y50" s="189" t="s">
        <v>3007</v>
      </c>
      <c r="Z50" s="189" t="s">
        <v>2895</v>
      </c>
      <c r="AA50" s="189" t="s">
        <v>2895</v>
      </c>
      <c r="AB50" s="189" t="s">
        <v>3007</v>
      </c>
      <c r="AC50" s="189" t="s">
        <v>2895</v>
      </c>
      <c r="AD50" s="189" t="s">
        <v>2895</v>
      </c>
      <c r="AE50" s="189" t="s">
        <v>3007</v>
      </c>
      <c r="AF50" s="189" t="s">
        <v>2895</v>
      </c>
      <c r="AG50" s="189" t="s">
        <v>2895</v>
      </c>
      <c r="AH50" s="189" t="s">
        <v>3007</v>
      </c>
      <c r="AI50" s="189" t="s">
        <v>2895</v>
      </c>
      <c r="AJ50" s="189" t="s">
        <v>2895</v>
      </c>
      <c r="AK50" s="189" t="s">
        <v>3007</v>
      </c>
      <c r="AL50" s="189" t="s">
        <v>2895</v>
      </c>
      <c r="AM50" s="189" t="s">
        <v>2895</v>
      </c>
      <c r="AN50" s="189" t="s">
        <v>3007</v>
      </c>
      <c r="AO50" s="189" t="s">
        <v>2895</v>
      </c>
      <c r="AP50" s="189" t="s">
        <v>2895</v>
      </c>
      <c r="AQ50" s="189" t="s">
        <v>3007</v>
      </c>
      <c r="AR50" s="189" t="s">
        <v>2895</v>
      </c>
      <c r="AS50" s="189" t="s">
        <v>2895</v>
      </c>
      <c r="AT50" s="189" t="s">
        <v>3007</v>
      </c>
      <c r="AU50" s="189" t="s">
        <v>2895</v>
      </c>
      <c r="AV50" s="189" t="s">
        <v>2895</v>
      </c>
      <c r="AW50" s="189" t="s">
        <v>3007</v>
      </c>
      <c r="AX50" s="189" t="s">
        <v>2895</v>
      </c>
      <c r="AY50" s="189" t="s">
        <v>2895</v>
      </c>
      <c r="AZ50" s="189" t="s">
        <v>3007</v>
      </c>
      <c r="BA50" s="189" t="s">
        <v>2895</v>
      </c>
      <c r="BB50" s="189" t="s">
        <v>2895</v>
      </c>
      <c r="BC50" s="189" t="s">
        <v>3007</v>
      </c>
      <c r="BD50" s="189" t="s">
        <v>2895</v>
      </c>
      <c r="BE50" s="189" t="s">
        <v>2895</v>
      </c>
      <c r="BF50" s="189" t="s">
        <v>3007</v>
      </c>
      <c r="BG50" s="189" t="s">
        <v>2895</v>
      </c>
      <c r="BH50" s="189" t="s">
        <v>2895</v>
      </c>
      <c r="BI50" s="189" t="s">
        <v>3007</v>
      </c>
      <c r="BJ50" s="189" t="s">
        <v>2895</v>
      </c>
      <c r="BK50" s="189" t="s">
        <v>2895</v>
      </c>
      <c r="BL50" s="189" t="s">
        <v>3007</v>
      </c>
      <c r="BM50" s="189" t="s">
        <v>2895</v>
      </c>
      <c r="BN50" s="189" t="s">
        <v>2895</v>
      </c>
      <c r="BO50" s="189" t="s">
        <v>3007</v>
      </c>
      <c r="BP50" s="189" t="s">
        <v>2895</v>
      </c>
      <c r="BQ50" s="189" t="s">
        <v>2895</v>
      </c>
      <c r="BR50" s="189" t="s">
        <v>3007</v>
      </c>
      <c r="BS50" s="189" t="s">
        <v>2895</v>
      </c>
      <c r="BT50" s="189" t="s">
        <v>2895</v>
      </c>
      <c r="BU50" s="189" t="s">
        <v>3007</v>
      </c>
      <c r="BV50" s="189" t="s">
        <v>2895</v>
      </c>
      <c r="BW50" s="189" t="s">
        <v>2895</v>
      </c>
      <c r="BX50" s="189" t="s">
        <v>3007</v>
      </c>
      <c r="BY50" s="189" t="s">
        <v>2895</v>
      </c>
      <c r="BZ50" s="189" t="s">
        <v>2895</v>
      </c>
      <c r="CA50" s="189" t="s">
        <v>3007</v>
      </c>
      <c r="CB50" s="189" t="s">
        <v>2895</v>
      </c>
      <c r="CC50" s="189" t="s">
        <v>2895</v>
      </c>
      <c r="CD50" s="189" t="s">
        <v>3007</v>
      </c>
      <c r="CE50" s="189" t="s">
        <v>2895</v>
      </c>
      <c r="CF50" s="189" t="s">
        <v>2895</v>
      </c>
      <c r="CG50" s="189" t="s">
        <v>3007</v>
      </c>
      <c r="CH50" s="189" t="s">
        <v>2895</v>
      </c>
      <c r="CI50" s="189" t="s">
        <v>2895</v>
      </c>
      <c r="CJ50" s="189" t="s">
        <v>3007</v>
      </c>
      <c r="CK50" s="189" t="s">
        <v>2895</v>
      </c>
      <c r="CL50" s="189" t="s">
        <v>2895</v>
      </c>
      <c r="CM50" s="189" t="s">
        <v>3007</v>
      </c>
      <c r="CN50" s="189" t="s">
        <v>2895</v>
      </c>
      <c r="CO50" s="189" t="s">
        <v>2895</v>
      </c>
      <c r="CP50" s="189" t="s">
        <v>3007</v>
      </c>
      <c r="CQ50" s="189" t="s">
        <v>2895</v>
      </c>
      <c r="CR50" s="189" t="s">
        <v>2895</v>
      </c>
      <c r="CS50" s="189" t="s">
        <v>3007</v>
      </c>
      <c r="CT50" s="189" t="s">
        <v>2895</v>
      </c>
      <c r="CU50" s="189" t="s">
        <v>2895</v>
      </c>
      <c r="CV50" s="189" t="s">
        <v>3007</v>
      </c>
      <c r="CW50" s="189" t="s">
        <v>2895</v>
      </c>
      <c r="CX50" s="189" t="s">
        <v>2895</v>
      </c>
      <c r="CY50" s="189" t="s">
        <v>3007</v>
      </c>
      <c r="CZ50" s="189" t="s">
        <v>2895</v>
      </c>
      <c r="DA50" s="189" t="s">
        <v>2895</v>
      </c>
      <c r="DB50" s="189" t="s">
        <v>3007</v>
      </c>
      <c r="DC50" s="189" t="s">
        <v>2895</v>
      </c>
      <c r="DD50" s="189" t="s">
        <v>2895</v>
      </c>
      <c r="DE50" s="189" t="s">
        <v>3007</v>
      </c>
      <c r="DF50" s="189" t="s">
        <v>2895</v>
      </c>
      <c r="DG50" s="189" t="s">
        <v>2895</v>
      </c>
      <c r="DH50" s="189" t="s">
        <v>3007</v>
      </c>
      <c r="DI50" s="189" t="s">
        <v>2895</v>
      </c>
      <c r="DJ50" s="189" t="s">
        <v>2895</v>
      </c>
      <c r="DK50" s="189" t="s">
        <v>3007</v>
      </c>
      <c r="DL50" s="189" t="s">
        <v>2895</v>
      </c>
      <c r="DM50" s="189" t="s">
        <v>2895</v>
      </c>
      <c r="DN50" s="189" t="s">
        <v>3007</v>
      </c>
      <c r="DO50" s="189" t="s">
        <v>2895</v>
      </c>
      <c r="DP50" s="189" t="s">
        <v>2895</v>
      </c>
      <c r="DQ50" s="189" t="s">
        <v>3007</v>
      </c>
      <c r="DR50" s="189" t="s">
        <v>2895</v>
      </c>
      <c r="DS50" s="189" t="s">
        <v>2895</v>
      </c>
      <c r="DT50" s="189" t="s">
        <v>3007</v>
      </c>
      <c r="DU50" s="189" t="s">
        <v>2895</v>
      </c>
      <c r="DV50" s="189" t="s">
        <v>2895</v>
      </c>
      <c r="DW50" s="189" t="s">
        <v>3007</v>
      </c>
      <c r="DX50" s="189" t="s">
        <v>2895</v>
      </c>
      <c r="DY50" s="189" t="s">
        <v>2895</v>
      </c>
      <c r="DZ50" s="189" t="s">
        <v>3007</v>
      </c>
      <c r="EA50" s="189" t="s">
        <v>2895</v>
      </c>
      <c r="EB50" s="189" t="s">
        <v>2895</v>
      </c>
      <c r="EC50" s="189" t="s">
        <v>3007</v>
      </c>
      <c r="ED50" s="189" t="s">
        <v>2895</v>
      </c>
      <c r="EE50" s="189" t="s">
        <v>2895</v>
      </c>
      <c r="EF50" s="189" t="s">
        <v>3007</v>
      </c>
      <c r="EG50" s="189" t="s">
        <v>2895</v>
      </c>
      <c r="EH50" s="189" t="s">
        <v>2895</v>
      </c>
      <c r="EI50" s="189" t="s">
        <v>3007</v>
      </c>
      <c r="EJ50" s="189" t="s">
        <v>2895</v>
      </c>
      <c r="EK50" s="189" t="s">
        <v>2895</v>
      </c>
      <c r="EL50" s="189" t="s">
        <v>3007</v>
      </c>
      <c r="EM50" s="189" t="s">
        <v>2895</v>
      </c>
      <c r="EN50" s="189" t="s">
        <v>2895</v>
      </c>
      <c r="EO50" s="189" t="s">
        <v>3007</v>
      </c>
      <c r="EP50" s="189" t="s">
        <v>2895</v>
      </c>
      <c r="EQ50" s="189" t="s">
        <v>2895</v>
      </c>
      <c r="ER50" s="189" t="s">
        <v>3007</v>
      </c>
      <c r="ES50" s="189" t="s">
        <v>2895</v>
      </c>
      <c r="ET50" s="189" t="s">
        <v>2895</v>
      </c>
    </row>
    <row r="51" spans="1:150" x14ac:dyDescent="0.3">
      <c r="A51" s="1"/>
      <c r="B51" s="188" t="s">
        <v>3318</v>
      </c>
      <c r="C51" s="188" t="s">
        <v>134</v>
      </c>
      <c r="D51" s="188" t="s">
        <v>135</v>
      </c>
      <c r="E51" s="188" t="s">
        <v>3319</v>
      </c>
      <c r="F51" s="188" t="s">
        <v>3320</v>
      </c>
      <c r="G51" s="189" t="s">
        <v>3007</v>
      </c>
      <c r="H51" s="189" t="s">
        <v>2895</v>
      </c>
      <c r="I51" s="189" t="s">
        <v>2895</v>
      </c>
      <c r="J51" s="189" t="s">
        <v>3007</v>
      </c>
      <c r="K51" s="189" t="s">
        <v>2895</v>
      </c>
      <c r="L51" s="189" t="s">
        <v>2895</v>
      </c>
      <c r="M51" s="189" t="s">
        <v>3007</v>
      </c>
      <c r="N51" s="189" t="s">
        <v>2895</v>
      </c>
      <c r="O51" s="189" t="s">
        <v>2895</v>
      </c>
      <c r="P51" s="189" t="s">
        <v>3007</v>
      </c>
      <c r="Q51" s="189" t="s">
        <v>2895</v>
      </c>
      <c r="R51" s="189" t="s">
        <v>2895</v>
      </c>
      <c r="S51" s="189" t="s">
        <v>3007</v>
      </c>
      <c r="T51" s="189" t="s">
        <v>2895</v>
      </c>
      <c r="U51" s="189" t="s">
        <v>2895</v>
      </c>
      <c r="V51" s="189" t="s">
        <v>3007</v>
      </c>
      <c r="W51" s="189" t="s">
        <v>2895</v>
      </c>
      <c r="X51" s="189" t="s">
        <v>2895</v>
      </c>
      <c r="Y51" s="189" t="s">
        <v>3007</v>
      </c>
      <c r="Z51" s="189" t="s">
        <v>2895</v>
      </c>
      <c r="AA51" s="189" t="s">
        <v>2895</v>
      </c>
      <c r="AB51" s="189" t="s">
        <v>3007</v>
      </c>
      <c r="AC51" s="189" t="s">
        <v>2895</v>
      </c>
      <c r="AD51" s="189" t="s">
        <v>2895</v>
      </c>
      <c r="AE51" s="189" t="s">
        <v>3007</v>
      </c>
      <c r="AF51" s="189" t="s">
        <v>2895</v>
      </c>
      <c r="AG51" s="189" t="s">
        <v>2895</v>
      </c>
      <c r="AH51" s="189" t="s">
        <v>3007</v>
      </c>
      <c r="AI51" s="189" t="s">
        <v>2895</v>
      </c>
      <c r="AJ51" s="189" t="s">
        <v>2895</v>
      </c>
      <c r="AK51" s="189" t="s">
        <v>3007</v>
      </c>
      <c r="AL51" s="189" t="s">
        <v>2895</v>
      </c>
      <c r="AM51" s="189" t="s">
        <v>2895</v>
      </c>
      <c r="AN51" s="189" t="s">
        <v>3007</v>
      </c>
      <c r="AO51" s="189" t="s">
        <v>2895</v>
      </c>
      <c r="AP51" s="189" t="s">
        <v>2895</v>
      </c>
      <c r="AQ51" s="189" t="s">
        <v>3007</v>
      </c>
      <c r="AR51" s="189" t="s">
        <v>2895</v>
      </c>
      <c r="AS51" s="189" t="s">
        <v>2895</v>
      </c>
      <c r="AT51" s="189" t="s">
        <v>3007</v>
      </c>
      <c r="AU51" s="189" t="s">
        <v>2895</v>
      </c>
      <c r="AV51" s="189" t="s">
        <v>2895</v>
      </c>
      <c r="AW51" s="189" t="s">
        <v>3007</v>
      </c>
      <c r="AX51" s="189" t="s">
        <v>2895</v>
      </c>
      <c r="AY51" s="189" t="s">
        <v>2895</v>
      </c>
      <c r="AZ51" s="189" t="s">
        <v>3007</v>
      </c>
      <c r="BA51" s="189" t="s">
        <v>2895</v>
      </c>
      <c r="BB51" s="189" t="s">
        <v>2895</v>
      </c>
      <c r="BC51" s="189" t="s">
        <v>3007</v>
      </c>
      <c r="BD51" s="189" t="s">
        <v>2895</v>
      </c>
      <c r="BE51" s="189" t="s">
        <v>2895</v>
      </c>
      <c r="BF51" s="189" t="s">
        <v>3007</v>
      </c>
      <c r="BG51" s="189" t="s">
        <v>2895</v>
      </c>
      <c r="BH51" s="189" t="s">
        <v>2895</v>
      </c>
      <c r="BI51" s="189" t="s">
        <v>3007</v>
      </c>
      <c r="BJ51" s="189" t="s">
        <v>2895</v>
      </c>
      <c r="BK51" s="189" t="s">
        <v>2895</v>
      </c>
      <c r="BL51" s="189" t="s">
        <v>3007</v>
      </c>
      <c r="BM51" s="189" t="s">
        <v>2895</v>
      </c>
      <c r="BN51" s="189" t="s">
        <v>2895</v>
      </c>
      <c r="BO51" s="189" t="s">
        <v>3007</v>
      </c>
      <c r="BP51" s="189" t="s">
        <v>2895</v>
      </c>
      <c r="BQ51" s="189" t="s">
        <v>2895</v>
      </c>
      <c r="BR51" s="189" t="s">
        <v>3007</v>
      </c>
      <c r="BS51" s="189" t="s">
        <v>2895</v>
      </c>
      <c r="BT51" s="189" t="s">
        <v>2895</v>
      </c>
      <c r="BU51" s="189" t="s">
        <v>3007</v>
      </c>
      <c r="BV51" s="189" t="s">
        <v>2895</v>
      </c>
      <c r="BW51" s="189" t="s">
        <v>3295</v>
      </c>
      <c r="BX51" s="189" t="s">
        <v>3007</v>
      </c>
      <c r="BY51" s="189" t="s">
        <v>2895</v>
      </c>
      <c r="BZ51" s="189" t="s">
        <v>2895</v>
      </c>
      <c r="CA51" s="189" t="s">
        <v>3007</v>
      </c>
      <c r="CB51" s="189" t="s">
        <v>2895</v>
      </c>
      <c r="CC51" s="189" t="s">
        <v>2895</v>
      </c>
      <c r="CD51" s="189" t="s">
        <v>3007</v>
      </c>
      <c r="CE51" s="189" t="s">
        <v>2895</v>
      </c>
      <c r="CF51" s="189" t="s">
        <v>3296</v>
      </c>
      <c r="CG51" s="189" t="s">
        <v>3007</v>
      </c>
      <c r="CH51" s="189" t="s">
        <v>2895</v>
      </c>
      <c r="CI51" s="189" t="s">
        <v>2895</v>
      </c>
      <c r="CJ51" s="189" t="s">
        <v>3007</v>
      </c>
      <c r="CK51" s="189" t="s">
        <v>2895</v>
      </c>
      <c r="CL51" s="189" t="s">
        <v>2895</v>
      </c>
      <c r="CM51" s="189" t="s">
        <v>3007</v>
      </c>
      <c r="CN51" s="189" t="s">
        <v>2895</v>
      </c>
      <c r="CO51" s="189" t="s">
        <v>3297</v>
      </c>
      <c r="CP51" s="189" t="s">
        <v>3007</v>
      </c>
      <c r="CQ51" s="189" t="s">
        <v>2895</v>
      </c>
      <c r="CR51" s="189" t="s">
        <v>2895</v>
      </c>
      <c r="CS51" s="189" t="s">
        <v>3007</v>
      </c>
      <c r="CT51" s="189" t="s">
        <v>2895</v>
      </c>
      <c r="CU51" s="189" t="s">
        <v>2895</v>
      </c>
      <c r="CV51" s="189" t="s">
        <v>3007</v>
      </c>
      <c r="CW51" s="189" t="s">
        <v>2895</v>
      </c>
      <c r="CX51" s="189" t="s">
        <v>2895</v>
      </c>
      <c r="CY51" s="189" t="s">
        <v>3007</v>
      </c>
      <c r="CZ51" s="189" t="s">
        <v>2895</v>
      </c>
      <c r="DA51" s="189" t="s">
        <v>2895</v>
      </c>
      <c r="DB51" s="189" t="s">
        <v>3007</v>
      </c>
      <c r="DC51" s="189" t="s">
        <v>2895</v>
      </c>
      <c r="DD51" s="189" t="s">
        <v>2895</v>
      </c>
      <c r="DE51" s="189" t="s">
        <v>3007</v>
      </c>
      <c r="DF51" s="189" t="s">
        <v>2895</v>
      </c>
      <c r="DG51" s="189" t="s">
        <v>2895</v>
      </c>
      <c r="DH51" s="189" t="s">
        <v>3007</v>
      </c>
      <c r="DI51" s="189" t="s">
        <v>2895</v>
      </c>
      <c r="DJ51" s="189" t="s">
        <v>2895</v>
      </c>
      <c r="DK51" s="189" t="s">
        <v>3007</v>
      </c>
      <c r="DL51" s="189" t="s">
        <v>2895</v>
      </c>
      <c r="DM51" s="189" t="s">
        <v>2895</v>
      </c>
      <c r="DN51" s="189" t="s">
        <v>3007</v>
      </c>
      <c r="DO51" s="189" t="s">
        <v>2895</v>
      </c>
      <c r="DP51" s="189" t="s">
        <v>2895</v>
      </c>
      <c r="DQ51" s="189" t="s">
        <v>3007</v>
      </c>
      <c r="DR51" s="189" t="s">
        <v>2895</v>
      </c>
      <c r="DS51" s="189" t="s">
        <v>2895</v>
      </c>
      <c r="DT51" s="189" t="s">
        <v>3007</v>
      </c>
      <c r="DU51" s="189" t="s">
        <v>3321</v>
      </c>
      <c r="DV51" s="189" t="s">
        <v>2895</v>
      </c>
      <c r="DW51" s="189" t="s">
        <v>3007</v>
      </c>
      <c r="DX51" s="189" t="s">
        <v>3294</v>
      </c>
      <c r="DY51" s="189" t="s">
        <v>2895</v>
      </c>
      <c r="DZ51" s="189" t="s">
        <v>3007</v>
      </c>
      <c r="EA51" s="189" t="s">
        <v>2895</v>
      </c>
      <c r="EB51" s="189" t="s">
        <v>2895</v>
      </c>
      <c r="EC51" s="189" t="s">
        <v>3007</v>
      </c>
      <c r="ED51" s="189" t="s">
        <v>3307</v>
      </c>
      <c r="EE51" s="189" t="s">
        <v>2895</v>
      </c>
      <c r="EF51" s="189" t="s">
        <v>3007</v>
      </c>
      <c r="EG51" s="189" t="s">
        <v>3322</v>
      </c>
      <c r="EH51" s="189" t="s">
        <v>2895</v>
      </c>
      <c r="EI51" s="189" t="s">
        <v>3007</v>
      </c>
      <c r="EJ51" s="189" t="s">
        <v>2895</v>
      </c>
      <c r="EK51" s="189" t="s">
        <v>2895</v>
      </c>
      <c r="EL51" s="189" t="s">
        <v>3007</v>
      </c>
      <c r="EM51" s="189" t="s">
        <v>2895</v>
      </c>
      <c r="EN51" s="189" t="s">
        <v>3323</v>
      </c>
      <c r="EO51" s="189" t="s">
        <v>3007</v>
      </c>
      <c r="EP51" s="189" t="s">
        <v>2895</v>
      </c>
      <c r="EQ51" s="189" t="s">
        <v>2895</v>
      </c>
      <c r="ER51" s="189" t="s">
        <v>3007</v>
      </c>
      <c r="ES51" s="189" t="s">
        <v>3324</v>
      </c>
      <c r="ET51" s="189" t="s">
        <v>2895</v>
      </c>
    </row>
    <row r="52" spans="1:150" x14ac:dyDescent="0.3">
      <c r="A52" s="1"/>
      <c r="B52" s="188" t="s">
        <v>3325</v>
      </c>
      <c r="C52" s="188" t="s">
        <v>134</v>
      </c>
      <c r="D52" s="188" t="s">
        <v>135</v>
      </c>
      <c r="E52" s="188" t="s">
        <v>3326</v>
      </c>
      <c r="F52" s="188" t="s">
        <v>3327</v>
      </c>
      <c r="G52" s="189" t="s">
        <v>3007</v>
      </c>
      <c r="H52" s="189" t="s">
        <v>2895</v>
      </c>
      <c r="I52" s="189" t="s">
        <v>2895</v>
      </c>
      <c r="J52" s="189" t="s">
        <v>3007</v>
      </c>
      <c r="K52" s="189" t="s">
        <v>2895</v>
      </c>
      <c r="L52" s="189" t="s">
        <v>2895</v>
      </c>
      <c r="M52" s="189" t="s">
        <v>3007</v>
      </c>
      <c r="N52" s="189" t="s">
        <v>2895</v>
      </c>
      <c r="O52" s="189" t="s">
        <v>2895</v>
      </c>
      <c r="P52" s="189" t="s">
        <v>3007</v>
      </c>
      <c r="Q52" s="189" t="s">
        <v>2895</v>
      </c>
      <c r="R52" s="189" t="s">
        <v>2895</v>
      </c>
      <c r="S52" s="189" t="s">
        <v>3007</v>
      </c>
      <c r="T52" s="189" t="s">
        <v>2895</v>
      </c>
      <c r="U52" s="189" t="s">
        <v>2895</v>
      </c>
      <c r="V52" s="189" t="s">
        <v>3007</v>
      </c>
      <c r="W52" s="189" t="s">
        <v>2895</v>
      </c>
      <c r="X52" s="189" t="s">
        <v>2895</v>
      </c>
      <c r="Y52" s="189" t="s">
        <v>3007</v>
      </c>
      <c r="Z52" s="189" t="s">
        <v>2895</v>
      </c>
      <c r="AA52" s="189" t="s">
        <v>2895</v>
      </c>
      <c r="AB52" s="189" t="s">
        <v>3007</v>
      </c>
      <c r="AC52" s="189" t="s">
        <v>2895</v>
      </c>
      <c r="AD52" s="189" t="s">
        <v>2895</v>
      </c>
      <c r="AE52" s="189" t="s">
        <v>3007</v>
      </c>
      <c r="AF52" s="189" t="s">
        <v>2895</v>
      </c>
      <c r="AG52" s="189" t="s">
        <v>2895</v>
      </c>
      <c r="AH52" s="189" t="s">
        <v>3007</v>
      </c>
      <c r="AI52" s="189" t="s">
        <v>2895</v>
      </c>
      <c r="AJ52" s="189" t="s">
        <v>2895</v>
      </c>
      <c r="AK52" s="189" t="s">
        <v>3007</v>
      </c>
      <c r="AL52" s="189" t="s">
        <v>2895</v>
      </c>
      <c r="AM52" s="189" t="s">
        <v>2895</v>
      </c>
      <c r="AN52" s="189" t="s">
        <v>3007</v>
      </c>
      <c r="AO52" s="189" t="s">
        <v>2895</v>
      </c>
      <c r="AP52" s="189" t="s">
        <v>2895</v>
      </c>
      <c r="AQ52" s="189" t="s">
        <v>3007</v>
      </c>
      <c r="AR52" s="189" t="s">
        <v>2895</v>
      </c>
      <c r="AS52" s="189" t="s">
        <v>2895</v>
      </c>
      <c r="AT52" s="189" t="s">
        <v>3007</v>
      </c>
      <c r="AU52" s="189" t="s">
        <v>2895</v>
      </c>
      <c r="AV52" s="189" t="s">
        <v>2895</v>
      </c>
      <c r="AW52" s="189" t="s">
        <v>3007</v>
      </c>
      <c r="AX52" s="189" t="s">
        <v>3283</v>
      </c>
      <c r="AY52" s="189" t="s">
        <v>2895</v>
      </c>
      <c r="AZ52" s="189" t="s">
        <v>3007</v>
      </c>
      <c r="BA52" s="189" t="s">
        <v>3285</v>
      </c>
      <c r="BB52" s="189" t="s">
        <v>3328</v>
      </c>
      <c r="BC52" s="189" t="s">
        <v>3007</v>
      </c>
      <c r="BD52" s="189" t="s">
        <v>2895</v>
      </c>
      <c r="BE52" s="189" t="s">
        <v>2895</v>
      </c>
      <c r="BF52" s="189" t="s">
        <v>3007</v>
      </c>
      <c r="BG52" s="189" t="s">
        <v>2895</v>
      </c>
      <c r="BH52" s="189" t="s">
        <v>2895</v>
      </c>
      <c r="BI52" s="189" t="s">
        <v>3007</v>
      </c>
      <c r="BJ52" s="189" t="s">
        <v>2895</v>
      </c>
      <c r="BK52" s="189" t="s">
        <v>2895</v>
      </c>
      <c r="BL52" s="189" t="s">
        <v>3007</v>
      </c>
      <c r="BM52" s="189" t="s">
        <v>2895</v>
      </c>
      <c r="BN52" s="189" t="s">
        <v>2895</v>
      </c>
      <c r="BO52" s="189" t="s">
        <v>3007</v>
      </c>
      <c r="BP52" s="189" t="s">
        <v>2895</v>
      </c>
      <c r="BQ52" s="189" t="s">
        <v>2895</v>
      </c>
      <c r="BR52" s="189" t="s">
        <v>3007</v>
      </c>
      <c r="BS52" s="189" t="s">
        <v>2895</v>
      </c>
      <c r="BT52" s="189" t="s">
        <v>3329</v>
      </c>
      <c r="BU52" s="189" t="s">
        <v>3007</v>
      </c>
      <c r="BV52" s="189" t="s">
        <v>2895</v>
      </c>
      <c r="BW52" s="189" t="s">
        <v>2895</v>
      </c>
      <c r="BX52" s="189" t="s">
        <v>3007</v>
      </c>
      <c r="BY52" s="189" t="s">
        <v>2895</v>
      </c>
      <c r="BZ52" s="189" t="s">
        <v>2895</v>
      </c>
      <c r="CA52" s="189" t="s">
        <v>3007</v>
      </c>
      <c r="CB52" s="189" t="s">
        <v>2895</v>
      </c>
      <c r="CC52" s="189" t="s">
        <v>2895</v>
      </c>
      <c r="CD52" s="189" t="s">
        <v>3007</v>
      </c>
      <c r="CE52" s="189" t="s">
        <v>2895</v>
      </c>
      <c r="CF52" s="189" t="s">
        <v>2895</v>
      </c>
      <c r="CG52" s="189" t="s">
        <v>3007</v>
      </c>
      <c r="CH52" s="189" t="s">
        <v>2895</v>
      </c>
      <c r="CI52" s="189" t="s">
        <v>2895</v>
      </c>
      <c r="CJ52" s="189" t="s">
        <v>3007</v>
      </c>
      <c r="CK52" s="189" t="s">
        <v>2895</v>
      </c>
      <c r="CL52" s="189" t="s">
        <v>2895</v>
      </c>
      <c r="CM52" s="189" t="s">
        <v>3007</v>
      </c>
      <c r="CN52" s="189" t="s">
        <v>2895</v>
      </c>
      <c r="CO52" s="189" t="s">
        <v>2895</v>
      </c>
      <c r="CP52" s="189" t="s">
        <v>3007</v>
      </c>
      <c r="CQ52" s="189" t="s">
        <v>2895</v>
      </c>
      <c r="CR52" s="189" t="s">
        <v>2895</v>
      </c>
      <c r="CS52" s="189" t="s">
        <v>3007</v>
      </c>
      <c r="CT52" s="189" t="s">
        <v>2895</v>
      </c>
      <c r="CU52" s="189" t="s">
        <v>2895</v>
      </c>
      <c r="CV52" s="189" t="s">
        <v>3007</v>
      </c>
      <c r="CW52" s="189" t="s">
        <v>2895</v>
      </c>
      <c r="CX52" s="189" t="s">
        <v>3299</v>
      </c>
      <c r="CY52" s="189" t="s">
        <v>3007</v>
      </c>
      <c r="CZ52" s="189" t="s">
        <v>2895</v>
      </c>
      <c r="DA52" s="189" t="s">
        <v>3301</v>
      </c>
      <c r="DB52" s="189" t="s">
        <v>3007</v>
      </c>
      <c r="DC52" s="189" t="s">
        <v>3302</v>
      </c>
      <c r="DD52" s="189" t="s">
        <v>2895</v>
      </c>
      <c r="DE52" s="189" t="s">
        <v>3007</v>
      </c>
      <c r="DF52" s="189" t="s">
        <v>2895</v>
      </c>
      <c r="DG52" s="189" t="s">
        <v>3330</v>
      </c>
      <c r="DH52" s="189" t="s">
        <v>3007</v>
      </c>
      <c r="DI52" s="189" t="s">
        <v>3304</v>
      </c>
      <c r="DJ52" s="189" t="s">
        <v>2895</v>
      </c>
      <c r="DK52" s="189" t="s">
        <v>3007</v>
      </c>
      <c r="DL52" s="189" t="s">
        <v>2895</v>
      </c>
      <c r="DM52" s="189" t="s">
        <v>3305</v>
      </c>
      <c r="DN52" s="189" t="s">
        <v>3007</v>
      </c>
      <c r="DO52" s="189" t="s">
        <v>2895</v>
      </c>
      <c r="DP52" s="189" t="s">
        <v>3306</v>
      </c>
      <c r="DQ52" s="189" t="s">
        <v>3007</v>
      </c>
      <c r="DR52" s="189" t="s">
        <v>2895</v>
      </c>
      <c r="DS52" s="189" t="s">
        <v>2895</v>
      </c>
      <c r="DT52" s="189" t="s">
        <v>3007</v>
      </c>
      <c r="DU52" s="189" t="s">
        <v>2895</v>
      </c>
      <c r="DV52" s="189" t="s">
        <v>2895</v>
      </c>
      <c r="DW52" s="189" t="s">
        <v>3007</v>
      </c>
      <c r="DX52" s="189" t="s">
        <v>2895</v>
      </c>
      <c r="DY52" s="189" t="s">
        <v>2895</v>
      </c>
      <c r="DZ52" s="189" t="s">
        <v>3007</v>
      </c>
      <c r="EA52" s="189" t="s">
        <v>2895</v>
      </c>
      <c r="EB52" s="189" t="s">
        <v>2895</v>
      </c>
      <c r="EC52" s="189" t="s">
        <v>3007</v>
      </c>
      <c r="ED52" s="189" t="s">
        <v>2895</v>
      </c>
      <c r="EE52" s="189" t="s">
        <v>3308</v>
      </c>
      <c r="EF52" s="189" t="s">
        <v>3007</v>
      </c>
      <c r="EG52" s="189" t="s">
        <v>2895</v>
      </c>
      <c r="EH52" s="189" t="s">
        <v>2895</v>
      </c>
      <c r="EI52" s="189" t="s">
        <v>3007</v>
      </c>
      <c r="EJ52" s="189" t="s">
        <v>3310</v>
      </c>
      <c r="EK52" s="189" t="s">
        <v>2895</v>
      </c>
      <c r="EL52" s="189" t="s">
        <v>3007</v>
      </c>
      <c r="EM52" s="189" t="s">
        <v>3331</v>
      </c>
      <c r="EN52" s="189" t="s">
        <v>3332</v>
      </c>
      <c r="EO52" s="189" t="s">
        <v>3007</v>
      </c>
      <c r="EP52" s="189" t="s">
        <v>2895</v>
      </c>
      <c r="EQ52" s="189" t="s">
        <v>2895</v>
      </c>
      <c r="ER52" s="189" t="s">
        <v>3007</v>
      </c>
      <c r="ES52" s="189" t="s">
        <v>2895</v>
      </c>
      <c r="ET52" s="189" t="s">
        <v>3314</v>
      </c>
    </row>
    <row r="53" spans="1:150" x14ac:dyDescent="0.3">
      <c r="A53" s="1"/>
      <c r="B53" s="188" t="s">
        <v>3333</v>
      </c>
      <c r="C53" s="188" t="s">
        <v>134</v>
      </c>
      <c r="D53" s="188" t="s">
        <v>135</v>
      </c>
      <c r="E53" s="188" t="s">
        <v>3334</v>
      </c>
      <c r="F53" s="188" t="s">
        <v>3335</v>
      </c>
      <c r="G53" s="189" t="s">
        <v>3007</v>
      </c>
      <c r="H53" s="189" t="s">
        <v>3273</v>
      </c>
      <c r="I53" s="189" t="s">
        <v>2895</v>
      </c>
      <c r="J53" s="189" t="s">
        <v>3007</v>
      </c>
      <c r="K53" s="189" t="s">
        <v>3273</v>
      </c>
      <c r="L53" s="189" t="s">
        <v>2895</v>
      </c>
      <c r="M53" s="189" t="s">
        <v>3007</v>
      </c>
      <c r="N53" s="189" t="s">
        <v>3273</v>
      </c>
      <c r="O53" s="189" t="s">
        <v>2895</v>
      </c>
      <c r="P53" s="189" t="s">
        <v>3007</v>
      </c>
      <c r="Q53" s="189" t="s">
        <v>3274</v>
      </c>
      <c r="R53" s="189" t="s">
        <v>2895</v>
      </c>
      <c r="S53" s="189" t="s">
        <v>3007</v>
      </c>
      <c r="T53" s="189" t="s">
        <v>3275</v>
      </c>
      <c r="U53" s="189" t="s">
        <v>2895</v>
      </c>
      <c r="V53" s="189" t="s">
        <v>3007</v>
      </c>
      <c r="W53" s="189" t="s">
        <v>3276</v>
      </c>
      <c r="X53" s="189" t="s">
        <v>2895</v>
      </c>
      <c r="Y53" s="189" t="s">
        <v>3007</v>
      </c>
      <c r="Z53" s="189" t="s">
        <v>3277</v>
      </c>
      <c r="AA53" s="189" t="s">
        <v>2895</v>
      </c>
      <c r="AB53" s="189" t="s">
        <v>3007</v>
      </c>
      <c r="AC53" s="189" t="s">
        <v>3278</v>
      </c>
      <c r="AD53" s="189" t="s">
        <v>2895</v>
      </c>
      <c r="AE53" s="189" t="s">
        <v>3007</v>
      </c>
      <c r="AF53" s="189" t="s">
        <v>3279</v>
      </c>
      <c r="AG53" s="189" t="s">
        <v>2895</v>
      </c>
      <c r="AH53" s="189" t="s">
        <v>3007</v>
      </c>
      <c r="AI53" s="189" t="s">
        <v>3279</v>
      </c>
      <c r="AJ53" s="189" t="s">
        <v>2895</v>
      </c>
      <c r="AK53" s="189" t="s">
        <v>3007</v>
      </c>
      <c r="AL53" s="189" t="s">
        <v>2895</v>
      </c>
      <c r="AM53" s="189" t="s">
        <v>2895</v>
      </c>
      <c r="AN53" s="189" t="s">
        <v>3007</v>
      </c>
      <c r="AO53" s="189" t="s">
        <v>2895</v>
      </c>
      <c r="AP53" s="189" t="s">
        <v>2895</v>
      </c>
      <c r="AQ53" s="189" t="s">
        <v>3007</v>
      </c>
      <c r="AR53" s="189" t="s">
        <v>3280</v>
      </c>
      <c r="AS53" s="189" t="s">
        <v>3281</v>
      </c>
      <c r="AT53" s="189" t="s">
        <v>3007</v>
      </c>
      <c r="AU53" s="189" t="s">
        <v>2895</v>
      </c>
      <c r="AV53" s="189" t="s">
        <v>3282</v>
      </c>
      <c r="AW53" s="189" t="s">
        <v>3007</v>
      </c>
      <c r="AX53" s="189" t="s">
        <v>2895</v>
      </c>
      <c r="AY53" s="189" t="s">
        <v>3284</v>
      </c>
      <c r="AZ53" s="189" t="s">
        <v>3007</v>
      </c>
      <c r="BA53" s="189" t="s">
        <v>2895</v>
      </c>
      <c r="BB53" s="189" t="s">
        <v>3336</v>
      </c>
      <c r="BC53" s="189" t="s">
        <v>3007</v>
      </c>
      <c r="BD53" s="189" t="s">
        <v>2895</v>
      </c>
      <c r="BE53" s="189" t="s">
        <v>3287</v>
      </c>
      <c r="BF53" s="189" t="s">
        <v>3007</v>
      </c>
      <c r="BG53" s="189" t="s">
        <v>3288</v>
      </c>
      <c r="BH53" s="189" t="s">
        <v>3289</v>
      </c>
      <c r="BI53" s="189" t="s">
        <v>3007</v>
      </c>
      <c r="BJ53" s="189" t="s">
        <v>3290</v>
      </c>
      <c r="BK53" s="189" t="s">
        <v>3291</v>
      </c>
      <c r="BL53" s="189" t="s">
        <v>3007</v>
      </c>
      <c r="BM53" s="189" t="s">
        <v>3292</v>
      </c>
      <c r="BN53" s="189" t="s">
        <v>2895</v>
      </c>
      <c r="BO53" s="189" t="s">
        <v>3007</v>
      </c>
      <c r="BP53" s="189" t="s">
        <v>3133</v>
      </c>
      <c r="BQ53" s="189" t="s">
        <v>2895</v>
      </c>
      <c r="BR53" s="189" t="s">
        <v>3007</v>
      </c>
      <c r="BS53" s="189" t="s">
        <v>2895</v>
      </c>
      <c r="BT53" s="189" t="s">
        <v>3337</v>
      </c>
      <c r="BU53" s="189" t="s">
        <v>3007</v>
      </c>
      <c r="BV53" s="189" t="s">
        <v>3294</v>
      </c>
      <c r="BW53" s="189" t="s">
        <v>2895</v>
      </c>
      <c r="BX53" s="189" t="s">
        <v>3007</v>
      </c>
      <c r="BY53" s="189" t="s">
        <v>3294</v>
      </c>
      <c r="BZ53" s="189" t="s">
        <v>2895</v>
      </c>
      <c r="CA53" s="189" t="s">
        <v>3007</v>
      </c>
      <c r="CB53" s="189" t="s">
        <v>3294</v>
      </c>
      <c r="CC53" s="189" t="s">
        <v>2895</v>
      </c>
      <c r="CD53" s="189" t="s">
        <v>3007</v>
      </c>
      <c r="CE53" s="189" t="s">
        <v>3294</v>
      </c>
      <c r="CF53" s="189" t="s">
        <v>2895</v>
      </c>
      <c r="CG53" s="189" t="s">
        <v>3007</v>
      </c>
      <c r="CH53" s="189" t="s">
        <v>3294</v>
      </c>
      <c r="CI53" s="189" t="s">
        <v>2895</v>
      </c>
      <c r="CJ53" s="189" t="s">
        <v>3007</v>
      </c>
      <c r="CK53" s="189" t="s">
        <v>3294</v>
      </c>
      <c r="CL53" s="189" t="s">
        <v>2895</v>
      </c>
      <c r="CM53" s="189" t="s">
        <v>3007</v>
      </c>
      <c r="CN53" s="189" t="s">
        <v>3294</v>
      </c>
      <c r="CO53" s="189" t="s">
        <v>2895</v>
      </c>
      <c r="CP53" s="189" t="s">
        <v>3007</v>
      </c>
      <c r="CQ53" s="189" t="s">
        <v>3294</v>
      </c>
      <c r="CR53" s="189" t="s">
        <v>2895</v>
      </c>
      <c r="CS53" s="189" t="s">
        <v>3007</v>
      </c>
      <c r="CT53" s="189" t="s">
        <v>3294</v>
      </c>
      <c r="CU53" s="189" t="s">
        <v>2895</v>
      </c>
      <c r="CV53" s="189" t="s">
        <v>3007</v>
      </c>
      <c r="CW53" s="189" t="s">
        <v>3298</v>
      </c>
      <c r="CX53" s="189" t="s">
        <v>2895</v>
      </c>
      <c r="CY53" s="189" t="s">
        <v>3007</v>
      </c>
      <c r="CZ53" s="189" t="s">
        <v>3300</v>
      </c>
      <c r="DA53" s="189" t="s">
        <v>2895</v>
      </c>
      <c r="DB53" s="189" t="s">
        <v>3007</v>
      </c>
      <c r="DC53" s="189" t="s">
        <v>2895</v>
      </c>
      <c r="DD53" s="189" t="s">
        <v>2895</v>
      </c>
      <c r="DE53" s="189" t="s">
        <v>3007</v>
      </c>
      <c r="DF53" s="189" t="s">
        <v>2895</v>
      </c>
      <c r="DG53" s="189" t="s">
        <v>3338</v>
      </c>
      <c r="DH53" s="189" t="s">
        <v>3007</v>
      </c>
      <c r="DI53" s="189" t="s">
        <v>2895</v>
      </c>
      <c r="DJ53" s="189" t="s">
        <v>2895</v>
      </c>
      <c r="DK53" s="189" t="s">
        <v>3007</v>
      </c>
      <c r="DL53" s="189" t="s">
        <v>2895</v>
      </c>
      <c r="DM53" s="189" t="s">
        <v>2895</v>
      </c>
      <c r="DN53" s="189" t="s">
        <v>3007</v>
      </c>
      <c r="DO53" s="189" t="s">
        <v>3339</v>
      </c>
      <c r="DP53" s="189" t="s">
        <v>2895</v>
      </c>
      <c r="DQ53" s="189" t="s">
        <v>3007</v>
      </c>
      <c r="DR53" s="189" t="s">
        <v>3294</v>
      </c>
      <c r="DS53" s="189" t="s">
        <v>2895</v>
      </c>
      <c r="DT53" s="189" t="s">
        <v>3007</v>
      </c>
      <c r="DU53" s="189" t="s">
        <v>3340</v>
      </c>
      <c r="DV53" s="189" t="s">
        <v>2895</v>
      </c>
      <c r="DW53" s="189" t="s">
        <v>3007</v>
      </c>
      <c r="DX53" s="189" t="s">
        <v>2895</v>
      </c>
      <c r="DY53" s="189" t="s">
        <v>2895</v>
      </c>
      <c r="DZ53" s="189" t="s">
        <v>3007</v>
      </c>
      <c r="EA53" s="189" t="s">
        <v>3294</v>
      </c>
      <c r="EB53" s="189" t="s">
        <v>2895</v>
      </c>
      <c r="EC53" s="189" t="s">
        <v>3007</v>
      </c>
      <c r="ED53" s="189" t="s">
        <v>2895</v>
      </c>
      <c r="EE53" s="189" t="s">
        <v>2895</v>
      </c>
      <c r="EF53" s="189" t="s">
        <v>3007</v>
      </c>
      <c r="EG53" s="189" t="s">
        <v>3341</v>
      </c>
      <c r="EH53" s="189" t="s">
        <v>2895</v>
      </c>
      <c r="EI53" s="189" t="s">
        <v>3007</v>
      </c>
      <c r="EJ53" s="189" t="s">
        <v>2895</v>
      </c>
      <c r="EK53" s="189" t="s">
        <v>2895</v>
      </c>
      <c r="EL53" s="189" t="s">
        <v>3007</v>
      </c>
      <c r="EM53" s="189" t="s">
        <v>3331</v>
      </c>
      <c r="EN53" s="189" t="s">
        <v>3332</v>
      </c>
      <c r="EO53" s="189" t="s">
        <v>3007</v>
      </c>
      <c r="EP53" s="189" t="s">
        <v>2895</v>
      </c>
      <c r="EQ53" s="189" t="s">
        <v>2895</v>
      </c>
      <c r="ER53" s="189" t="s">
        <v>3007</v>
      </c>
      <c r="ES53" s="189" t="s">
        <v>3342</v>
      </c>
      <c r="ET53" s="189" t="s">
        <v>2895</v>
      </c>
    </row>
    <row r="54" spans="1:150" x14ac:dyDescent="0.3">
      <c r="A54" s="1"/>
      <c r="B54" s="187" t="s">
        <v>3343</v>
      </c>
      <c r="C54" s="187" t="s">
        <v>134</v>
      </c>
      <c r="D54" s="187" t="s">
        <v>137</v>
      </c>
      <c r="E54" s="187" t="s">
        <v>3344</v>
      </c>
      <c r="F54" s="187" t="s">
        <v>3345</v>
      </c>
      <c r="G54" s="187" t="s">
        <v>3007</v>
      </c>
      <c r="H54" s="187" t="s">
        <v>3346</v>
      </c>
      <c r="I54" s="187" t="s">
        <v>3347</v>
      </c>
      <c r="J54" s="187" t="s">
        <v>3007</v>
      </c>
      <c r="K54" s="187" t="s">
        <v>3346</v>
      </c>
      <c r="L54" s="187" t="s">
        <v>3348</v>
      </c>
      <c r="M54" s="187" t="s">
        <v>3007</v>
      </c>
      <c r="N54" s="187" t="s">
        <v>3349</v>
      </c>
      <c r="O54" s="187" t="s">
        <v>3350</v>
      </c>
      <c r="P54" s="187" t="s">
        <v>3007</v>
      </c>
      <c r="Q54" s="187" t="s">
        <v>3351</v>
      </c>
      <c r="R54" s="187" t="s">
        <v>3352</v>
      </c>
      <c r="S54" s="187" t="s">
        <v>3007</v>
      </c>
      <c r="T54" s="187" t="s">
        <v>2895</v>
      </c>
      <c r="U54" s="187" t="s">
        <v>2895</v>
      </c>
      <c r="V54" s="187" t="s">
        <v>3007</v>
      </c>
      <c r="W54" s="187" t="s">
        <v>2895</v>
      </c>
      <c r="X54" s="187" t="s">
        <v>3353</v>
      </c>
      <c r="Y54" s="187" t="s">
        <v>3007</v>
      </c>
      <c r="Z54" s="187" t="s">
        <v>3354</v>
      </c>
      <c r="AA54" s="187" t="s">
        <v>2895</v>
      </c>
      <c r="AB54" s="187" t="s">
        <v>3007</v>
      </c>
      <c r="AC54" s="187" t="s">
        <v>3355</v>
      </c>
      <c r="AD54" s="187" t="s">
        <v>3356</v>
      </c>
      <c r="AE54" s="187" t="s">
        <v>3007</v>
      </c>
      <c r="AF54" s="187" t="s">
        <v>3357</v>
      </c>
      <c r="AG54" s="187" t="s">
        <v>3356</v>
      </c>
      <c r="AH54" s="187" t="s">
        <v>3007</v>
      </c>
      <c r="AI54" s="187" t="s">
        <v>3357</v>
      </c>
      <c r="AJ54" s="187" t="s">
        <v>3356</v>
      </c>
      <c r="AK54" s="187" t="s">
        <v>3007</v>
      </c>
      <c r="AL54" s="187" t="s">
        <v>3358</v>
      </c>
      <c r="AM54" s="187" t="s">
        <v>3356</v>
      </c>
      <c r="AN54" s="187" t="s">
        <v>3007</v>
      </c>
      <c r="AO54" s="187" t="s">
        <v>3358</v>
      </c>
      <c r="AP54" s="187" t="s">
        <v>3356</v>
      </c>
      <c r="AQ54" s="187" t="s">
        <v>3007</v>
      </c>
      <c r="AR54" s="187" t="s">
        <v>3359</v>
      </c>
      <c r="AS54" s="187" t="s">
        <v>3356</v>
      </c>
      <c r="AT54" s="187" t="s">
        <v>3007</v>
      </c>
      <c r="AU54" s="187" t="s">
        <v>3360</v>
      </c>
      <c r="AV54" s="187" t="s">
        <v>3356</v>
      </c>
      <c r="AW54" s="187" t="s">
        <v>3007</v>
      </c>
      <c r="AX54" s="187" t="s">
        <v>3361</v>
      </c>
      <c r="AY54" s="187" t="s">
        <v>3356</v>
      </c>
      <c r="AZ54" s="187" t="s">
        <v>3007</v>
      </c>
      <c r="BA54" s="187" t="s">
        <v>3362</v>
      </c>
      <c r="BB54" s="187" t="s">
        <v>3356</v>
      </c>
      <c r="BC54" s="187" t="s">
        <v>3007</v>
      </c>
      <c r="BD54" s="187" t="s">
        <v>2895</v>
      </c>
      <c r="BE54" s="187" t="s">
        <v>3356</v>
      </c>
      <c r="BF54" s="187" t="s">
        <v>3007</v>
      </c>
      <c r="BG54" s="187" t="s">
        <v>2895</v>
      </c>
      <c r="BH54" s="187" t="s">
        <v>3356</v>
      </c>
      <c r="BI54" s="187" t="s">
        <v>3007</v>
      </c>
      <c r="BJ54" s="187" t="s">
        <v>3363</v>
      </c>
      <c r="BK54" s="187" t="s">
        <v>3356</v>
      </c>
      <c r="BL54" s="187" t="s">
        <v>3007</v>
      </c>
      <c r="BM54" s="187" t="s">
        <v>3364</v>
      </c>
      <c r="BN54" s="187" t="s">
        <v>3365</v>
      </c>
      <c r="BO54" s="187" t="s">
        <v>3007</v>
      </c>
      <c r="BP54" s="187" t="s">
        <v>3366</v>
      </c>
      <c r="BQ54" s="187" t="s">
        <v>3367</v>
      </c>
      <c r="BR54" s="187" t="s">
        <v>3007</v>
      </c>
      <c r="BS54" s="187" t="s">
        <v>3368</v>
      </c>
      <c r="BT54" s="187" t="s">
        <v>3369</v>
      </c>
      <c r="BU54" s="187" t="s">
        <v>3007</v>
      </c>
      <c r="BV54" s="187" t="s">
        <v>3370</v>
      </c>
      <c r="BW54" s="187" t="s">
        <v>3371</v>
      </c>
      <c r="BX54" s="187" t="s">
        <v>3007</v>
      </c>
      <c r="BY54" s="187" t="s">
        <v>3370</v>
      </c>
      <c r="BZ54" s="187" t="s">
        <v>2895</v>
      </c>
      <c r="CA54" s="187" t="s">
        <v>3007</v>
      </c>
      <c r="CB54" s="187" t="s">
        <v>3370</v>
      </c>
      <c r="CC54" s="187" t="s">
        <v>2895</v>
      </c>
      <c r="CD54" s="187" t="s">
        <v>3007</v>
      </c>
      <c r="CE54" s="187" t="s">
        <v>3370</v>
      </c>
      <c r="CF54" s="187" t="s">
        <v>2895</v>
      </c>
      <c r="CG54" s="187" t="s">
        <v>3007</v>
      </c>
      <c r="CH54" s="187" t="s">
        <v>3370</v>
      </c>
      <c r="CI54" s="187" t="s">
        <v>2895</v>
      </c>
      <c r="CJ54" s="187" t="s">
        <v>3007</v>
      </c>
      <c r="CK54" s="187" t="s">
        <v>3370</v>
      </c>
      <c r="CL54" s="187" t="s">
        <v>2895</v>
      </c>
      <c r="CM54" s="187" t="s">
        <v>3007</v>
      </c>
      <c r="CN54" s="187" t="s">
        <v>3370</v>
      </c>
      <c r="CO54" s="187" t="s">
        <v>2895</v>
      </c>
      <c r="CP54" s="187" t="s">
        <v>3007</v>
      </c>
      <c r="CQ54" s="187" t="s">
        <v>3370</v>
      </c>
      <c r="CR54" s="187" t="s">
        <v>2895</v>
      </c>
      <c r="CS54" s="187" t="s">
        <v>3007</v>
      </c>
      <c r="CT54" s="187" t="s">
        <v>3370</v>
      </c>
      <c r="CU54" s="187" t="s">
        <v>2895</v>
      </c>
      <c r="CV54" s="187" t="s">
        <v>3007</v>
      </c>
      <c r="CW54" s="187" t="s">
        <v>3372</v>
      </c>
      <c r="CX54" s="187" t="s">
        <v>3373</v>
      </c>
      <c r="CY54" s="187" t="s">
        <v>3007</v>
      </c>
      <c r="CZ54" s="187" t="s">
        <v>3374</v>
      </c>
      <c r="DA54" s="187" t="s">
        <v>3375</v>
      </c>
      <c r="DB54" s="187" t="s">
        <v>3007</v>
      </c>
      <c r="DC54" s="187" t="s">
        <v>3376</v>
      </c>
      <c r="DD54" s="187" t="s">
        <v>3377</v>
      </c>
      <c r="DE54" s="187" t="s">
        <v>3007</v>
      </c>
      <c r="DF54" s="187" t="s">
        <v>2895</v>
      </c>
      <c r="DG54" s="187" t="s">
        <v>3378</v>
      </c>
      <c r="DH54" s="187" t="s">
        <v>3007</v>
      </c>
      <c r="DI54" s="187" t="s">
        <v>2895</v>
      </c>
      <c r="DJ54" s="187" t="s">
        <v>2895</v>
      </c>
      <c r="DK54" s="187" t="s">
        <v>3007</v>
      </c>
      <c r="DL54" s="187" t="s">
        <v>3370</v>
      </c>
      <c r="DM54" s="187" t="s">
        <v>2895</v>
      </c>
      <c r="DN54" s="187" t="s">
        <v>3007</v>
      </c>
      <c r="DO54" s="187" t="s">
        <v>3370</v>
      </c>
      <c r="DP54" s="187" t="s">
        <v>3379</v>
      </c>
      <c r="DQ54" s="187" t="s">
        <v>3007</v>
      </c>
      <c r="DR54" s="187" t="s">
        <v>3370</v>
      </c>
      <c r="DS54" s="187" t="s">
        <v>2895</v>
      </c>
      <c r="DT54" s="187" t="s">
        <v>3007</v>
      </c>
      <c r="DU54" s="187" t="s">
        <v>3370</v>
      </c>
      <c r="DV54" s="187" t="s">
        <v>2895</v>
      </c>
      <c r="DW54" s="187" t="s">
        <v>3007</v>
      </c>
      <c r="DX54" s="187" t="s">
        <v>3370</v>
      </c>
      <c r="DY54" s="187" t="s">
        <v>2895</v>
      </c>
      <c r="DZ54" s="187" t="s">
        <v>3007</v>
      </c>
      <c r="EA54" s="187" t="s">
        <v>3370</v>
      </c>
      <c r="EB54" s="187" t="s">
        <v>2895</v>
      </c>
      <c r="EC54" s="187" t="s">
        <v>3007</v>
      </c>
      <c r="ED54" s="187" t="s">
        <v>3380</v>
      </c>
      <c r="EE54" s="187" t="s">
        <v>3381</v>
      </c>
      <c r="EF54" s="187" t="s">
        <v>3007</v>
      </c>
      <c r="EG54" s="187" t="s">
        <v>3382</v>
      </c>
      <c r="EH54" s="187" t="s">
        <v>3383</v>
      </c>
      <c r="EI54" s="187" t="s">
        <v>3007</v>
      </c>
      <c r="EJ54" s="187" t="s">
        <v>3384</v>
      </c>
      <c r="EK54" s="187" t="s">
        <v>3385</v>
      </c>
      <c r="EL54" s="187" t="s">
        <v>3007</v>
      </c>
      <c r="EM54" s="187" t="s">
        <v>3386</v>
      </c>
      <c r="EN54" s="187" t="s">
        <v>3387</v>
      </c>
      <c r="EO54" s="187" t="s">
        <v>3007</v>
      </c>
      <c r="EP54" s="187" t="s">
        <v>2895</v>
      </c>
      <c r="EQ54" s="187" t="s">
        <v>2895</v>
      </c>
      <c r="ER54" s="187" t="s">
        <v>3007</v>
      </c>
      <c r="ES54" s="187" t="s">
        <v>3388</v>
      </c>
      <c r="ET54" s="187" t="s">
        <v>3389</v>
      </c>
    </row>
    <row r="55" spans="1:150" x14ac:dyDescent="0.3">
      <c r="A55" s="1"/>
      <c r="B55" s="188" t="s">
        <v>3390</v>
      </c>
      <c r="C55" s="188" t="s">
        <v>134</v>
      </c>
      <c r="D55" s="188" t="s">
        <v>137</v>
      </c>
      <c r="E55" s="188" t="s">
        <v>3391</v>
      </c>
      <c r="F55" s="188" t="s">
        <v>3392</v>
      </c>
      <c r="G55" s="189" t="s">
        <v>2895</v>
      </c>
      <c r="H55" s="189" t="s">
        <v>2895</v>
      </c>
      <c r="I55" s="189" t="s">
        <v>2895</v>
      </c>
      <c r="J55" s="189" t="s">
        <v>2895</v>
      </c>
      <c r="K55" s="189" t="s">
        <v>2895</v>
      </c>
      <c r="L55" s="189" t="s">
        <v>2895</v>
      </c>
      <c r="M55" s="189" t="s">
        <v>2895</v>
      </c>
      <c r="N55" s="189" t="s">
        <v>2895</v>
      </c>
      <c r="O55" s="189" t="s">
        <v>2895</v>
      </c>
      <c r="P55" s="189" t="s">
        <v>2895</v>
      </c>
      <c r="Q55" s="189" t="s">
        <v>2895</v>
      </c>
      <c r="R55" s="189" t="s">
        <v>2895</v>
      </c>
      <c r="S55" s="189" t="s">
        <v>2895</v>
      </c>
      <c r="T55" s="189" t="s">
        <v>2895</v>
      </c>
      <c r="U55" s="189" t="s">
        <v>2895</v>
      </c>
      <c r="V55" s="189" t="s">
        <v>2895</v>
      </c>
      <c r="W55" s="189" t="s">
        <v>2895</v>
      </c>
      <c r="X55" s="189" t="s">
        <v>2895</v>
      </c>
      <c r="Y55" s="189" t="s">
        <v>2895</v>
      </c>
      <c r="Z55" s="189" t="s">
        <v>2895</v>
      </c>
      <c r="AA55" s="189" t="s">
        <v>2895</v>
      </c>
      <c r="AB55" s="189" t="s">
        <v>3007</v>
      </c>
      <c r="AC55" s="189" t="s">
        <v>2895</v>
      </c>
      <c r="AD55" s="189" t="s">
        <v>2895</v>
      </c>
      <c r="AE55" s="189" t="s">
        <v>3007</v>
      </c>
      <c r="AF55" s="189" t="s">
        <v>2895</v>
      </c>
      <c r="AG55" s="189" t="s">
        <v>2895</v>
      </c>
      <c r="AH55" s="189" t="s">
        <v>3007</v>
      </c>
      <c r="AI55" s="189" t="s">
        <v>2895</v>
      </c>
      <c r="AJ55" s="189" t="s">
        <v>2895</v>
      </c>
      <c r="AK55" s="189" t="s">
        <v>3007</v>
      </c>
      <c r="AL55" s="189" t="s">
        <v>2895</v>
      </c>
      <c r="AM55" s="189" t="s">
        <v>2895</v>
      </c>
      <c r="AN55" s="189" t="s">
        <v>3007</v>
      </c>
      <c r="AO55" s="189" t="s">
        <v>2895</v>
      </c>
      <c r="AP55" s="189" t="s">
        <v>2895</v>
      </c>
      <c r="AQ55" s="189" t="s">
        <v>3007</v>
      </c>
      <c r="AR55" s="189" t="s">
        <v>2895</v>
      </c>
      <c r="AS55" s="189" t="s">
        <v>2895</v>
      </c>
      <c r="AT55" s="189" t="s">
        <v>3007</v>
      </c>
      <c r="AU55" s="189" t="s">
        <v>2895</v>
      </c>
      <c r="AV55" s="189" t="s">
        <v>2895</v>
      </c>
      <c r="AW55" s="189" t="s">
        <v>3007</v>
      </c>
      <c r="AX55" s="189" t="s">
        <v>2895</v>
      </c>
      <c r="AY55" s="189" t="s">
        <v>2895</v>
      </c>
      <c r="AZ55" s="189" t="s">
        <v>3007</v>
      </c>
      <c r="BA55" s="189" t="s">
        <v>2895</v>
      </c>
      <c r="BB55" s="189" t="s">
        <v>2895</v>
      </c>
      <c r="BC55" s="189" t="s">
        <v>3007</v>
      </c>
      <c r="BD55" s="189" t="s">
        <v>2895</v>
      </c>
      <c r="BE55" s="189" t="s">
        <v>2895</v>
      </c>
      <c r="BF55" s="189" t="s">
        <v>3007</v>
      </c>
      <c r="BG55" s="189" t="s">
        <v>2895</v>
      </c>
      <c r="BH55" s="189" t="s">
        <v>2895</v>
      </c>
      <c r="BI55" s="189" t="s">
        <v>3007</v>
      </c>
      <c r="BJ55" s="189" t="s">
        <v>2895</v>
      </c>
      <c r="BK55" s="189" t="s">
        <v>2895</v>
      </c>
      <c r="BL55" s="189" t="s">
        <v>3007</v>
      </c>
      <c r="BM55" s="189" t="s">
        <v>2895</v>
      </c>
      <c r="BN55" s="189" t="s">
        <v>2895</v>
      </c>
      <c r="BO55" s="189" t="s">
        <v>3007</v>
      </c>
      <c r="BP55" s="189" t="s">
        <v>2895</v>
      </c>
      <c r="BQ55" s="189" t="s">
        <v>2895</v>
      </c>
      <c r="BR55" s="189" t="s">
        <v>3007</v>
      </c>
      <c r="BS55" s="189" t="s">
        <v>2895</v>
      </c>
      <c r="BT55" s="189" t="s">
        <v>2895</v>
      </c>
      <c r="BU55" s="189" t="s">
        <v>3007</v>
      </c>
      <c r="BV55" s="189" t="s">
        <v>2895</v>
      </c>
      <c r="BW55" s="189" t="s">
        <v>2895</v>
      </c>
      <c r="BX55" s="189" t="s">
        <v>3007</v>
      </c>
      <c r="BY55" s="189" t="s">
        <v>2895</v>
      </c>
      <c r="BZ55" s="189" t="s">
        <v>2895</v>
      </c>
      <c r="CA55" s="189" t="s">
        <v>3007</v>
      </c>
      <c r="CB55" s="189" t="s">
        <v>2895</v>
      </c>
      <c r="CC55" s="189" t="s">
        <v>2895</v>
      </c>
      <c r="CD55" s="189" t="s">
        <v>3007</v>
      </c>
      <c r="CE55" s="189" t="s">
        <v>2895</v>
      </c>
      <c r="CF55" s="189" t="s">
        <v>2895</v>
      </c>
      <c r="CG55" s="189" t="s">
        <v>3007</v>
      </c>
      <c r="CH55" s="189" t="s">
        <v>2895</v>
      </c>
      <c r="CI55" s="189" t="s">
        <v>2895</v>
      </c>
      <c r="CJ55" s="189" t="s">
        <v>3007</v>
      </c>
      <c r="CK55" s="189" t="s">
        <v>2895</v>
      </c>
      <c r="CL55" s="189" t="s">
        <v>2895</v>
      </c>
      <c r="CM55" s="189" t="s">
        <v>3007</v>
      </c>
      <c r="CN55" s="189" t="s">
        <v>2895</v>
      </c>
      <c r="CO55" s="189" t="s">
        <v>2895</v>
      </c>
      <c r="CP55" s="189" t="s">
        <v>3007</v>
      </c>
      <c r="CQ55" s="189" t="s">
        <v>2895</v>
      </c>
      <c r="CR55" s="189" t="s">
        <v>2895</v>
      </c>
      <c r="CS55" s="189" t="s">
        <v>3007</v>
      </c>
      <c r="CT55" s="189" t="s">
        <v>2895</v>
      </c>
      <c r="CU55" s="189" t="s">
        <v>2895</v>
      </c>
      <c r="CV55" s="189" t="s">
        <v>3007</v>
      </c>
      <c r="CW55" s="189" t="s">
        <v>2895</v>
      </c>
      <c r="CX55" s="189" t="s">
        <v>2895</v>
      </c>
      <c r="CY55" s="189" t="s">
        <v>3007</v>
      </c>
      <c r="CZ55" s="189" t="s">
        <v>2895</v>
      </c>
      <c r="DA55" s="189" t="s">
        <v>2895</v>
      </c>
      <c r="DB55" s="189" t="s">
        <v>3007</v>
      </c>
      <c r="DC55" s="189" t="s">
        <v>2895</v>
      </c>
      <c r="DD55" s="189" t="s">
        <v>2895</v>
      </c>
      <c r="DE55" s="189" t="s">
        <v>3007</v>
      </c>
      <c r="DF55" s="189" t="s">
        <v>2895</v>
      </c>
      <c r="DG55" s="189" t="s">
        <v>2895</v>
      </c>
      <c r="DH55" s="189" t="s">
        <v>3007</v>
      </c>
      <c r="DI55" s="189" t="s">
        <v>2895</v>
      </c>
      <c r="DJ55" s="189" t="s">
        <v>2895</v>
      </c>
      <c r="DK55" s="189" t="s">
        <v>3007</v>
      </c>
      <c r="DL55" s="189" t="s">
        <v>2895</v>
      </c>
      <c r="DM55" s="189" t="s">
        <v>2895</v>
      </c>
      <c r="DN55" s="189" t="s">
        <v>3007</v>
      </c>
      <c r="DO55" s="189" t="s">
        <v>2895</v>
      </c>
      <c r="DP55" s="189" t="s">
        <v>2895</v>
      </c>
      <c r="DQ55" s="189" t="s">
        <v>3007</v>
      </c>
      <c r="DR55" s="189" t="s">
        <v>2895</v>
      </c>
      <c r="DS55" s="189" t="s">
        <v>2895</v>
      </c>
      <c r="DT55" s="189" t="s">
        <v>3007</v>
      </c>
      <c r="DU55" s="189" t="s">
        <v>2895</v>
      </c>
      <c r="DV55" s="189" t="s">
        <v>2895</v>
      </c>
      <c r="DW55" s="189" t="s">
        <v>3007</v>
      </c>
      <c r="DX55" s="189" t="s">
        <v>2895</v>
      </c>
      <c r="DY55" s="189" t="s">
        <v>2895</v>
      </c>
      <c r="DZ55" s="189" t="s">
        <v>3007</v>
      </c>
      <c r="EA55" s="189" t="s">
        <v>2895</v>
      </c>
      <c r="EB55" s="189" t="s">
        <v>2895</v>
      </c>
      <c r="EC55" s="189" t="s">
        <v>3007</v>
      </c>
      <c r="ED55" s="189" t="s">
        <v>2895</v>
      </c>
      <c r="EE55" s="189" t="s">
        <v>2895</v>
      </c>
      <c r="EF55" s="189" t="s">
        <v>3007</v>
      </c>
      <c r="EG55" s="189" t="s">
        <v>2895</v>
      </c>
      <c r="EH55" s="189" t="s">
        <v>2895</v>
      </c>
      <c r="EI55" s="189" t="s">
        <v>3007</v>
      </c>
      <c r="EJ55" s="189" t="s">
        <v>2895</v>
      </c>
      <c r="EK55" s="189" t="s">
        <v>2895</v>
      </c>
      <c r="EL55" s="189" t="s">
        <v>3007</v>
      </c>
      <c r="EM55" s="189" t="s">
        <v>2895</v>
      </c>
      <c r="EN55" s="189" t="s">
        <v>2895</v>
      </c>
      <c r="EO55" s="189" t="s">
        <v>3007</v>
      </c>
      <c r="EP55" s="189" t="s">
        <v>2895</v>
      </c>
      <c r="EQ55" s="189" t="s">
        <v>2895</v>
      </c>
      <c r="ER55" s="189" t="s">
        <v>3007</v>
      </c>
      <c r="ES55" s="189" t="s">
        <v>2895</v>
      </c>
      <c r="ET55" s="189" t="s">
        <v>2895</v>
      </c>
    </row>
    <row r="56" spans="1:150" x14ac:dyDescent="0.3">
      <c r="A56" s="1"/>
      <c r="B56" s="188" t="s">
        <v>3393</v>
      </c>
      <c r="C56" s="188" t="s">
        <v>134</v>
      </c>
      <c r="D56" s="188" t="s">
        <v>137</v>
      </c>
      <c r="E56" s="188" t="s">
        <v>3394</v>
      </c>
      <c r="F56" s="188" t="s">
        <v>3395</v>
      </c>
      <c r="G56" s="189" t="s">
        <v>3007</v>
      </c>
      <c r="H56" s="189" t="s">
        <v>3346</v>
      </c>
      <c r="I56" s="189" t="s">
        <v>3347</v>
      </c>
      <c r="J56" s="189" t="s">
        <v>3007</v>
      </c>
      <c r="K56" s="189" t="s">
        <v>3346</v>
      </c>
      <c r="L56" s="189" t="s">
        <v>3348</v>
      </c>
      <c r="M56" s="189" t="s">
        <v>3007</v>
      </c>
      <c r="N56" s="189" t="s">
        <v>3349</v>
      </c>
      <c r="O56" s="189" t="s">
        <v>3350</v>
      </c>
      <c r="P56" s="189" t="s">
        <v>3007</v>
      </c>
      <c r="Q56" s="189" t="s">
        <v>3351</v>
      </c>
      <c r="R56" s="189" t="s">
        <v>3352</v>
      </c>
      <c r="S56" s="189" t="s">
        <v>3007</v>
      </c>
      <c r="T56" s="189" t="s">
        <v>2895</v>
      </c>
      <c r="U56" s="189" t="s">
        <v>2895</v>
      </c>
      <c r="V56" s="189" t="s">
        <v>3007</v>
      </c>
      <c r="W56" s="189" t="s">
        <v>2895</v>
      </c>
      <c r="X56" s="189" t="s">
        <v>3353</v>
      </c>
      <c r="Y56" s="189" t="s">
        <v>3007</v>
      </c>
      <c r="Z56" s="189" t="s">
        <v>3354</v>
      </c>
      <c r="AA56" s="189" t="s">
        <v>2895</v>
      </c>
      <c r="AB56" s="189" t="s">
        <v>3007</v>
      </c>
      <c r="AC56" s="189" t="s">
        <v>3355</v>
      </c>
      <c r="AD56" s="189" t="s">
        <v>3356</v>
      </c>
      <c r="AE56" s="189" t="s">
        <v>3007</v>
      </c>
      <c r="AF56" s="189" t="s">
        <v>3357</v>
      </c>
      <c r="AG56" s="189" t="s">
        <v>3356</v>
      </c>
      <c r="AH56" s="189" t="s">
        <v>3007</v>
      </c>
      <c r="AI56" s="189" t="s">
        <v>3357</v>
      </c>
      <c r="AJ56" s="189" t="s">
        <v>3356</v>
      </c>
      <c r="AK56" s="189" t="s">
        <v>3007</v>
      </c>
      <c r="AL56" s="189" t="s">
        <v>3358</v>
      </c>
      <c r="AM56" s="189" t="s">
        <v>3356</v>
      </c>
      <c r="AN56" s="189" t="s">
        <v>3007</v>
      </c>
      <c r="AO56" s="189" t="s">
        <v>3358</v>
      </c>
      <c r="AP56" s="189" t="s">
        <v>3356</v>
      </c>
      <c r="AQ56" s="189" t="s">
        <v>3007</v>
      </c>
      <c r="AR56" s="189" t="s">
        <v>3359</v>
      </c>
      <c r="AS56" s="189" t="s">
        <v>3356</v>
      </c>
      <c r="AT56" s="189" t="s">
        <v>3007</v>
      </c>
      <c r="AU56" s="189" t="s">
        <v>3360</v>
      </c>
      <c r="AV56" s="189" t="s">
        <v>3356</v>
      </c>
      <c r="AW56" s="189" t="s">
        <v>3007</v>
      </c>
      <c r="AX56" s="189" t="s">
        <v>3361</v>
      </c>
      <c r="AY56" s="189" t="s">
        <v>3356</v>
      </c>
      <c r="AZ56" s="189" t="s">
        <v>3007</v>
      </c>
      <c r="BA56" s="189" t="s">
        <v>3362</v>
      </c>
      <c r="BB56" s="189" t="s">
        <v>3356</v>
      </c>
      <c r="BC56" s="189" t="s">
        <v>3007</v>
      </c>
      <c r="BD56" s="189" t="s">
        <v>2895</v>
      </c>
      <c r="BE56" s="189" t="s">
        <v>3356</v>
      </c>
      <c r="BF56" s="189" t="s">
        <v>3007</v>
      </c>
      <c r="BG56" s="189" t="s">
        <v>2895</v>
      </c>
      <c r="BH56" s="189" t="s">
        <v>3356</v>
      </c>
      <c r="BI56" s="189" t="s">
        <v>3007</v>
      </c>
      <c r="BJ56" s="189" t="s">
        <v>3363</v>
      </c>
      <c r="BK56" s="189" t="s">
        <v>3356</v>
      </c>
      <c r="BL56" s="189" t="s">
        <v>3007</v>
      </c>
      <c r="BM56" s="189" t="s">
        <v>3364</v>
      </c>
      <c r="BN56" s="189" t="s">
        <v>3365</v>
      </c>
      <c r="BO56" s="189" t="s">
        <v>3007</v>
      </c>
      <c r="BP56" s="189" t="s">
        <v>3366</v>
      </c>
      <c r="BQ56" s="189" t="s">
        <v>3367</v>
      </c>
      <c r="BR56" s="189" t="s">
        <v>3007</v>
      </c>
      <c r="BS56" s="189" t="s">
        <v>3368</v>
      </c>
      <c r="BT56" s="189" t="s">
        <v>3369</v>
      </c>
      <c r="BU56" s="189" t="s">
        <v>3007</v>
      </c>
      <c r="BV56" s="189" t="s">
        <v>3370</v>
      </c>
      <c r="BW56" s="189" t="s">
        <v>3371</v>
      </c>
      <c r="BX56" s="189" t="s">
        <v>3007</v>
      </c>
      <c r="BY56" s="189" t="s">
        <v>3370</v>
      </c>
      <c r="BZ56" s="189" t="s">
        <v>2895</v>
      </c>
      <c r="CA56" s="189" t="s">
        <v>3007</v>
      </c>
      <c r="CB56" s="189" t="s">
        <v>3370</v>
      </c>
      <c r="CC56" s="189" t="s">
        <v>2895</v>
      </c>
      <c r="CD56" s="189" t="s">
        <v>3007</v>
      </c>
      <c r="CE56" s="189" t="s">
        <v>3370</v>
      </c>
      <c r="CF56" s="189" t="s">
        <v>2895</v>
      </c>
      <c r="CG56" s="189" t="s">
        <v>3007</v>
      </c>
      <c r="CH56" s="189" t="s">
        <v>3370</v>
      </c>
      <c r="CI56" s="189" t="s">
        <v>2895</v>
      </c>
      <c r="CJ56" s="189" t="s">
        <v>3007</v>
      </c>
      <c r="CK56" s="189" t="s">
        <v>3370</v>
      </c>
      <c r="CL56" s="189" t="s">
        <v>2895</v>
      </c>
      <c r="CM56" s="189" t="s">
        <v>3007</v>
      </c>
      <c r="CN56" s="189" t="s">
        <v>3370</v>
      </c>
      <c r="CO56" s="189" t="s">
        <v>2895</v>
      </c>
      <c r="CP56" s="189" t="s">
        <v>3007</v>
      </c>
      <c r="CQ56" s="189" t="s">
        <v>3370</v>
      </c>
      <c r="CR56" s="189" t="s">
        <v>2895</v>
      </c>
      <c r="CS56" s="189" t="s">
        <v>3007</v>
      </c>
      <c r="CT56" s="189" t="s">
        <v>3370</v>
      </c>
      <c r="CU56" s="189" t="s">
        <v>2895</v>
      </c>
      <c r="CV56" s="189" t="s">
        <v>3007</v>
      </c>
      <c r="CW56" s="189" t="s">
        <v>3372</v>
      </c>
      <c r="CX56" s="189" t="s">
        <v>3373</v>
      </c>
      <c r="CY56" s="189" t="s">
        <v>3007</v>
      </c>
      <c r="CZ56" s="189" t="s">
        <v>3374</v>
      </c>
      <c r="DA56" s="189" t="s">
        <v>3375</v>
      </c>
      <c r="DB56" s="189" t="s">
        <v>3007</v>
      </c>
      <c r="DC56" s="189" t="s">
        <v>3376</v>
      </c>
      <c r="DD56" s="189" t="s">
        <v>3377</v>
      </c>
      <c r="DE56" s="189" t="s">
        <v>3007</v>
      </c>
      <c r="DF56" s="189" t="s">
        <v>2895</v>
      </c>
      <c r="DG56" s="189" t="s">
        <v>3378</v>
      </c>
      <c r="DH56" s="189" t="s">
        <v>3007</v>
      </c>
      <c r="DI56" s="189" t="s">
        <v>2895</v>
      </c>
      <c r="DJ56" s="189" t="s">
        <v>2895</v>
      </c>
      <c r="DK56" s="189" t="s">
        <v>3007</v>
      </c>
      <c r="DL56" s="189" t="s">
        <v>3370</v>
      </c>
      <c r="DM56" s="189" t="s">
        <v>2895</v>
      </c>
      <c r="DN56" s="189" t="s">
        <v>3007</v>
      </c>
      <c r="DO56" s="189" t="s">
        <v>3370</v>
      </c>
      <c r="DP56" s="189" t="s">
        <v>3379</v>
      </c>
      <c r="DQ56" s="189" t="s">
        <v>3007</v>
      </c>
      <c r="DR56" s="189" t="s">
        <v>3370</v>
      </c>
      <c r="DS56" s="189" t="s">
        <v>2895</v>
      </c>
      <c r="DT56" s="189" t="s">
        <v>3007</v>
      </c>
      <c r="DU56" s="189" t="s">
        <v>3370</v>
      </c>
      <c r="DV56" s="189" t="s">
        <v>2895</v>
      </c>
      <c r="DW56" s="189" t="s">
        <v>3007</v>
      </c>
      <c r="DX56" s="189" t="s">
        <v>3370</v>
      </c>
      <c r="DY56" s="189" t="s">
        <v>2895</v>
      </c>
      <c r="DZ56" s="189" t="s">
        <v>3007</v>
      </c>
      <c r="EA56" s="189" t="s">
        <v>3370</v>
      </c>
      <c r="EB56" s="189" t="s">
        <v>2895</v>
      </c>
      <c r="EC56" s="189" t="s">
        <v>3007</v>
      </c>
      <c r="ED56" s="189" t="s">
        <v>3380</v>
      </c>
      <c r="EE56" s="189" t="s">
        <v>3381</v>
      </c>
      <c r="EF56" s="189" t="s">
        <v>3007</v>
      </c>
      <c r="EG56" s="189" t="s">
        <v>3382</v>
      </c>
      <c r="EH56" s="189" t="s">
        <v>3383</v>
      </c>
      <c r="EI56" s="189" t="s">
        <v>3007</v>
      </c>
      <c r="EJ56" s="189" t="s">
        <v>3384</v>
      </c>
      <c r="EK56" s="189" t="s">
        <v>3385</v>
      </c>
      <c r="EL56" s="189" t="s">
        <v>3007</v>
      </c>
      <c r="EM56" s="189" t="s">
        <v>3386</v>
      </c>
      <c r="EN56" s="189" t="s">
        <v>3387</v>
      </c>
      <c r="EO56" s="189" t="s">
        <v>3007</v>
      </c>
      <c r="EP56" s="189" t="s">
        <v>2895</v>
      </c>
      <c r="EQ56" s="189" t="s">
        <v>2895</v>
      </c>
      <c r="ER56" s="189" t="s">
        <v>3007</v>
      </c>
      <c r="ES56" s="189" t="s">
        <v>3388</v>
      </c>
      <c r="ET56" s="189" t="s">
        <v>3389</v>
      </c>
    </row>
    <row r="57" spans="1:150" x14ac:dyDescent="0.3">
      <c r="A57" s="1"/>
      <c r="B57" s="187" t="s">
        <v>3396</v>
      </c>
      <c r="C57" s="187" t="s">
        <v>98</v>
      </c>
      <c r="D57" s="187" t="s">
        <v>3397</v>
      </c>
      <c r="E57" s="187" t="s">
        <v>3398</v>
      </c>
      <c r="F57" s="187" t="s">
        <v>3399</v>
      </c>
      <c r="G57" s="187" t="s">
        <v>3007</v>
      </c>
      <c r="H57" s="187" t="s">
        <v>2895</v>
      </c>
      <c r="I57" s="187" t="s">
        <v>3400</v>
      </c>
      <c r="J57" s="187" t="s">
        <v>3007</v>
      </c>
      <c r="K57" s="187" t="s">
        <v>2895</v>
      </c>
      <c r="L57" s="187" t="s">
        <v>3401</v>
      </c>
      <c r="M57" s="187" t="s">
        <v>3007</v>
      </c>
      <c r="N57" s="187" t="s">
        <v>2895</v>
      </c>
      <c r="O57" s="187" t="s">
        <v>3402</v>
      </c>
      <c r="P57" s="187" t="s">
        <v>3007</v>
      </c>
      <c r="Q57" s="187" t="s">
        <v>2895</v>
      </c>
      <c r="R57" s="187" t="s">
        <v>3403</v>
      </c>
      <c r="S57" s="187" t="s">
        <v>3007</v>
      </c>
      <c r="T57" s="187" t="s">
        <v>2895</v>
      </c>
      <c r="U57" s="187" t="s">
        <v>3404</v>
      </c>
      <c r="V57" s="187" t="s">
        <v>3007</v>
      </c>
      <c r="W57" s="187" t="s">
        <v>2895</v>
      </c>
      <c r="X57" s="187" t="s">
        <v>3405</v>
      </c>
      <c r="Y57" s="187" t="s">
        <v>3007</v>
      </c>
      <c r="Z57" s="187" t="s">
        <v>2895</v>
      </c>
      <c r="AA57" s="187" t="s">
        <v>2895</v>
      </c>
      <c r="AB57" s="187" t="s">
        <v>3007</v>
      </c>
      <c r="AC57" s="187" t="s">
        <v>2895</v>
      </c>
      <c r="AD57" s="187" t="s">
        <v>2895</v>
      </c>
      <c r="AE57" s="187" t="s">
        <v>3007</v>
      </c>
      <c r="AF57" s="187" t="s">
        <v>2895</v>
      </c>
      <c r="AG57" s="187" t="s">
        <v>2895</v>
      </c>
      <c r="AH57" s="187" t="s">
        <v>3007</v>
      </c>
      <c r="AI57" s="187" t="s">
        <v>2895</v>
      </c>
      <c r="AJ57" s="187" t="s">
        <v>2895</v>
      </c>
      <c r="AK57" s="187" t="s">
        <v>3007</v>
      </c>
      <c r="AL57" s="187" t="s">
        <v>2895</v>
      </c>
      <c r="AM57" s="187" t="s">
        <v>2895</v>
      </c>
      <c r="AN57" s="187" t="s">
        <v>3007</v>
      </c>
      <c r="AO57" s="187" t="s">
        <v>2895</v>
      </c>
      <c r="AP57" s="187" t="s">
        <v>2895</v>
      </c>
      <c r="AQ57" s="187" t="s">
        <v>3007</v>
      </c>
      <c r="AR57" s="187" t="s">
        <v>2895</v>
      </c>
      <c r="AS57" s="187" t="s">
        <v>2895</v>
      </c>
      <c r="AT57" s="187" t="s">
        <v>3007</v>
      </c>
      <c r="AU57" s="187" t="s">
        <v>2895</v>
      </c>
      <c r="AV57" s="187" t="s">
        <v>2895</v>
      </c>
      <c r="AW57" s="187" t="s">
        <v>3007</v>
      </c>
      <c r="AX57" s="187" t="s">
        <v>2895</v>
      </c>
      <c r="AY57" s="187" t="s">
        <v>2895</v>
      </c>
      <c r="AZ57" s="187" t="s">
        <v>3007</v>
      </c>
      <c r="BA57" s="187" t="s">
        <v>2895</v>
      </c>
      <c r="BB57" s="187" t="s">
        <v>2895</v>
      </c>
      <c r="BC57" s="187" t="s">
        <v>3007</v>
      </c>
      <c r="BD57" s="187" t="s">
        <v>2895</v>
      </c>
      <c r="BE57" s="187" t="s">
        <v>2895</v>
      </c>
      <c r="BF57" s="187" t="s">
        <v>3007</v>
      </c>
      <c r="BG57" s="187" t="s">
        <v>2895</v>
      </c>
      <c r="BH57" s="187" t="s">
        <v>2895</v>
      </c>
      <c r="BI57" s="187" t="s">
        <v>3007</v>
      </c>
      <c r="BJ57" s="187" t="s">
        <v>2895</v>
      </c>
      <c r="BK57" s="187" t="s">
        <v>2895</v>
      </c>
      <c r="BL57" s="187" t="s">
        <v>3007</v>
      </c>
      <c r="BM57" s="187" t="s">
        <v>2895</v>
      </c>
      <c r="BN57" s="187" t="s">
        <v>2895</v>
      </c>
      <c r="BO57" s="187" t="s">
        <v>3007</v>
      </c>
      <c r="BP57" s="187" t="s">
        <v>2895</v>
      </c>
      <c r="BQ57" s="187" t="s">
        <v>2895</v>
      </c>
      <c r="BR57" s="187" t="s">
        <v>3007</v>
      </c>
      <c r="BS57" s="187" t="s">
        <v>2895</v>
      </c>
      <c r="BT57" s="187" t="s">
        <v>2895</v>
      </c>
      <c r="BU57" s="187" t="s">
        <v>3007</v>
      </c>
      <c r="BV57" s="187" t="s">
        <v>2895</v>
      </c>
      <c r="BW57" s="187" t="s">
        <v>2895</v>
      </c>
      <c r="BX57" s="187" t="s">
        <v>3007</v>
      </c>
      <c r="BY57" s="187" t="s">
        <v>2895</v>
      </c>
      <c r="BZ57" s="187" t="s">
        <v>2895</v>
      </c>
      <c r="CA57" s="187" t="s">
        <v>3007</v>
      </c>
      <c r="CB57" s="187" t="s">
        <v>2895</v>
      </c>
      <c r="CC57" s="187" t="s">
        <v>2895</v>
      </c>
      <c r="CD57" s="187" t="s">
        <v>3007</v>
      </c>
      <c r="CE57" s="187" t="s">
        <v>2895</v>
      </c>
      <c r="CF57" s="187" t="s">
        <v>2895</v>
      </c>
      <c r="CG57" s="187" t="s">
        <v>3007</v>
      </c>
      <c r="CH57" s="187" t="s">
        <v>2895</v>
      </c>
      <c r="CI57" s="187" t="s">
        <v>2895</v>
      </c>
      <c r="CJ57" s="187" t="s">
        <v>3007</v>
      </c>
      <c r="CK57" s="187" t="s">
        <v>2895</v>
      </c>
      <c r="CL57" s="187" t="s">
        <v>2895</v>
      </c>
      <c r="CM57" s="187" t="s">
        <v>3007</v>
      </c>
      <c r="CN57" s="187" t="s">
        <v>2895</v>
      </c>
      <c r="CO57" s="187" t="s">
        <v>2895</v>
      </c>
      <c r="CP57" s="187" t="s">
        <v>3007</v>
      </c>
      <c r="CQ57" s="187" t="s">
        <v>2895</v>
      </c>
      <c r="CR57" s="187" t="s">
        <v>2895</v>
      </c>
      <c r="CS57" s="187" t="s">
        <v>3007</v>
      </c>
      <c r="CT57" s="187" t="s">
        <v>2895</v>
      </c>
      <c r="CU57" s="187" t="s">
        <v>2895</v>
      </c>
      <c r="CV57" s="187" t="s">
        <v>3007</v>
      </c>
      <c r="CW57" s="187" t="s">
        <v>2895</v>
      </c>
      <c r="CX57" s="187" t="s">
        <v>2895</v>
      </c>
      <c r="CY57" s="187" t="s">
        <v>3007</v>
      </c>
      <c r="CZ57" s="187" t="s">
        <v>2895</v>
      </c>
      <c r="DA57" s="187" t="s">
        <v>2895</v>
      </c>
      <c r="DB57" s="187" t="s">
        <v>3007</v>
      </c>
      <c r="DC57" s="187" t="s">
        <v>2895</v>
      </c>
      <c r="DD57" s="187" t="s">
        <v>2895</v>
      </c>
      <c r="DE57" s="187" t="s">
        <v>3007</v>
      </c>
      <c r="DF57" s="187" t="s">
        <v>2895</v>
      </c>
      <c r="DG57" s="187" t="s">
        <v>2895</v>
      </c>
      <c r="DH57" s="187" t="s">
        <v>3007</v>
      </c>
      <c r="DI57" s="187" t="s">
        <v>2895</v>
      </c>
      <c r="DJ57" s="187" t="s">
        <v>2895</v>
      </c>
      <c r="DK57" s="187" t="s">
        <v>3007</v>
      </c>
      <c r="DL57" s="187" t="s">
        <v>2895</v>
      </c>
      <c r="DM57" s="187" t="s">
        <v>2895</v>
      </c>
      <c r="DN57" s="187" t="s">
        <v>3007</v>
      </c>
      <c r="DO57" s="187" t="s">
        <v>2895</v>
      </c>
      <c r="DP57" s="187" t="s">
        <v>2895</v>
      </c>
      <c r="DQ57" s="187" t="s">
        <v>3007</v>
      </c>
      <c r="DR57" s="187" t="s">
        <v>2895</v>
      </c>
      <c r="DS57" s="187" t="s">
        <v>2895</v>
      </c>
      <c r="DT57" s="187" t="s">
        <v>3007</v>
      </c>
      <c r="DU57" s="187" t="s">
        <v>2895</v>
      </c>
      <c r="DV57" s="187" t="s">
        <v>2895</v>
      </c>
      <c r="DW57" s="187" t="s">
        <v>3007</v>
      </c>
      <c r="DX57" s="187" t="s">
        <v>2895</v>
      </c>
      <c r="DY57" s="187" t="s">
        <v>2895</v>
      </c>
      <c r="DZ57" s="187" t="s">
        <v>3007</v>
      </c>
      <c r="EA57" s="187" t="s">
        <v>2895</v>
      </c>
      <c r="EB57" s="187" t="s">
        <v>2895</v>
      </c>
      <c r="EC57" s="187" t="s">
        <v>3007</v>
      </c>
      <c r="ED57" s="187" t="s">
        <v>2895</v>
      </c>
      <c r="EE57" s="187" t="s">
        <v>2895</v>
      </c>
      <c r="EF57" s="187" t="s">
        <v>3007</v>
      </c>
      <c r="EG57" s="187" t="s">
        <v>2895</v>
      </c>
      <c r="EH57" s="187" t="s">
        <v>2895</v>
      </c>
      <c r="EI57" s="187" t="s">
        <v>3007</v>
      </c>
      <c r="EJ57" s="187" t="s">
        <v>2895</v>
      </c>
      <c r="EK57" s="187" t="s">
        <v>2895</v>
      </c>
      <c r="EL57" s="187" t="s">
        <v>3007</v>
      </c>
      <c r="EM57" s="187" t="s">
        <v>2895</v>
      </c>
      <c r="EN57" s="187" t="s">
        <v>2895</v>
      </c>
      <c r="EO57" s="187" t="s">
        <v>3007</v>
      </c>
      <c r="EP57" s="187" t="s">
        <v>2895</v>
      </c>
      <c r="EQ57" s="187" t="s">
        <v>2895</v>
      </c>
      <c r="ER57" s="187" t="s">
        <v>3007</v>
      </c>
      <c r="ES57" s="187" t="s">
        <v>2895</v>
      </c>
      <c r="ET57" s="187" t="s">
        <v>2895</v>
      </c>
    </row>
    <row r="58" spans="1:150" x14ac:dyDescent="0.3">
      <c r="A58" s="1"/>
      <c r="B58" s="188" t="s">
        <v>3406</v>
      </c>
      <c r="C58" s="188" t="s">
        <v>98</v>
      </c>
      <c r="D58" s="188" t="s">
        <v>3397</v>
      </c>
      <c r="E58" s="188" t="s">
        <v>3407</v>
      </c>
      <c r="F58" s="188" t="s">
        <v>3408</v>
      </c>
      <c r="G58" s="189" t="s">
        <v>3007</v>
      </c>
      <c r="H58" s="189" t="s">
        <v>1006</v>
      </c>
      <c r="I58" s="189" t="s">
        <v>1006</v>
      </c>
      <c r="J58" s="189" t="s">
        <v>3007</v>
      </c>
      <c r="K58" s="189" t="s">
        <v>1006</v>
      </c>
      <c r="L58" s="189" t="s">
        <v>1006</v>
      </c>
      <c r="M58" s="189" t="s">
        <v>3007</v>
      </c>
      <c r="N58" s="189" t="s">
        <v>1006</v>
      </c>
      <c r="O58" s="189" t="s">
        <v>1006</v>
      </c>
      <c r="P58" s="189" t="s">
        <v>3007</v>
      </c>
      <c r="Q58" s="189" t="s">
        <v>1006</v>
      </c>
      <c r="R58" s="189" t="s">
        <v>1006</v>
      </c>
      <c r="S58" s="189" t="s">
        <v>3007</v>
      </c>
      <c r="T58" s="189" t="s">
        <v>1006</v>
      </c>
      <c r="U58" s="189" t="s">
        <v>1006</v>
      </c>
      <c r="V58" s="189" t="s">
        <v>3007</v>
      </c>
      <c r="W58" s="189" t="s">
        <v>1006</v>
      </c>
      <c r="X58" s="189" t="s">
        <v>1006</v>
      </c>
      <c r="Y58" s="189" t="s">
        <v>3007</v>
      </c>
      <c r="Z58" s="189" t="s">
        <v>1006</v>
      </c>
      <c r="AA58" s="189" t="s">
        <v>1006</v>
      </c>
      <c r="AB58" s="189" t="s">
        <v>3007</v>
      </c>
      <c r="AC58" s="189" t="s">
        <v>1006</v>
      </c>
      <c r="AD58" s="189" t="s">
        <v>1006</v>
      </c>
      <c r="AE58" s="189" t="s">
        <v>3007</v>
      </c>
      <c r="AF58" s="189" t="s">
        <v>1006</v>
      </c>
      <c r="AG58" s="189" t="s">
        <v>1006</v>
      </c>
      <c r="AH58" s="189" t="s">
        <v>3007</v>
      </c>
      <c r="AI58" s="189" t="s">
        <v>1006</v>
      </c>
      <c r="AJ58" s="189" t="s">
        <v>1006</v>
      </c>
      <c r="AK58" s="189" t="s">
        <v>3007</v>
      </c>
      <c r="AL58" s="189" t="s">
        <v>1006</v>
      </c>
      <c r="AM58" s="189" t="s">
        <v>1006</v>
      </c>
      <c r="AN58" s="189" t="s">
        <v>3007</v>
      </c>
      <c r="AO58" s="189" t="s">
        <v>1006</v>
      </c>
      <c r="AP58" s="189" t="s">
        <v>1006</v>
      </c>
      <c r="AQ58" s="189" t="s">
        <v>3007</v>
      </c>
      <c r="AR58" s="189" t="s">
        <v>1006</v>
      </c>
      <c r="AS58" s="189" t="s">
        <v>1006</v>
      </c>
      <c r="AT58" s="189" t="s">
        <v>3007</v>
      </c>
      <c r="AU58" s="189" t="s">
        <v>1006</v>
      </c>
      <c r="AV58" s="189" t="s">
        <v>1006</v>
      </c>
      <c r="AW58" s="189" t="s">
        <v>3007</v>
      </c>
      <c r="AX58" s="189" t="s">
        <v>1006</v>
      </c>
      <c r="AY58" s="189" t="s">
        <v>1006</v>
      </c>
      <c r="AZ58" s="189" t="s">
        <v>3007</v>
      </c>
      <c r="BA58" s="189" t="s">
        <v>1006</v>
      </c>
      <c r="BB58" s="189" t="s">
        <v>1006</v>
      </c>
      <c r="BC58" s="189" t="s">
        <v>3007</v>
      </c>
      <c r="BD58" s="189" t="s">
        <v>1006</v>
      </c>
      <c r="BE58" s="189" t="s">
        <v>1006</v>
      </c>
      <c r="BF58" s="189" t="s">
        <v>3007</v>
      </c>
      <c r="BG58" s="189" t="s">
        <v>1006</v>
      </c>
      <c r="BH58" s="189" t="s">
        <v>1006</v>
      </c>
      <c r="BI58" s="189" t="s">
        <v>3007</v>
      </c>
      <c r="BJ58" s="189" t="s">
        <v>1006</v>
      </c>
      <c r="BK58" s="189" t="s">
        <v>1006</v>
      </c>
      <c r="BL58" s="189" t="s">
        <v>3007</v>
      </c>
      <c r="BM58" s="189" t="s">
        <v>1006</v>
      </c>
      <c r="BN58" s="189" t="s">
        <v>1006</v>
      </c>
      <c r="BO58" s="189" t="s">
        <v>3007</v>
      </c>
      <c r="BP58" s="189" t="s">
        <v>1006</v>
      </c>
      <c r="BQ58" s="189" t="s">
        <v>1006</v>
      </c>
      <c r="BR58" s="189" t="s">
        <v>3007</v>
      </c>
      <c r="BS58" s="189" t="s">
        <v>1006</v>
      </c>
      <c r="BT58" s="189" t="s">
        <v>1006</v>
      </c>
      <c r="BU58" s="189" t="s">
        <v>3007</v>
      </c>
      <c r="BV58" s="189" t="s">
        <v>1006</v>
      </c>
      <c r="BW58" s="189" t="s">
        <v>1006</v>
      </c>
      <c r="BX58" s="189" t="s">
        <v>3007</v>
      </c>
      <c r="BY58" s="189" t="s">
        <v>1006</v>
      </c>
      <c r="BZ58" s="189" t="s">
        <v>1006</v>
      </c>
      <c r="CA58" s="189" t="s">
        <v>3007</v>
      </c>
      <c r="CB58" s="189" t="s">
        <v>1006</v>
      </c>
      <c r="CC58" s="189" t="s">
        <v>1006</v>
      </c>
      <c r="CD58" s="189" t="s">
        <v>3007</v>
      </c>
      <c r="CE58" s="189" t="s">
        <v>1006</v>
      </c>
      <c r="CF58" s="189" t="s">
        <v>1006</v>
      </c>
      <c r="CG58" s="189" t="s">
        <v>3007</v>
      </c>
      <c r="CH58" s="189" t="s">
        <v>1006</v>
      </c>
      <c r="CI58" s="189" t="s">
        <v>1006</v>
      </c>
      <c r="CJ58" s="189" t="s">
        <v>3007</v>
      </c>
      <c r="CK58" s="189" t="s">
        <v>1006</v>
      </c>
      <c r="CL58" s="189" t="s">
        <v>1006</v>
      </c>
      <c r="CM58" s="189" t="s">
        <v>3007</v>
      </c>
      <c r="CN58" s="189" t="s">
        <v>1006</v>
      </c>
      <c r="CO58" s="189" t="s">
        <v>1006</v>
      </c>
      <c r="CP58" s="189" t="s">
        <v>3007</v>
      </c>
      <c r="CQ58" s="189" t="s">
        <v>1006</v>
      </c>
      <c r="CR58" s="189" t="s">
        <v>1006</v>
      </c>
      <c r="CS58" s="189" t="s">
        <v>3007</v>
      </c>
      <c r="CT58" s="189" t="s">
        <v>1006</v>
      </c>
      <c r="CU58" s="189" t="s">
        <v>1006</v>
      </c>
      <c r="CV58" s="189" t="s">
        <v>3007</v>
      </c>
      <c r="CW58" s="189" t="s">
        <v>1006</v>
      </c>
      <c r="CX58" s="189" t="s">
        <v>1006</v>
      </c>
      <c r="CY58" s="189" t="s">
        <v>3007</v>
      </c>
      <c r="CZ58" s="189" t="s">
        <v>1006</v>
      </c>
      <c r="DA58" s="189" t="s">
        <v>1006</v>
      </c>
      <c r="DB58" s="189" t="s">
        <v>3007</v>
      </c>
      <c r="DC58" s="189" t="s">
        <v>1006</v>
      </c>
      <c r="DD58" s="189" t="s">
        <v>1006</v>
      </c>
      <c r="DE58" s="189" t="s">
        <v>3007</v>
      </c>
      <c r="DF58" s="189" t="s">
        <v>1006</v>
      </c>
      <c r="DG58" s="189" t="s">
        <v>1006</v>
      </c>
      <c r="DH58" s="189" t="s">
        <v>3007</v>
      </c>
      <c r="DI58" s="189" t="s">
        <v>1006</v>
      </c>
      <c r="DJ58" s="189" t="s">
        <v>1006</v>
      </c>
      <c r="DK58" s="189" t="s">
        <v>3007</v>
      </c>
      <c r="DL58" s="189" t="s">
        <v>1006</v>
      </c>
      <c r="DM58" s="189" t="s">
        <v>1006</v>
      </c>
      <c r="DN58" s="189" t="s">
        <v>3007</v>
      </c>
      <c r="DO58" s="189" t="s">
        <v>1006</v>
      </c>
      <c r="DP58" s="189" t="s">
        <v>1006</v>
      </c>
      <c r="DQ58" s="189" t="s">
        <v>3007</v>
      </c>
      <c r="DR58" s="189" t="s">
        <v>1006</v>
      </c>
      <c r="DS58" s="189" t="s">
        <v>1006</v>
      </c>
      <c r="DT58" s="189" t="s">
        <v>3007</v>
      </c>
      <c r="DU58" s="189" t="s">
        <v>1006</v>
      </c>
      <c r="DV58" s="189" t="s">
        <v>1006</v>
      </c>
      <c r="DW58" s="189" t="s">
        <v>3007</v>
      </c>
      <c r="DX58" s="189" t="s">
        <v>1006</v>
      </c>
      <c r="DY58" s="189" t="s">
        <v>1006</v>
      </c>
      <c r="DZ58" s="189" t="s">
        <v>3007</v>
      </c>
      <c r="EA58" s="189" t="s">
        <v>1006</v>
      </c>
      <c r="EB58" s="189" t="s">
        <v>1006</v>
      </c>
      <c r="EC58" s="189" t="s">
        <v>3007</v>
      </c>
      <c r="ED58" s="189" t="s">
        <v>1006</v>
      </c>
      <c r="EE58" s="189" t="s">
        <v>1006</v>
      </c>
      <c r="EF58" s="189" t="s">
        <v>3007</v>
      </c>
      <c r="EG58" s="189" t="s">
        <v>1006</v>
      </c>
      <c r="EH58" s="189" t="s">
        <v>1006</v>
      </c>
      <c r="EI58" s="189" t="s">
        <v>3007</v>
      </c>
      <c r="EJ58" s="189" t="s">
        <v>1006</v>
      </c>
      <c r="EK58" s="189" t="s">
        <v>1006</v>
      </c>
      <c r="EL58" s="189" t="s">
        <v>3007</v>
      </c>
      <c r="EM58" s="189" t="s">
        <v>1006</v>
      </c>
      <c r="EN58" s="189" t="s">
        <v>1006</v>
      </c>
      <c r="EO58" s="189" t="s">
        <v>3007</v>
      </c>
      <c r="EP58" s="189" t="s">
        <v>1006</v>
      </c>
      <c r="EQ58" s="189" t="s">
        <v>1006</v>
      </c>
      <c r="ER58" s="189" t="s">
        <v>3007</v>
      </c>
      <c r="ES58" s="189" t="s">
        <v>1006</v>
      </c>
      <c r="ET58" s="189" t="s">
        <v>1006</v>
      </c>
    </row>
    <row r="59" spans="1:150" x14ac:dyDescent="0.3">
      <c r="A59" s="1"/>
      <c r="B59" s="188" t="s">
        <v>3409</v>
      </c>
      <c r="C59" s="188" t="s">
        <v>98</v>
      </c>
      <c r="D59" s="188" t="s">
        <v>3397</v>
      </c>
      <c r="E59" s="188" t="s">
        <v>3410</v>
      </c>
      <c r="F59" s="188" t="s">
        <v>3411</v>
      </c>
      <c r="G59" s="189" t="s">
        <v>3007</v>
      </c>
      <c r="H59" s="189" t="s">
        <v>1006</v>
      </c>
      <c r="I59" s="189" t="s">
        <v>1006</v>
      </c>
      <c r="J59" s="189" t="s">
        <v>3007</v>
      </c>
      <c r="K59" s="189" t="s">
        <v>1006</v>
      </c>
      <c r="L59" s="189" t="s">
        <v>1006</v>
      </c>
      <c r="M59" s="189" t="s">
        <v>3007</v>
      </c>
      <c r="N59" s="189" t="s">
        <v>1006</v>
      </c>
      <c r="O59" s="189" t="s">
        <v>1006</v>
      </c>
      <c r="P59" s="189" t="s">
        <v>3007</v>
      </c>
      <c r="Q59" s="189" t="s">
        <v>1006</v>
      </c>
      <c r="R59" s="189" t="s">
        <v>1006</v>
      </c>
      <c r="S59" s="189" t="s">
        <v>3007</v>
      </c>
      <c r="T59" s="189" t="s">
        <v>1006</v>
      </c>
      <c r="U59" s="189" t="s">
        <v>1006</v>
      </c>
      <c r="V59" s="189" t="s">
        <v>3007</v>
      </c>
      <c r="W59" s="189" t="s">
        <v>1006</v>
      </c>
      <c r="X59" s="189" t="s">
        <v>1006</v>
      </c>
      <c r="Y59" s="189" t="s">
        <v>3007</v>
      </c>
      <c r="Z59" s="189" t="s">
        <v>1006</v>
      </c>
      <c r="AA59" s="189" t="s">
        <v>1006</v>
      </c>
      <c r="AB59" s="189" t="s">
        <v>3007</v>
      </c>
      <c r="AC59" s="189" t="s">
        <v>1006</v>
      </c>
      <c r="AD59" s="189" t="s">
        <v>1006</v>
      </c>
      <c r="AE59" s="189" t="s">
        <v>3007</v>
      </c>
      <c r="AF59" s="189" t="s">
        <v>1006</v>
      </c>
      <c r="AG59" s="189" t="s">
        <v>1006</v>
      </c>
      <c r="AH59" s="189" t="s">
        <v>3007</v>
      </c>
      <c r="AI59" s="189" t="s">
        <v>1006</v>
      </c>
      <c r="AJ59" s="189" t="s">
        <v>1006</v>
      </c>
      <c r="AK59" s="189" t="s">
        <v>3007</v>
      </c>
      <c r="AL59" s="189" t="s">
        <v>1006</v>
      </c>
      <c r="AM59" s="189" t="s">
        <v>1006</v>
      </c>
      <c r="AN59" s="189" t="s">
        <v>3007</v>
      </c>
      <c r="AO59" s="189" t="s">
        <v>1006</v>
      </c>
      <c r="AP59" s="189" t="s">
        <v>1006</v>
      </c>
      <c r="AQ59" s="189" t="s">
        <v>3007</v>
      </c>
      <c r="AR59" s="189" t="s">
        <v>1006</v>
      </c>
      <c r="AS59" s="189" t="s">
        <v>1006</v>
      </c>
      <c r="AT59" s="189" t="s">
        <v>3007</v>
      </c>
      <c r="AU59" s="189" t="s">
        <v>1006</v>
      </c>
      <c r="AV59" s="189" t="s">
        <v>1006</v>
      </c>
      <c r="AW59" s="189" t="s">
        <v>3007</v>
      </c>
      <c r="AX59" s="189" t="s">
        <v>1006</v>
      </c>
      <c r="AY59" s="189" t="s">
        <v>1006</v>
      </c>
      <c r="AZ59" s="189" t="s">
        <v>3007</v>
      </c>
      <c r="BA59" s="189" t="s">
        <v>1006</v>
      </c>
      <c r="BB59" s="189" t="s">
        <v>1006</v>
      </c>
      <c r="BC59" s="189" t="s">
        <v>3007</v>
      </c>
      <c r="BD59" s="189" t="s">
        <v>1006</v>
      </c>
      <c r="BE59" s="189" t="s">
        <v>1006</v>
      </c>
      <c r="BF59" s="189" t="s">
        <v>3007</v>
      </c>
      <c r="BG59" s="189" t="s">
        <v>1006</v>
      </c>
      <c r="BH59" s="189" t="s">
        <v>1006</v>
      </c>
      <c r="BI59" s="189" t="s">
        <v>3007</v>
      </c>
      <c r="BJ59" s="189" t="s">
        <v>1006</v>
      </c>
      <c r="BK59" s="189" t="s">
        <v>1006</v>
      </c>
      <c r="BL59" s="189" t="s">
        <v>3007</v>
      </c>
      <c r="BM59" s="189" t="s">
        <v>1006</v>
      </c>
      <c r="BN59" s="189" t="s">
        <v>1006</v>
      </c>
      <c r="BO59" s="189" t="s">
        <v>3007</v>
      </c>
      <c r="BP59" s="189" t="s">
        <v>1006</v>
      </c>
      <c r="BQ59" s="189" t="s">
        <v>1006</v>
      </c>
      <c r="BR59" s="189" t="s">
        <v>3007</v>
      </c>
      <c r="BS59" s="189" t="s">
        <v>1006</v>
      </c>
      <c r="BT59" s="189" t="s">
        <v>1006</v>
      </c>
      <c r="BU59" s="189" t="s">
        <v>3007</v>
      </c>
      <c r="BV59" s="189" t="s">
        <v>1006</v>
      </c>
      <c r="BW59" s="189" t="s">
        <v>1006</v>
      </c>
      <c r="BX59" s="189" t="s">
        <v>3007</v>
      </c>
      <c r="BY59" s="189" t="s">
        <v>1006</v>
      </c>
      <c r="BZ59" s="189" t="s">
        <v>1006</v>
      </c>
      <c r="CA59" s="189" t="s">
        <v>3007</v>
      </c>
      <c r="CB59" s="189" t="s">
        <v>1006</v>
      </c>
      <c r="CC59" s="189" t="s">
        <v>1006</v>
      </c>
      <c r="CD59" s="189" t="s">
        <v>3007</v>
      </c>
      <c r="CE59" s="189" t="s">
        <v>1006</v>
      </c>
      <c r="CF59" s="189" t="s">
        <v>1006</v>
      </c>
      <c r="CG59" s="189" t="s">
        <v>3007</v>
      </c>
      <c r="CH59" s="189" t="s">
        <v>1006</v>
      </c>
      <c r="CI59" s="189" t="s">
        <v>1006</v>
      </c>
      <c r="CJ59" s="189" t="s">
        <v>3007</v>
      </c>
      <c r="CK59" s="189" t="s">
        <v>1006</v>
      </c>
      <c r="CL59" s="189" t="s">
        <v>1006</v>
      </c>
      <c r="CM59" s="189" t="s">
        <v>3007</v>
      </c>
      <c r="CN59" s="189" t="s">
        <v>1006</v>
      </c>
      <c r="CO59" s="189" t="s">
        <v>1006</v>
      </c>
      <c r="CP59" s="189" t="s">
        <v>3007</v>
      </c>
      <c r="CQ59" s="189" t="s">
        <v>1006</v>
      </c>
      <c r="CR59" s="189" t="s">
        <v>1006</v>
      </c>
      <c r="CS59" s="189" t="s">
        <v>3007</v>
      </c>
      <c r="CT59" s="189" t="s">
        <v>1006</v>
      </c>
      <c r="CU59" s="189" t="s">
        <v>1006</v>
      </c>
      <c r="CV59" s="189" t="s">
        <v>3007</v>
      </c>
      <c r="CW59" s="189" t="s">
        <v>1006</v>
      </c>
      <c r="CX59" s="189" t="s">
        <v>1006</v>
      </c>
      <c r="CY59" s="189" t="s">
        <v>3007</v>
      </c>
      <c r="CZ59" s="189" t="s">
        <v>1006</v>
      </c>
      <c r="DA59" s="189" t="s">
        <v>1006</v>
      </c>
      <c r="DB59" s="189" t="s">
        <v>3007</v>
      </c>
      <c r="DC59" s="189" t="s">
        <v>1006</v>
      </c>
      <c r="DD59" s="189" t="s">
        <v>1006</v>
      </c>
      <c r="DE59" s="189" t="s">
        <v>3007</v>
      </c>
      <c r="DF59" s="189" t="s">
        <v>1006</v>
      </c>
      <c r="DG59" s="189" t="s">
        <v>1006</v>
      </c>
      <c r="DH59" s="189" t="s">
        <v>3007</v>
      </c>
      <c r="DI59" s="189" t="s">
        <v>1006</v>
      </c>
      <c r="DJ59" s="189" t="s">
        <v>1006</v>
      </c>
      <c r="DK59" s="189" t="s">
        <v>3007</v>
      </c>
      <c r="DL59" s="189" t="s">
        <v>1006</v>
      </c>
      <c r="DM59" s="189" t="s">
        <v>1006</v>
      </c>
      <c r="DN59" s="189" t="s">
        <v>3007</v>
      </c>
      <c r="DO59" s="189" t="s">
        <v>1006</v>
      </c>
      <c r="DP59" s="189" t="s">
        <v>1006</v>
      </c>
      <c r="DQ59" s="189" t="s">
        <v>3007</v>
      </c>
      <c r="DR59" s="189" t="s">
        <v>1006</v>
      </c>
      <c r="DS59" s="189" t="s">
        <v>1006</v>
      </c>
      <c r="DT59" s="189" t="s">
        <v>3007</v>
      </c>
      <c r="DU59" s="189" t="s">
        <v>1006</v>
      </c>
      <c r="DV59" s="189" t="s">
        <v>1006</v>
      </c>
      <c r="DW59" s="189" t="s">
        <v>3007</v>
      </c>
      <c r="DX59" s="189" t="s">
        <v>1006</v>
      </c>
      <c r="DY59" s="189" t="s">
        <v>1006</v>
      </c>
      <c r="DZ59" s="189" t="s">
        <v>3007</v>
      </c>
      <c r="EA59" s="189" t="s">
        <v>1006</v>
      </c>
      <c r="EB59" s="189" t="s">
        <v>1006</v>
      </c>
      <c r="EC59" s="189" t="s">
        <v>3007</v>
      </c>
      <c r="ED59" s="189" t="s">
        <v>1006</v>
      </c>
      <c r="EE59" s="189" t="s">
        <v>1006</v>
      </c>
      <c r="EF59" s="189" t="s">
        <v>3007</v>
      </c>
      <c r="EG59" s="189" t="s">
        <v>1006</v>
      </c>
      <c r="EH59" s="189" t="s">
        <v>1006</v>
      </c>
      <c r="EI59" s="189" t="s">
        <v>3007</v>
      </c>
      <c r="EJ59" s="189" t="s">
        <v>1006</v>
      </c>
      <c r="EK59" s="189" t="s">
        <v>1006</v>
      </c>
      <c r="EL59" s="189" t="s">
        <v>3007</v>
      </c>
      <c r="EM59" s="189" t="s">
        <v>1006</v>
      </c>
      <c r="EN59" s="189" t="s">
        <v>1006</v>
      </c>
      <c r="EO59" s="189" t="s">
        <v>3007</v>
      </c>
      <c r="EP59" s="189" t="s">
        <v>1006</v>
      </c>
      <c r="EQ59" s="189" t="s">
        <v>1006</v>
      </c>
      <c r="ER59" s="189" t="s">
        <v>3007</v>
      </c>
      <c r="ES59" s="189" t="s">
        <v>1006</v>
      </c>
      <c r="ET59" s="189" t="s">
        <v>1006</v>
      </c>
    </row>
    <row r="60" spans="1:150" x14ac:dyDescent="0.3">
      <c r="A60" s="1"/>
      <c r="B60" s="188" t="s">
        <v>3412</v>
      </c>
      <c r="C60" s="188" t="s">
        <v>98</v>
      </c>
      <c r="D60" s="188" t="s">
        <v>3397</v>
      </c>
      <c r="E60" s="188" t="s">
        <v>3413</v>
      </c>
      <c r="F60" s="188" t="s">
        <v>3414</v>
      </c>
      <c r="G60" s="189" t="s">
        <v>3007</v>
      </c>
      <c r="H60" s="189" t="s">
        <v>1006</v>
      </c>
      <c r="I60" s="189" t="s">
        <v>1006</v>
      </c>
      <c r="J60" s="189" t="s">
        <v>3007</v>
      </c>
      <c r="K60" s="189" t="s">
        <v>1006</v>
      </c>
      <c r="L60" s="189" t="s">
        <v>1006</v>
      </c>
      <c r="M60" s="189" t="s">
        <v>3007</v>
      </c>
      <c r="N60" s="189" t="s">
        <v>1006</v>
      </c>
      <c r="O60" s="189" t="s">
        <v>1006</v>
      </c>
      <c r="P60" s="189" t="s">
        <v>3007</v>
      </c>
      <c r="Q60" s="189" t="s">
        <v>1006</v>
      </c>
      <c r="R60" s="189" t="s">
        <v>1006</v>
      </c>
      <c r="S60" s="189" t="s">
        <v>3007</v>
      </c>
      <c r="T60" s="189" t="s">
        <v>1006</v>
      </c>
      <c r="U60" s="189" t="s">
        <v>1006</v>
      </c>
      <c r="V60" s="189" t="s">
        <v>3007</v>
      </c>
      <c r="W60" s="189" t="s">
        <v>1006</v>
      </c>
      <c r="X60" s="189" t="s">
        <v>1006</v>
      </c>
      <c r="Y60" s="189" t="s">
        <v>3007</v>
      </c>
      <c r="Z60" s="189" t="s">
        <v>1006</v>
      </c>
      <c r="AA60" s="189" t="s">
        <v>1006</v>
      </c>
      <c r="AB60" s="189" t="s">
        <v>3007</v>
      </c>
      <c r="AC60" s="189" t="s">
        <v>1006</v>
      </c>
      <c r="AD60" s="189" t="s">
        <v>1006</v>
      </c>
      <c r="AE60" s="189" t="s">
        <v>3007</v>
      </c>
      <c r="AF60" s="189" t="s">
        <v>1006</v>
      </c>
      <c r="AG60" s="189" t="s">
        <v>1006</v>
      </c>
      <c r="AH60" s="189" t="s">
        <v>3007</v>
      </c>
      <c r="AI60" s="189" t="s">
        <v>1006</v>
      </c>
      <c r="AJ60" s="189" t="s">
        <v>1006</v>
      </c>
      <c r="AK60" s="189" t="s">
        <v>3007</v>
      </c>
      <c r="AL60" s="189" t="s">
        <v>1006</v>
      </c>
      <c r="AM60" s="189" t="s">
        <v>1006</v>
      </c>
      <c r="AN60" s="189" t="s">
        <v>3007</v>
      </c>
      <c r="AO60" s="189" t="s">
        <v>1006</v>
      </c>
      <c r="AP60" s="189" t="s">
        <v>1006</v>
      </c>
      <c r="AQ60" s="189" t="s">
        <v>3007</v>
      </c>
      <c r="AR60" s="189" t="s">
        <v>1006</v>
      </c>
      <c r="AS60" s="189" t="s">
        <v>1006</v>
      </c>
      <c r="AT60" s="189" t="s">
        <v>3007</v>
      </c>
      <c r="AU60" s="189" t="s">
        <v>1006</v>
      </c>
      <c r="AV60" s="189" t="s">
        <v>1006</v>
      </c>
      <c r="AW60" s="189" t="s">
        <v>3007</v>
      </c>
      <c r="AX60" s="189" t="s">
        <v>1006</v>
      </c>
      <c r="AY60" s="189" t="s">
        <v>1006</v>
      </c>
      <c r="AZ60" s="189" t="s">
        <v>3007</v>
      </c>
      <c r="BA60" s="189" t="s">
        <v>1006</v>
      </c>
      <c r="BB60" s="189" t="s">
        <v>1006</v>
      </c>
      <c r="BC60" s="189" t="s">
        <v>3007</v>
      </c>
      <c r="BD60" s="189" t="s">
        <v>1006</v>
      </c>
      <c r="BE60" s="189" t="s">
        <v>1006</v>
      </c>
      <c r="BF60" s="189" t="s">
        <v>3007</v>
      </c>
      <c r="BG60" s="189" t="s">
        <v>1006</v>
      </c>
      <c r="BH60" s="189" t="s">
        <v>1006</v>
      </c>
      <c r="BI60" s="189" t="s">
        <v>3007</v>
      </c>
      <c r="BJ60" s="189" t="s">
        <v>1006</v>
      </c>
      <c r="BK60" s="189" t="s">
        <v>1006</v>
      </c>
      <c r="BL60" s="189" t="s">
        <v>3007</v>
      </c>
      <c r="BM60" s="189" t="s">
        <v>1006</v>
      </c>
      <c r="BN60" s="189" t="s">
        <v>1006</v>
      </c>
      <c r="BO60" s="189" t="s">
        <v>3007</v>
      </c>
      <c r="BP60" s="189" t="s">
        <v>1006</v>
      </c>
      <c r="BQ60" s="189" t="s">
        <v>1006</v>
      </c>
      <c r="BR60" s="189" t="s">
        <v>3007</v>
      </c>
      <c r="BS60" s="189" t="s">
        <v>1006</v>
      </c>
      <c r="BT60" s="189" t="s">
        <v>1006</v>
      </c>
      <c r="BU60" s="189" t="s">
        <v>3007</v>
      </c>
      <c r="BV60" s="189" t="s">
        <v>1006</v>
      </c>
      <c r="BW60" s="189" t="s">
        <v>1006</v>
      </c>
      <c r="BX60" s="189" t="s">
        <v>3007</v>
      </c>
      <c r="BY60" s="189" t="s">
        <v>1006</v>
      </c>
      <c r="BZ60" s="189" t="s">
        <v>1006</v>
      </c>
      <c r="CA60" s="189" t="s">
        <v>3007</v>
      </c>
      <c r="CB60" s="189" t="s">
        <v>1006</v>
      </c>
      <c r="CC60" s="189" t="s">
        <v>1006</v>
      </c>
      <c r="CD60" s="189" t="s">
        <v>3007</v>
      </c>
      <c r="CE60" s="189" t="s">
        <v>1006</v>
      </c>
      <c r="CF60" s="189" t="s">
        <v>1006</v>
      </c>
      <c r="CG60" s="189" t="s">
        <v>3007</v>
      </c>
      <c r="CH60" s="189" t="s">
        <v>1006</v>
      </c>
      <c r="CI60" s="189" t="s">
        <v>1006</v>
      </c>
      <c r="CJ60" s="189" t="s">
        <v>3007</v>
      </c>
      <c r="CK60" s="189" t="s">
        <v>1006</v>
      </c>
      <c r="CL60" s="189" t="s">
        <v>1006</v>
      </c>
      <c r="CM60" s="189" t="s">
        <v>3007</v>
      </c>
      <c r="CN60" s="189" t="s">
        <v>1006</v>
      </c>
      <c r="CO60" s="189" t="s">
        <v>1006</v>
      </c>
      <c r="CP60" s="189" t="s">
        <v>3007</v>
      </c>
      <c r="CQ60" s="189" t="s">
        <v>1006</v>
      </c>
      <c r="CR60" s="189" t="s">
        <v>1006</v>
      </c>
      <c r="CS60" s="189" t="s">
        <v>3007</v>
      </c>
      <c r="CT60" s="189" t="s">
        <v>1006</v>
      </c>
      <c r="CU60" s="189" t="s">
        <v>1006</v>
      </c>
      <c r="CV60" s="189" t="s">
        <v>3007</v>
      </c>
      <c r="CW60" s="189" t="s">
        <v>1006</v>
      </c>
      <c r="CX60" s="189" t="s">
        <v>1006</v>
      </c>
      <c r="CY60" s="189" t="s">
        <v>3007</v>
      </c>
      <c r="CZ60" s="189" t="s">
        <v>1006</v>
      </c>
      <c r="DA60" s="189" t="s">
        <v>1006</v>
      </c>
      <c r="DB60" s="189" t="s">
        <v>3007</v>
      </c>
      <c r="DC60" s="189" t="s">
        <v>1006</v>
      </c>
      <c r="DD60" s="189" t="s">
        <v>1006</v>
      </c>
      <c r="DE60" s="189" t="s">
        <v>3007</v>
      </c>
      <c r="DF60" s="189" t="s">
        <v>1006</v>
      </c>
      <c r="DG60" s="189" t="s">
        <v>1006</v>
      </c>
      <c r="DH60" s="189" t="s">
        <v>3007</v>
      </c>
      <c r="DI60" s="189" t="s">
        <v>1006</v>
      </c>
      <c r="DJ60" s="189" t="s">
        <v>1006</v>
      </c>
      <c r="DK60" s="189" t="s">
        <v>3007</v>
      </c>
      <c r="DL60" s="189" t="s">
        <v>1006</v>
      </c>
      <c r="DM60" s="189" t="s">
        <v>1006</v>
      </c>
      <c r="DN60" s="189" t="s">
        <v>3007</v>
      </c>
      <c r="DO60" s="189" t="s">
        <v>1006</v>
      </c>
      <c r="DP60" s="189" t="s">
        <v>1006</v>
      </c>
      <c r="DQ60" s="189" t="s">
        <v>3007</v>
      </c>
      <c r="DR60" s="189" t="s">
        <v>1006</v>
      </c>
      <c r="DS60" s="189" t="s">
        <v>1006</v>
      </c>
      <c r="DT60" s="189" t="s">
        <v>3007</v>
      </c>
      <c r="DU60" s="189" t="s">
        <v>1006</v>
      </c>
      <c r="DV60" s="189" t="s">
        <v>1006</v>
      </c>
      <c r="DW60" s="189" t="s">
        <v>3007</v>
      </c>
      <c r="DX60" s="189" t="s">
        <v>1006</v>
      </c>
      <c r="DY60" s="189" t="s">
        <v>1006</v>
      </c>
      <c r="DZ60" s="189" t="s">
        <v>3007</v>
      </c>
      <c r="EA60" s="189" t="s">
        <v>1006</v>
      </c>
      <c r="EB60" s="189" t="s">
        <v>1006</v>
      </c>
      <c r="EC60" s="189" t="s">
        <v>3007</v>
      </c>
      <c r="ED60" s="189" t="s">
        <v>1006</v>
      </c>
      <c r="EE60" s="189" t="s">
        <v>1006</v>
      </c>
      <c r="EF60" s="189" t="s">
        <v>3007</v>
      </c>
      <c r="EG60" s="189" t="s">
        <v>1006</v>
      </c>
      <c r="EH60" s="189" t="s">
        <v>1006</v>
      </c>
      <c r="EI60" s="189" t="s">
        <v>3007</v>
      </c>
      <c r="EJ60" s="189" t="s">
        <v>1006</v>
      </c>
      <c r="EK60" s="189" t="s">
        <v>1006</v>
      </c>
      <c r="EL60" s="189" t="s">
        <v>3007</v>
      </c>
      <c r="EM60" s="189" t="s">
        <v>1006</v>
      </c>
      <c r="EN60" s="189" t="s">
        <v>1006</v>
      </c>
      <c r="EO60" s="189" t="s">
        <v>3007</v>
      </c>
      <c r="EP60" s="189" t="s">
        <v>1006</v>
      </c>
      <c r="EQ60" s="189" t="s">
        <v>1006</v>
      </c>
      <c r="ER60" s="189" t="s">
        <v>3007</v>
      </c>
      <c r="ES60" s="189" t="s">
        <v>1006</v>
      </c>
      <c r="ET60" s="189" t="s">
        <v>1006</v>
      </c>
    </row>
    <row r="61" spans="1:150" x14ac:dyDescent="0.3">
      <c r="A61" s="1"/>
      <c r="B61" s="188" t="s">
        <v>3415</v>
      </c>
      <c r="C61" s="188" t="s">
        <v>98</v>
      </c>
      <c r="D61" s="188" t="s">
        <v>3397</v>
      </c>
      <c r="E61" s="188" t="s">
        <v>3416</v>
      </c>
      <c r="F61" s="188" t="s">
        <v>3417</v>
      </c>
      <c r="G61" s="189" t="s">
        <v>3007</v>
      </c>
      <c r="H61" s="189" t="s">
        <v>2895</v>
      </c>
      <c r="I61" s="189" t="s">
        <v>3400</v>
      </c>
      <c r="J61" s="189" t="s">
        <v>3007</v>
      </c>
      <c r="K61" s="189" t="s">
        <v>2895</v>
      </c>
      <c r="L61" s="189" t="s">
        <v>3401</v>
      </c>
      <c r="M61" s="189" t="s">
        <v>3007</v>
      </c>
      <c r="N61" s="189" t="s">
        <v>2895</v>
      </c>
      <c r="O61" s="189" t="s">
        <v>3402</v>
      </c>
      <c r="P61" s="189" t="s">
        <v>3007</v>
      </c>
      <c r="Q61" s="189" t="s">
        <v>2895</v>
      </c>
      <c r="R61" s="189" t="s">
        <v>3403</v>
      </c>
      <c r="S61" s="189" t="s">
        <v>3007</v>
      </c>
      <c r="T61" s="189" t="s">
        <v>2895</v>
      </c>
      <c r="U61" s="189" t="s">
        <v>3404</v>
      </c>
      <c r="V61" s="189" t="s">
        <v>3007</v>
      </c>
      <c r="W61" s="189" t="s">
        <v>2895</v>
      </c>
      <c r="X61" s="189" t="s">
        <v>3405</v>
      </c>
      <c r="Y61" s="189" t="s">
        <v>3007</v>
      </c>
      <c r="Z61" s="189" t="s">
        <v>2895</v>
      </c>
      <c r="AA61" s="189" t="s">
        <v>2895</v>
      </c>
      <c r="AB61" s="189" t="s">
        <v>3007</v>
      </c>
      <c r="AC61" s="189" t="s">
        <v>2895</v>
      </c>
      <c r="AD61" s="189" t="s">
        <v>2895</v>
      </c>
      <c r="AE61" s="189" t="s">
        <v>3007</v>
      </c>
      <c r="AF61" s="189" t="s">
        <v>2895</v>
      </c>
      <c r="AG61" s="189" t="s">
        <v>2895</v>
      </c>
      <c r="AH61" s="189" t="s">
        <v>3007</v>
      </c>
      <c r="AI61" s="189" t="s">
        <v>2895</v>
      </c>
      <c r="AJ61" s="189" t="s">
        <v>2895</v>
      </c>
      <c r="AK61" s="189" t="s">
        <v>3007</v>
      </c>
      <c r="AL61" s="189" t="s">
        <v>2895</v>
      </c>
      <c r="AM61" s="189" t="s">
        <v>2895</v>
      </c>
      <c r="AN61" s="189" t="s">
        <v>3007</v>
      </c>
      <c r="AO61" s="189" t="s">
        <v>2895</v>
      </c>
      <c r="AP61" s="189" t="s">
        <v>2895</v>
      </c>
      <c r="AQ61" s="189" t="s">
        <v>3007</v>
      </c>
      <c r="AR61" s="189" t="s">
        <v>2895</v>
      </c>
      <c r="AS61" s="189" t="s">
        <v>2895</v>
      </c>
      <c r="AT61" s="189" t="s">
        <v>3007</v>
      </c>
      <c r="AU61" s="189" t="s">
        <v>2895</v>
      </c>
      <c r="AV61" s="189" t="s">
        <v>2895</v>
      </c>
      <c r="AW61" s="189" t="s">
        <v>3007</v>
      </c>
      <c r="AX61" s="189" t="s">
        <v>2895</v>
      </c>
      <c r="AY61" s="189" t="s">
        <v>2895</v>
      </c>
      <c r="AZ61" s="189" t="s">
        <v>3007</v>
      </c>
      <c r="BA61" s="189" t="s">
        <v>2895</v>
      </c>
      <c r="BB61" s="189" t="s">
        <v>2895</v>
      </c>
      <c r="BC61" s="189" t="s">
        <v>3007</v>
      </c>
      <c r="BD61" s="189" t="s">
        <v>2895</v>
      </c>
      <c r="BE61" s="189" t="s">
        <v>2895</v>
      </c>
      <c r="BF61" s="189" t="s">
        <v>3007</v>
      </c>
      <c r="BG61" s="189" t="s">
        <v>2895</v>
      </c>
      <c r="BH61" s="189" t="s">
        <v>2895</v>
      </c>
      <c r="BI61" s="189" t="s">
        <v>3007</v>
      </c>
      <c r="BJ61" s="189" t="s">
        <v>2895</v>
      </c>
      <c r="BK61" s="189" t="s">
        <v>2895</v>
      </c>
      <c r="BL61" s="189" t="s">
        <v>3007</v>
      </c>
      <c r="BM61" s="189" t="s">
        <v>2895</v>
      </c>
      <c r="BN61" s="189" t="s">
        <v>2895</v>
      </c>
      <c r="BO61" s="189" t="s">
        <v>3007</v>
      </c>
      <c r="BP61" s="189" t="s">
        <v>2895</v>
      </c>
      <c r="BQ61" s="189" t="s">
        <v>2895</v>
      </c>
      <c r="BR61" s="189" t="s">
        <v>3007</v>
      </c>
      <c r="BS61" s="189" t="s">
        <v>2895</v>
      </c>
      <c r="BT61" s="189" t="s">
        <v>2895</v>
      </c>
      <c r="BU61" s="189" t="s">
        <v>3007</v>
      </c>
      <c r="BV61" s="189" t="s">
        <v>2895</v>
      </c>
      <c r="BW61" s="189" t="s">
        <v>2895</v>
      </c>
      <c r="BX61" s="189" t="s">
        <v>3007</v>
      </c>
      <c r="BY61" s="189" t="s">
        <v>2895</v>
      </c>
      <c r="BZ61" s="189" t="s">
        <v>2895</v>
      </c>
      <c r="CA61" s="189" t="s">
        <v>3007</v>
      </c>
      <c r="CB61" s="189" t="s">
        <v>2895</v>
      </c>
      <c r="CC61" s="189" t="s">
        <v>2895</v>
      </c>
      <c r="CD61" s="189" t="s">
        <v>3007</v>
      </c>
      <c r="CE61" s="189" t="s">
        <v>2895</v>
      </c>
      <c r="CF61" s="189" t="s">
        <v>2895</v>
      </c>
      <c r="CG61" s="189" t="s">
        <v>3007</v>
      </c>
      <c r="CH61" s="189" t="s">
        <v>2895</v>
      </c>
      <c r="CI61" s="189" t="s">
        <v>2895</v>
      </c>
      <c r="CJ61" s="189" t="s">
        <v>3007</v>
      </c>
      <c r="CK61" s="189" t="s">
        <v>2895</v>
      </c>
      <c r="CL61" s="189" t="s">
        <v>2895</v>
      </c>
      <c r="CM61" s="189" t="s">
        <v>3007</v>
      </c>
      <c r="CN61" s="189" t="s">
        <v>2895</v>
      </c>
      <c r="CO61" s="189" t="s">
        <v>2895</v>
      </c>
      <c r="CP61" s="189" t="s">
        <v>3007</v>
      </c>
      <c r="CQ61" s="189" t="s">
        <v>2895</v>
      </c>
      <c r="CR61" s="189" t="s">
        <v>2895</v>
      </c>
      <c r="CS61" s="189" t="s">
        <v>3007</v>
      </c>
      <c r="CT61" s="189" t="s">
        <v>2895</v>
      </c>
      <c r="CU61" s="189" t="s">
        <v>2895</v>
      </c>
      <c r="CV61" s="189" t="s">
        <v>3007</v>
      </c>
      <c r="CW61" s="189" t="s">
        <v>2895</v>
      </c>
      <c r="CX61" s="189" t="s">
        <v>2895</v>
      </c>
      <c r="CY61" s="189" t="s">
        <v>3007</v>
      </c>
      <c r="CZ61" s="189" t="s">
        <v>2895</v>
      </c>
      <c r="DA61" s="189" t="s">
        <v>2895</v>
      </c>
      <c r="DB61" s="189" t="s">
        <v>3007</v>
      </c>
      <c r="DC61" s="189" t="s">
        <v>2895</v>
      </c>
      <c r="DD61" s="189" t="s">
        <v>2895</v>
      </c>
      <c r="DE61" s="189" t="s">
        <v>3007</v>
      </c>
      <c r="DF61" s="189" t="s">
        <v>2895</v>
      </c>
      <c r="DG61" s="189" t="s">
        <v>2895</v>
      </c>
      <c r="DH61" s="189" t="s">
        <v>3007</v>
      </c>
      <c r="DI61" s="189" t="s">
        <v>2895</v>
      </c>
      <c r="DJ61" s="189" t="s">
        <v>2895</v>
      </c>
      <c r="DK61" s="189" t="s">
        <v>3007</v>
      </c>
      <c r="DL61" s="189" t="s">
        <v>2895</v>
      </c>
      <c r="DM61" s="189" t="s">
        <v>2895</v>
      </c>
      <c r="DN61" s="189" t="s">
        <v>3007</v>
      </c>
      <c r="DO61" s="189" t="s">
        <v>2895</v>
      </c>
      <c r="DP61" s="189" t="s">
        <v>2895</v>
      </c>
      <c r="DQ61" s="189" t="s">
        <v>3007</v>
      </c>
      <c r="DR61" s="189" t="s">
        <v>2895</v>
      </c>
      <c r="DS61" s="189" t="s">
        <v>2895</v>
      </c>
      <c r="DT61" s="189" t="s">
        <v>3007</v>
      </c>
      <c r="DU61" s="189" t="s">
        <v>2895</v>
      </c>
      <c r="DV61" s="189" t="s">
        <v>2895</v>
      </c>
      <c r="DW61" s="189" t="s">
        <v>3007</v>
      </c>
      <c r="DX61" s="189" t="s">
        <v>2895</v>
      </c>
      <c r="DY61" s="189" t="s">
        <v>2895</v>
      </c>
      <c r="DZ61" s="189" t="s">
        <v>3007</v>
      </c>
      <c r="EA61" s="189" t="s">
        <v>2895</v>
      </c>
      <c r="EB61" s="189" t="s">
        <v>2895</v>
      </c>
      <c r="EC61" s="189" t="s">
        <v>3007</v>
      </c>
      <c r="ED61" s="189" t="s">
        <v>2895</v>
      </c>
      <c r="EE61" s="189" t="s">
        <v>2895</v>
      </c>
      <c r="EF61" s="189" t="s">
        <v>3007</v>
      </c>
      <c r="EG61" s="189" t="s">
        <v>2895</v>
      </c>
      <c r="EH61" s="189" t="s">
        <v>2895</v>
      </c>
      <c r="EI61" s="189" t="s">
        <v>3007</v>
      </c>
      <c r="EJ61" s="189" t="s">
        <v>2895</v>
      </c>
      <c r="EK61" s="189" t="s">
        <v>2895</v>
      </c>
      <c r="EL61" s="189" t="s">
        <v>3007</v>
      </c>
      <c r="EM61" s="189" t="s">
        <v>2895</v>
      </c>
      <c r="EN61" s="189" t="s">
        <v>2895</v>
      </c>
      <c r="EO61" s="189" t="s">
        <v>3007</v>
      </c>
      <c r="EP61" s="189" t="s">
        <v>2895</v>
      </c>
      <c r="EQ61" s="189" t="s">
        <v>2895</v>
      </c>
      <c r="ER61" s="189" t="s">
        <v>3007</v>
      </c>
      <c r="ES61" s="189" t="s">
        <v>2895</v>
      </c>
      <c r="ET61" s="189" t="s">
        <v>2895</v>
      </c>
    </row>
    <row r="62" spans="1:150" x14ac:dyDescent="0.3">
      <c r="A62" s="1"/>
      <c r="B62" s="187" t="s">
        <v>3418</v>
      </c>
      <c r="C62" s="187" t="s">
        <v>110</v>
      </c>
      <c r="D62" s="187" t="s">
        <v>111</v>
      </c>
      <c r="E62" s="187" t="s">
        <v>3419</v>
      </c>
      <c r="F62" s="187" t="s">
        <v>3420</v>
      </c>
      <c r="G62" s="187" t="s">
        <v>3007</v>
      </c>
      <c r="H62" s="187" t="s">
        <v>2895</v>
      </c>
      <c r="I62" s="187" t="s">
        <v>2895</v>
      </c>
      <c r="J62" s="187" t="s">
        <v>3007</v>
      </c>
      <c r="K62" s="187" t="s">
        <v>2895</v>
      </c>
      <c r="L62" s="187" t="s">
        <v>2895</v>
      </c>
      <c r="M62" s="187" t="s">
        <v>3007</v>
      </c>
      <c r="N62" s="187" t="s">
        <v>2895</v>
      </c>
      <c r="O62" s="187" t="s">
        <v>2895</v>
      </c>
      <c r="P62" s="187" t="s">
        <v>3007</v>
      </c>
      <c r="Q62" s="187" t="s">
        <v>2895</v>
      </c>
      <c r="R62" s="187" t="s">
        <v>2895</v>
      </c>
      <c r="S62" s="187" t="s">
        <v>3007</v>
      </c>
      <c r="T62" s="187" t="s">
        <v>2895</v>
      </c>
      <c r="U62" s="187" t="s">
        <v>2895</v>
      </c>
      <c r="V62" s="187" t="s">
        <v>3007</v>
      </c>
      <c r="W62" s="187" t="s">
        <v>2895</v>
      </c>
      <c r="X62" s="187" t="s">
        <v>2895</v>
      </c>
      <c r="Y62" s="187" t="s">
        <v>3007</v>
      </c>
      <c r="Z62" s="187" t="s">
        <v>2895</v>
      </c>
      <c r="AA62" s="187" t="s">
        <v>2895</v>
      </c>
      <c r="AB62" s="187" t="s">
        <v>3007</v>
      </c>
      <c r="AC62" s="187" t="s">
        <v>2895</v>
      </c>
      <c r="AD62" s="187" t="s">
        <v>2895</v>
      </c>
      <c r="AE62" s="187" t="s">
        <v>3007</v>
      </c>
      <c r="AF62" s="187" t="s">
        <v>2895</v>
      </c>
      <c r="AG62" s="187" t="s">
        <v>2895</v>
      </c>
      <c r="AH62" s="187" t="s">
        <v>3007</v>
      </c>
      <c r="AI62" s="187" t="s">
        <v>2895</v>
      </c>
      <c r="AJ62" s="187" t="s">
        <v>2895</v>
      </c>
      <c r="AK62" s="187" t="s">
        <v>3007</v>
      </c>
      <c r="AL62" s="187" t="s">
        <v>2895</v>
      </c>
      <c r="AM62" s="187" t="s">
        <v>2895</v>
      </c>
      <c r="AN62" s="187" t="s">
        <v>3007</v>
      </c>
      <c r="AO62" s="187" t="s">
        <v>2895</v>
      </c>
      <c r="AP62" s="187" t="s">
        <v>2895</v>
      </c>
      <c r="AQ62" s="187" t="s">
        <v>3007</v>
      </c>
      <c r="AR62" s="187" t="s">
        <v>2895</v>
      </c>
      <c r="AS62" s="187" t="s">
        <v>2895</v>
      </c>
      <c r="AT62" s="187" t="s">
        <v>3007</v>
      </c>
      <c r="AU62" s="187" t="s">
        <v>2895</v>
      </c>
      <c r="AV62" s="187" t="s">
        <v>2895</v>
      </c>
      <c r="AW62" s="187" t="s">
        <v>3007</v>
      </c>
      <c r="AX62" s="187" t="s">
        <v>2895</v>
      </c>
      <c r="AY62" s="187" t="s">
        <v>2895</v>
      </c>
      <c r="AZ62" s="187" t="s">
        <v>3007</v>
      </c>
      <c r="BA62" s="187" t="s">
        <v>2895</v>
      </c>
      <c r="BB62" s="187" t="s">
        <v>2895</v>
      </c>
      <c r="BC62" s="187" t="s">
        <v>3007</v>
      </c>
      <c r="BD62" s="187" t="s">
        <v>2895</v>
      </c>
      <c r="BE62" s="187" t="s">
        <v>2895</v>
      </c>
      <c r="BF62" s="187" t="s">
        <v>3007</v>
      </c>
      <c r="BG62" s="187" t="s">
        <v>2895</v>
      </c>
      <c r="BH62" s="187" t="s">
        <v>2895</v>
      </c>
      <c r="BI62" s="187" t="s">
        <v>3007</v>
      </c>
      <c r="BJ62" s="187" t="s">
        <v>2895</v>
      </c>
      <c r="BK62" s="187" t="s">
        <v>2895</v>
      </c>
      <c r="BL62" s="187" t="s">
        <v>3007</v>
      </c>
      <c r="BM62" s="187" t="s">
        <v>2895</v>
      </c>
      <c r="BN62" s="187" t="s">
        <v>2895</v>
      </c>
      <c r="BO62" s="187" t="s">
        <v>3007</v>
      </c>
      <c r="BP62" s="187" t="s">
        <v>2895</v>
      </c>
      <c r="BQ62" s="187" t="s">
        <v>2895</v>
      </c>
      <c r="BR62" s="187" t="s">
        <v>3007</v>
      </c>
      <c r="BS62" s="187" t="s">
        <v>2895</v>
      </c>
      <c r="BT62" s="187" t="s">
        <v>2895</v>
      </c>
      <c r="BU62" s="187" t="s">
        <v>3007</v>
      </c>
      <c r="BV62" s="187" t="s">
        <v>2895</v>
      </c>
      <c r="BW62" s="187" t="s">
        <v>2895</v>
      </c>
      <c r="BX62" s="187" t="s">
        <v>3007</v>
      </c>
      <c r="BY62" s="187" t="s">
        <v>2895</v>
      </c>
      <c r="BZ62" s="187" t="s">
        <v>2895</v>
      </c>
      <c r="CA62" s="187" t="s">
        <v>3007</v>
      </c>
      <c r="CB62" s="187" t="s">
        <v>2895</v>
      </c>
      <c r="CC62" s="187" t="s">
        <v>2895</v>
      </c>
      <c r="CD62" s="187" t="s">
        <v>3007</v>
      </c>
      <c r="CE62" s="187" t="s">
        <v>2895</v>
      </c>
      <c r="CF62" s="187" t="s">
        <v>2895</v>
      </c>
      <c r="CG62" s="187" t="s">
        <v>3007</v>
      </c>
      <c r="CH62" s="187" t="s">
        <v>2895</v>
      </c>
      <c r="CI62" s="187" t="s">
        <v>2895</v>
      </c>
      <c r="CJ62" s="187" t="s">
        <v>3007</v>
      </c>
      <c r="CK62" s="187" t="s">
        <v>2895</v>
      </c>
      <c r="CL62" s="187" t="s">
        <v>2895</v>
      </c>
      <c r="CM62" s="187" t="s">
        <v>3007</v>
      </c>
      <c r="CN62" s="187" t="s">
        <v>2895</v>
      </c>
      <c r="CO62" s="187" t="s">
        <v>2895</v>
      </c>
      <c r="CP62" s="187" t="s">
        <v>3007</v>
      </c>
      <c r="CQ62" s="187" t="s">
        <v>2895</v>
      </c>
      <c r="CR62" s="187" t="s">
        <v>2895</v>
      </c>
      <c r="CS62" s="187" t="s">
        <v>3007</v>
      </c>
      <c r="CT62" s="187" t="s">
        <v>2895</v>
      </c>
      <c r="CU62" s="187" t="s">
        <v>2895</v>
      </c>
      <c r="CV62" s="187" t="s">
        <v>3007</v>
      </c>
      <c r="CW62" s="187" t="s">
        <v>2895</v>
      </c>
      <c r="CX62" s="187" t="s">
        <v>2895</v>
      </c>
      <c r="CY62" s="187" t="s">
        <v>3007</v>
      </c>
      <c r="CZ62" s="187" t="s">
        <v>2895</v>
      </c>
      <c r="DA62" s="187" t="s">
        <v>2895</v>
      </c>
      <c r="DB62" s="187" t="s">
        <v>3007</v>
      </c>
      <c r="DC62" s="187" t="s">
        <v>2895</v>
      </c>
      <c r="DD62" s="187" t="s">
        <v>2895</v>
      </c>
      <c r="DE62" s="187" t="s">
        <v>3007</v>
      </c>
      <c r="DF62" s="187" t="s">
        <v>2895</v>
      </c>
      <c r="DG62" s="187" t="s">
        <v>2895</v>
      </c>
      <c r="DH62" s="187" t="s">
        <v>3007</v>
      </c>
      <c r="DI62" s="187" t="s">
        <v>2895</v>
      </c>
      <c r="DJ62" s="187" t="s">
        <v>2895</v>
      </c>
      <c r="DK62" s="187" t="s">
        <v>3007</v>
      </c>
      <c r="DL62" s="187" t="s">
        <v>2895</v>
      </c>
      <c r="DM62" s="187" t="s">
        <v>2895</v>
      </c>
      <c r="DN62" s="187" t="s">
        <v>3007</v>
      </c>
      <c r="DO62" s="187" t="s">
        <v>2895</v>
      </c>
      <c r="DP62" s="187" t="s">
        <v>2895</v>
      </c>
      <c r="DQ62" s="187" t="s">
        <v>3007</v>
      </c>
      <c r="DR62" s="187" t="s">
        <v>2895</v>
      </c>
      <c r="DS62" s="187" t="s">
        <v>2895</v>
      </c>
      <c r="DT62" s="187" t="s">
        <v>3007</v>
      </c>
      <c r="DU62" s="187" t="s">
        <v>2895</v>
      </c>
      <c r="DV62" s="187" t="s">
        <v>2895</v>
      </c>
      <c r="DW62" s="187" t="s">
        <v>3007</v>
      </c>
      <c r="DX62" s="187" t="s">
        <v>2895</v>
      </c>
      <c r="DY62" s="187" t="s">
        <v>2895</v>
      </c>
      <c r="DZ62" s="187" t="s">
        <v>3007</v>
      </c>
      <c r="EA62" s="187" t="s">
        <v>2895</v>
      </c>
      <c r="EB62" s="187" t="s">
        <v>2895</v>
      </c>
      <c r="EC62" s="187" t="s">
        <v>3007</v>
      </c>
      <c r="ED62" s="187" t="s">
        <v>2895</v>
      </c>
      <c r="EE62" s="187" t="s">
        <v>2895</v>
      </c>
      <c r="EF62" s="187" t="s">
        <v>3007</v>
      </c>
      <c r="EG62" s="187" t="s">
        <v>2895</v>
      </c>
      <c r="EH62" s="187" t="s">
        <v>2895</v>
      </c>
      <c r="EI62" s="187" t="s">
        <v>3007</v>
      </c>
      <c r="EJ62" s="187" t="s">
        <v>2895</v>
      </c>
      <c r="EK62" s="187" t="s">
        <v>2895</v>
      </c>
      <c r="EL62" s="187" t="s">
        <v>3007</v>
      </c>
      <c r="EM62" s="187" t="s">
        <v>2895</v>
      </c>
      <c r="EN62" s="187" t="s">
        <v>2895</v>
      </c>
      <c r="EO62" s="187" t="s">
        <v>3007</v>
      </c>
      <c r="EP62" s="187" t="s">
        <v>2895</v>
      </c>
      <c r="EQ62" s="187" t="s">
        <v>2895</v>
      </c>
      <c r="ER62" s="187" t="s">
        <v>3007</v>
      </c>
      <c r="ES62" s="187" t="s">
        <v>2895</v>
      </c>
      <c r="ET62" s="187" t="s">
        <v>2895</v>
      </c>
    </row>
    <row r="63" spans="1:150" x14ac:dyDescent="0.3">
      <c r="A63" s="1"/>
      <c r="B63" s="188" t="s">
        <v>3421</v>
      </c>
      <c r="C63" s="188" t="s">
        <v>110</v>
      </c>
      <c r="D63" s="188" t="s">
        <v>111</v>
      </c>
      <c r="E63" s="188" t="s">
        <v>3422</v>
      </c>
      <c r="F63" s="188" t="s">
        <v>3423</v>
      </c>
      <c r="G63" s="189" t="s">
        <v>3007</v>
      </c>
      <c r="H63" s="189" t="s">
        <v>2895</v>
      </c>
      <c r="I63" s="189" t="s">
        <v>2895</v>
      </c>
      <c r="J63" s="189" t="s">
        <v>3007</v>
      </c>
      <c r="K63" s="189" t="s">
        <v>2895</v>
      </c>
      <c r="L63" s="189" t="s">
        <v>2895</v>
      </c>
      <c r="M63" s="189" t="s">
        <v>3007</v>
      </c>
      <c r="N63" s="189" t="s">
        <v>2895</v>
      </c>
      <c r="O63" s="189" t="s">
        <v>2895</v>
      </c>
      <c r="P63" s="189" t="s">
        <v>3007</v>
      </c>
      <c r="Q63" s="189" t="s">
        <v>2895</v>
      </c>
      <c r="R63" s="189" t="s">
        <v>2895</v>
      </c>
      <c r="S63" s="189" t="s">
        <v>3007</v>
      </c>
      <c r="T63" s="189" t="s">
        <v>2895</v>
      </c>
      <c r="U63" s="189" t="s">
        <v>2895</v>
      </c>
      <c r="V63" s="189" t="s">
        <v>3007</v>
      </c>
      <c r="W63" s="189" t="s">
        <v>2895</v>
      </c>
      <c r="X63" s="189" t="s">
        <v>2895</v>
      </c>
      <c r="Y63" s="189" t="s">
        <v>3007</v>
      </c>
      <c r="Z63" s="189" t="s">
        <v>2895</v>
      </c>
      <c r="AA63" s="189" t="s">
        <v>2895</v>
      </c>
      <c r="AB63" s="189" t="s">
        <v>3007</v>
      </c>
      <c r="AC63" s="189" t="s">
        <v>2895</v>
      </c>
      <c r="AD63" s="189" t="s">
        <v>2895</v>
      </c>
      <c r="AE63" s="189" t="s">
        <v>3007</v>
      </c>
      <c r="AF63" s="189" t="s">
        <v>2895</v>
      </c>
      <c r="AG63" s="189" t="s">
        <v>2895</v>
      </c>
      <c r="AH63" s="189" t="s">
        <v>3007</v>
      </c>
      <c r="AI63" s="189" t="s">
        <v>2895</v>
      </c>
      <c r="AJ63" s="189" t="s">
        <v>2895</v>
      </c>
      <c r="AK63" s="189" t="s">
        <v>3007</v>
      </c>
      <c r="AL63" s="189" t="s">
        <v>2895</v>
      </c>
      <c r="AM63" s="189" t="s">
        <v>2895</v>
      </c>
      <c r="AN63" s="189" t="s">
        <v>3007</v>
      </c>
      <c r="AO63" s="189" t="s">
        <v>2895</v>
      </c>
      <c r="AP63" s="189" t="s">
        <v>2895</v>
      </c>
      <c r="AQ63" s="189" t="s">
        <v>3007</v>
      </c>
      <c r="AR63" s="189" t="s">
        <v>2895</v>
      </c>
      <c r="AS63" s="189" t="s">
        <v>2895</v>
      </c>
      <c r="AT63" s="189" t="s">
        <v>3007</v>
      </c>
      <c r="AU63" s="189" t="s">
        <v>2895</v>
      </c>
      <c r="AV63" s="189" t="s">
        <v>2895</v>
      </c>
      <c r="AW63" s="189" t="s">
        <v>3007</v>
      </c>
      <c r="AX63" s="189" t="s">
        <v>2895</v>
      </c>
      <c r="AY63" s="189" t="s">
        <v>2895</v>
      </c>
      <c r="AZ63" s="189" t="s">
        <v>3007</v>
      </c>
      <c r="BA63" s="189" t="s">
        <v>2895</v>
      </c>
      <c r="BB63" s="189" t="s">
        <v>2895</v>
      </c>
      <c r="BC63" s="189" t="s">
        <v>3007</v>
      </c>
      <c r="BD63" s="189" t="s">
        <v>2895</v>
      </c>
      <c r="BE63" s="189" t="s">
        <v>2895</v>
      </c>
      <c r="BF63" s="189" t="s">
        <v>3007</v>
      </c>
      <c r="BG63" s="189" t="s">
        <v>2895</v>
      </c>
      <c r="BH63" s="189" t="s">
        <v>2895</v>
      </c>
      <c r="BI63" s="189" t="s">
        <v>3007</v>
      </c>
      <c r="BJ63" s="189" t="s">
        <v>2895</v>
      </c>
      <c r="BK63" s="189" t="s">
        <v>2895</v>
      </c>
      <c r="BL63" s="189" t="s">
        <v>3007</v>
      </c>
      <c r="BM63" s="189" t="s">
        <v>2895</v>
      </c>
      <c r="BN63" s="189" t="s">
        <v>2895</v>
      </c>
      <c r="BO63" s="189" t="s">
        <v>3007</v>
      </c>
      <c r="BP63" s="189" t="s">
        <v>2895</v>
      </c>
      <c r="BQ63" s="189" t="s">
        <v>2895</v>
      </c>
      <c r="BR63" s="189" t="s">
        <v>3007</v>
      </c>
      <c r="BS63" s="189" t="s">
        <v>2895</v>
      </c>
      <c r="BT63" s="189" t="s">
        <v>2895</v>
      </c>
      <c r="BU63" s="189" t="s">
        <v>3007</v>
      </c>
      <c r="BV63" s="189" t="s">
        <v>2895</v>
      </c>
      <c r="BW63" s="189" t="s">
        <v>2895</v>
      </c>
      <c r="BX63" s="189" t="s">
        <v>3007</v>
      </c>
      <c r="BY63" s="189" t="s">
        <v>2895</v>
      </c>
      <c r="BZ63" s="189" t="s">
        <v>2895</v>
      </c>
      <c r="CA63" s="189" t="s">
        <v>3007</v>
      </c>
      <c r="CB63" s="189" t="s">
        <v>2895</v>
      </c>
      <c r="CC63" s="189" t="s">
        <v>2895</v>
      </c>
      <c r="CD63" s="189" t="s">
        <v>3007</v>
      </c>
      <c r="CE63" s="189" t="s">
        <v>2895</v>
      </c>
      <c r="CF63" s="189" t="s">
        <v>2895</v>
      </c>
      <c r="CG63" s="189" t="s">
        <v>3007</v>
      </c>
      <c r="CH63" s="189" t="s">
        <v>2895</v>
      </c>
      <c r="CI63" s="189" t="s">
        <v>2895</v>
      </c>
      <c r="CJ63" s="189" t="s">
        <v>3007</v>
      </c>
      <c r="CK63" s="189" t="s">
        <v>2895</v>
      </c>
      <c r="CL63" s="189" t="s">
        <v>2895</v>
      </c>
      <c r="CM63" s="189" t="s">
        <v>3007</v>
      </c>
      <c r="CN63" s="189" t="s">
        <v>2895</v>
      </c>
      <c r="CO63" s="189" t="s">
        <v>2895</v>
      </c>
      <c r="CP63" s="189" t="s">
        <v>3007</v>
      </c>
      <c r="CQ63" s="189" t="s">
        <v>2895</v>
      </c>
      <c r="CR63" s="189" t="s">
        <v>2895</v>
      </c>
      <c r="CS63" s="189" t="s">
        <v>3007</v>
      </c>
      <c r="CT63" s="189" t="s">
        <v>2895</v>
      </c>
      <c r="CU63" s="189" t="s">
        <v>2895</v>
      </c>
      <c r="CV63" s="189" t="s">
        <v>3007</v>
      </c>
      <c r="CW63" s="189" t="s">
        <v>2895</v>
      </c>
      <c r="CX63" s="189" t="s">
        <v>2895</v>
      </c>
      <c r="CY63" s="189" t="s">
        <v>3007</v>
      </c>
      <c r="CZ63" s="189" t="s">
        <v>2895</v>
      </c>
      <c r="DA63" s="189" t="s">
        <v>2895</v>
      </c>
      <c r="DB63" s="189" t="s">
        <v>3007</v>
      </c>
      <c r="DC63" s="189" t="s">
        <v>2895</v>
      </c>
      <c r="DD63" s="189" t="s">
        <v>2895</v>
      </c>
      <c r="DE63" s="189" t="s">
        <v>3007</v>
      </c>
      <c r="DF63" s="189" t="s">
        <v>2895</v>
      </c>
      <c r="DG63" s="189" t="s">
        <v>2895</v>
      </c>
      <c r="DH63" s="189" t="s">
        <v>3007</v>
      </c>
      <c r="DI63" s="189" t="s">
        <v>2895</v>
      </c>
      <c r="DJ63" s="189" t="s">
        <v>2895</v>
      </c>
      <c r="DK63" s="189" t="s">
        <v>3007</v>
      </c>
      <c r="DL63" s="189" t="s">
        <v>2895</v>
      </c>
      <c r="DM63" s="189" t="s">
        <v>2895</v>
      </c>
      <c r="DN63" s="189" t="s">
        <v>3007</v>
      </c>
      <c r="DO63" s="189" t="s">
        <v>2895</v>
      </c>
      <c r="DP63" s="189" t="s">
        <v>2895</v>
      </c>
      <c r="DQ63" s="189" t="s">
        <v>3007</v>
      </c>
      <c r="DR63" s="189" t="s">
        <v>2895</v>
      </c>
      <c r="DS63" s="189" t="s">
        <v>2895</v>
      </c>
      <c r="DT63" s="189" t="s">
        <v>3007</v>
      </c>
      <c r="DU63" s="189" t="s">
        <v>2895</v>
      </c>
      <c r="DV63" s="189" t="s">
        <v>2895</v>
      </c>
      <c r="DW63" s="189" t="s">
        <v>3007</v>
      </c>
      <c r="DX63" s="189" t="s">
        <v>2895</v>
      </c>
      <c r="DY63" s="189" t="s">
        <v>2895</v>
      </c>
      <c r="DZ63" s="189" t="s">
        <v>3007</v>
      </c>
      <c r="EA63" s="189" t="s">
        <v>2895</v>
      </c>
      <c r="EB63" s="189" t="s">
        <v>2895</v>
      </c>
      <c r="EC63" s="189" t="s">
        <v>3007</v>
      </c>
      <c r="ED63" s="189" t="s">
        <v>2895</v>
      </c>
      <c r="EE63" s="189" t="s">
        <v>2895</v>
      </c>
      <c r="EF63" s="189" t="s">
        <v>3007</v>
      </c>
      <c r="EG63" s="189" t="s">
        <v>2895</v>
      </c>
      <c r="EH63" s="189" t="s">
        <v>2895</v>
      </c>
      <c r="EI63" s="189" t="s">
        <v>3007</v>
      </c>
      <c r="EJ63" s="189" t="s">
        <v>2895</v>
      </c>
      <c r="EK63" s="189" t="s">
        <v>2895</v>
      </c>
      <c r="EL63" s="189" t="s">
        <v>3007</v>
      </c>
      <c r="EM63" s="189" t="s">
        <v>2895</v>
      </c>
      <c r="EN63" s="189" t="s">
        <v>2895</v>
      </c>
      <c r="EO63" s="189" t="s">
        <v>3007</v>
      </c>
      <c r="EP63" s="189" t="s">
        <v>2895</v>
      </c>
      <c r="EQ63" s="189" t="s">
        <v>2895</v>
      </c>
      <c r="ER63" s="189" t="s">
        <v>3007</v>
      </c>
      <c r="ES63" s="189" t="s">
        <v>2895</v>
      </c>
      <c r="ET63" s="189" t="s">
        <v>2895</v>
      </c>
    </row>
    <row r="64" spans="1:150" x14ac:dyDescent="0.3">
      <c r="A64" s="1"/>
      <c r="B64" s="188" t="s">
        <v>3424</v>
      </c>
      <c r="C64" s="188" t="s">
        <v>110</v>
      </c>
      <c r="D64" s="188" t="s">
        <v>111</v>
      </c>
      <c r="E64" s="188" t="s">
        <v>3425</v>
      </c>
      <c r="F64" s="188" t="s">
        <v>3426</v>
      </c>
      <c r="G64" s="189" t="s">
        <v>3007</v>
      </c>
      <c r="H64" s="189" t="s">
        <v>2895</v>
      </c>
      <c r="I64" s="189" t="s">
        <v>2895</v>
      </c>
      <c r="J64" s="189" t="s">
        <v>3007</v>
      </c>
      <c r="K64" s="189" t="s">
        <v>2895</v>
      </c>
      <c r="L64" s="189" t="s">
        <v>2895</v>
      </c>
      <c r="M64" s="189" t="s">
        <v>3007</v>
      </c>
      <c r="N64" s="189" t="s">
        <v>2895</v>
      </c>
      <c r="O64" s="189" t="s">
        <v>2895</v>
      </c>
      <c r="P64" s="189" t="s">
        <v>3007</v>
      </c>
      <c r="Q64" s="189" t="s">
        <v>2895</v>
      </c>
      <c r="R64" s="189" t="s">
        <v>2895</v>
      </c>
      <c r="S64" s="189" t="s">
        <v>3007</v>
      </c>
      <c r="T64" s="189" t="s">
        <v>2895</v>
      </c>
      <c r="U64" s="189" t="s">
        <v>2895</v>
      </c>
      <c r="V64" s="189" t="s">
        <v>3007</v>
      </c>
      <c r="W64" s="189" t="s">
        <v>2895</v>
      </c>
      <c r="X64" s="189" t="s">
        <v>2895</v>
      </c>
      <c r="Y64" s="189" t="s">
        <v>3007</v>
      </c>
      <c r="Z64" s="189" t="s">
        <v>2895</v>
      </c>
      <c r="AA64" s="189" t="s">
        <v>2895</v>
      </c>
      <c r="AB64" s="189" t="s">
        <v>3007</v>
      </c>
      <c r="AC64" s="189" t="s">
        <v>2895</v>
      </c>
      <c r="AD64" s="189" t="s">
        <v>2895</v>
      </c>
      <c r="AE64" s="189" t="s">
        <v>3007</v>
      </c>
      <c r="AF64" s="189" t="s">
        <v>2895</v>
      </c>
      <c r="AG64" s="189" t="s">
        <v>2895</v>
      </c>
      <c r="AH64" s="189" t="s">
        <v>3007</v>
      </c>
      <c r="AI64" s="189" t="s">
        <v>2895</v>
      </c>
      <c r="AJ64" s="189" t="s">
        <v>2895</v>
      </c>
      <c r="AK64" s="189" t="s">
        <v>3007</v>
      </c>
      <c r="AL64" s="189" t="s">
        <v>2895</v>
      </c>
      <c r="AM64" s="189" t="s">
        <v>2895</v>
      </c>
      <c r="AN64" s="189" t="s">
        <v>3007</v>
      </c>
      <c r="AO64" s="189" t="s">
        <v>2895</v>
      </c>
      <c r="AP64" s="189" t="s">
        <v>2895</v>
      </c>
      <c r="AQ64" s="189" t="s">
        <v>3007</v>
      </c>
      <c r="AR64" s="189" t="s">
        <v>2895</v>
      </c>
      <c r="AS64" s="189" t="s">
        <v>2895</v>
      </c>
      <c r="AT64" s="189" t="s">
        <v>3007</v>
      </c>
      <c r="AU64" s="189" t="s">
        <v>2895</v>
      </c>
      <c r="AV64" s="189" t="s">
        <v>2895</v>
      </c>
      <c r="AW64" s="189" t="s">
        <v>3007</v>
      </c>
      <c r="AX64" s="189" t="s">
        <v>2895</v>
      </c>
      <c r="AY64" s="189" t="s">
        <v>2895</v>
      </c>
      <c r="AZ64" s="189" t="s">
        <v>3007</v>
      </c>
      <c r="BA64" s="189" t="s">
        <v>2895</v>
      </c>
      <c r="BB64" s="189" t="s">
        <v>2895</v>
      </c>
      <c r="BC64" s="189" t="s">
        <v>3007</v>
      </c>
      <c r="BD64" s="189" t="s">
        <v>2895</v>
      </c>
      <c r="BE64" s="189" t="s">
        <v>2895</v>
      </c>
      <c r="BF64" s="189" t="s">
        <v>3007</v>
      </c>
      <c r="BG64" s="189" t="s">
        <v>2895</v>
      </c>
      <c r="BH64" s="189" t="s">
        <v>2895</v>
      </c>
      <c r="BI64" s="189" t="s">
        <v>3007</v>
      </c>
      <c r="BJ64" s="189" t="s">
        <v>2895</v>
      </c>
      <c r="BK64" s="189" t="s">
        <v>2895</v>
      </c>
      <c r="BL64" s="189" t="s">
        <v>3007</v>
      </c>
      <c r="BM64" s="189" t="s">
        <v>2895</v>
      </c>
      <c r="BN64" s="189" t="s">
        <v>2895</v>
      </c>
      <c r="BO64" s="189" t="s">
        <v>3007</v>
      </c>
      <c r="BP64" s="189" t="s">
        <v>2895</v>
      </c>
      <c r="BQ64" s="189" t="s">
        <v>2895</v>
      </c>
      <c r="BR64" s="189" t="s">
        <v>3007</v>
      </c>
      <c r="BS64" s="189" t="s">
        <v>2895</v>
      </c>
      <c r="BT64" s="189" t="s">
        <v>2895</v>
      </c>
      <c r="BU64" s="189" t="s">
        <v>3007</v>
      </c>
      <c r="BV64" s="189" t="s">
        <v>2895</v>
      </c>
      <c r="BW64" s="189" t="s">
        <v>2895</v>
      </c>
      <c r="BX64" s="189" t="s">
        <v>3007</v>
      </c>
      <c r="BY64" s="189" t="s">
        <v>2895</v>
      </c>
      <c r="BZ64" s="189" t="s">
        <v>2895</v>
      </c>
      <c r="CA64" s="189" t="s">
        <v>3007</v>
      </c>
      <c r="CB64" s="189" t="s">
        <v>2895</v>
      </c>
      <c r="CC64" s="189" t="s">
        <v>2895</v>
      </c>
      <c r="CD64" s="189" t="s">
        <v>3007</v>
      </c>
      <c r="CE64" s="189" t="s">
        <v>2895</v>
      </c>
      <c r="CF64" s="189" t="s">
        <v>2895</v>
      </c>
      <c r="CG64" s="189" t="s">
        <v>3007</v>
      </c>
      <c r="CH64" s="189" t="s">
        <v>2895</v>
      </c>
      <c r="CI64" s="189" t="s">
        <v>2895</v>
      </c>
      <c r="CJ64" s="189" t="s">
        <v>3007</v>
      </c>
      <c r="CK64" s="189" t="s">
        <v>2895</v>
      </c>
      <c r="CL64" s="189" t="s">
        <v>2895</v>
      </c>
      <c r="CM64" s="189" t="s">
        <v>3007</v>
      </c>
      <c r="CN64" s="189" t="s">
        <v>2895</v>
      </c>
      <c r="CO64" s="189" t="s">
        <v>2895</v>
      </c>
      <c r="CP64" s="189" t="s">
        <v>3007</v>
      </c>
      <c r="CQ64" s="189" t="s">
        <v>2895</v>
      </c>
      <c r="CR64" s="189" t="s">
        <v>2895</v>
      </c>
      <c r="CS64" s="189" t="s">
        <v>3007</v>
      </c>
      <c r="CT64" s="189" t="s">
        <v>2895</v>
      </c>
      <c r="CU64" s="189" t="s">
        <v>2895</v>
      </c>
      <c r="CV64" s="189" t="s">
        <v>3007</v>
      </c>
      <c r="CW64" s="189" t="s">
        <v>2895</v>
      </c>
      <c r="CX64" s="189" t="s">
        <v>2895</v>
      </c>
      <c r="CY64" s="189" t="s">
        <v>3007</v>
      </c>
      <c r="CZ64" s="189" t="s">
        <v>2895</v>
      </c>
      <c r="DA64" s="189" t="s">
        <v>2895</v>
      </c>
      <c r="DB64" s="189" t="s">
        <v>3007</v>
      </c>
      <c r="DC64" s="189" t="s">
        <v>2895</v>
      </c>
      <c r="DD64" s="189" t="s">
        <v>2895</v>
      </c>
      <c r="DE64" s="189" t="s">
        <v>3007</v>
      </c>
      <c r="DF64" s="189" t="s">
        <v>2895</v>
      </c>
      <c r="DG64" s="189" t="s">
        <v>2895</v>
      </c>
      <c r="DH64" s="189" t="s">
        <v>3007</v>
      </c>
      <c r="DI64" s="189" t="s">
        <v>2895</v>
      </c>
      <c r="DJ64" s="189" t="s">
        <v>2895</v>
      </c>
      <c r="DK64" s="189" t="s">
        <v>3007</v>
      </c>
      <c r="DL64" s="189" t="s">
        <v>2895</v>
      </c>
      <c r="DM64" s="189" t="s">
        <v>2895</v>
      </c>
      <c r="DN64" s="189" t="s">
        <v>3007</v>
      </c>
      <c r="DO64" s="189" t="s">
        <v>2895</v>
      </c>
      <c r="DP64" s="189" t="s">
        <v>2895</v>
      </c>
      <c r="DQ64" s="189" t="s">
        <v>3007</v>
      </c>
      <c r="DR64" s="189" t="s">
        <v>2895</v>
      </c>
      <c r="DS64" s="189" t="s">
        <v>2895</v>
      </c>
      <c r="DT64" s="189" t="s">
        <v>3007</v>
      </c>
      <c r="DU64" s="189" t="s">
        <v>2895</v>
      </c>
      <c r="DV64" s="189" t="s">
        <v>2895</v>
      </c>
      <c r="DW64" s="189" t="s">
        <v>3007</v>
      </c>
      <c r="DX64" s="189" t="s">
        <v>2895</v>
      </c>
      <c r="DY64" s="189" t="s">
        <v>2895</v>
      </c>
      <c r="DZ64" s="189" t="s">
        <v>3007</v>
      </c>
      <c r="EA64" s="189" t="s">
        <v>2895</v>
      </c>
      <c r="EB64" s="189" t="s">
        <v>2895</v>
      </c>
      <c r="EC64" s="189" t="s">
        <v>3007</v>
      </c>
      <c r="ED64" s="189" t="s">
        <v>2895</v>
      </c>
      <c r="EE64" s="189" t="s">
        <v>2895</v>
      </c>
      <c r="EF64" s="189" t="s">
        <v>3007</v>
      </c>
      <c r="EG64" s="189" t="s">
        <v>2895</v>
      </c>
      <c r="EH64" s="189" t="s">
        <v>2895</v>
      </c>
      <c r="EI64" s="189" t="s">
        <v>3007</v>
      </c>
      <c r="EJ64" s="189" t="s">
        <v>2895</v>
      </c>
      <c r="EK64" s="189" t="s">
        <v>2895</v>
      </c>
      <c r="EL64" s="189" t="s">
        <v>3007</v>
      </c>
      <c r="EM64" s="189" t="s">
        <v>2895</v>
      </c>
      <c r="EN64" s="189" t="s">
        <v>2895</v>
      </c>
      <c r="EO64" s="189" t="s">
        <v>3007</v>
      </c>
      <c r="EP64" s="189" t="s">
        <v>2895</v>
      </c>
      <c r="EQ64" s="189" t="s">
        <v>2895</v>
      </c>
      <c r="ER64" s="189" t="s">
        <v>3007</v>
      </c>
      <c r="ES64" s="189" t="s">
        <v>2895</v>
      </c>
      <c r="ET64" s="189" t="s">
        <v>2895</v>
      </c>
    </row>
    <row r="65" spans="1:150" x14ac:dyDescent="0.3">
      <c r="A65" s="1"/>
      <c r="B65" s="188" t="s">
        <v>3427</v>
      </c>
      <c r="C65" s="188" t="s">
        <v>110</v>
      </c>
      <c r="D65" s="188" t="s">
        <v>111</v>
      </c>
      <c r="E65" s="188" t="s">
        <v>3428</v>
      </c>
      <c r="F65" s="188" t="s">
        <v>3429</v>
      </c>
      <c r="G65" s="189" t="s">
        <v>3007</v>
      </c>
      <c r="H65" s="189" t="s">
        <v>2895</v>
      </c>
      <c r="I65" s="189" t="s">
        <v>2895</v>
      </c>
      <c r="J65" s="189" t="s">
        <v>3007</v>
      </c>
      <c r="K65" s="189" t="s">
        <v>2895</v>
      </c>
      <c r="L65" s="189" t="s">
        <v>2895</v>
      </c>
      <c r="M65" s="189" t="s">
        <v>3007</v>
      </c>
      <c r="N65" s="189" t="s">
        <v>2895</v>
      </c>
      <c r="O65" s="189" t="s">
        <v>2895</v>
      </c>
      <c r="P65" s="189" t="s">
        <v>3007</v>
      </c>
      <c r="Q65" s="189" t="s">
        <v>2895</v>
      </c>
      <c r="R65" s="189" t="s">
        <v>2895</v>
      </c>
      <c r="S65" s="189" t="s">
        <v>3007</v>
      </c>
      <c r="T65" s="189" t="s">
        <v>2895</v>
      </c>
      <c r="U65" s="189" t="s">
        <v>2895</v>
      </c>
      <c r="V65" s="189" t="s">
        <v>3007</v>
      </c>
      <c r="W65" s="189" t="s">
        <v>2895</v>
      </c>
      <c r="X65" s="189" t="s">
        <v>2895</v>
      </c>
      <c r="Y65" s="189" t="s">
        <v>3007</v>
      </c>
      <c r="Z65" s="189" t="s">
        <v>2895</v>
      </c>
      <c r="AA65" s="189" t="s">
        <v>2895</v>
      </c>
      <c r="AB65" s="189" t="s">
        <v>3007</v>
      </c>
      <c r="AC65" s="189" t="s">
        <v>2895</v>
      </c>
      <c r="AD65" s="189" t="s">
        <v>2895</v>
      </c>
      <c r="AE65" s="189" t="s">
        <v>3007</v>
      </c>
      <c r="AF65" s="189" t="s">
        <v>2895</v>
      </c>
      <c r="AG65" s="189" t="s">
        <v>2895</v>
      </c>
      <c r="AH65" s="189" t="s">
        <v>3007</v>
      </c>
      <c r="AI65" s="189" t="s">
        <v>2895</v>
      </c>
      <c r="AJ65" s="189" t="s">
        <v>2895</v>
      </c>
      <c r="AK65" s="189" t="s">
        <v>3007</v>
      </c>
      <c r="AL65" s="189" t="s">
        <v>2895</v>
      </c>
      <c r="AM65" s="189" t="s">
        <v>2895</v>
      </c>
      <c r="AN65" s="189" t="s">
        <v>3007</v>
      </c>
      <c r="AO65" s="189" t="s">
        <v>2895</v>
      </c>
      <c r="AP65" s="189" t="s">
        <v>2895</v>
      </c>
      <c r="AQ65" s="189" t="s">
        <v>3007</v>
      </c>
      <c r="AR65" s="189" t="s">
        <v>2895</v>
      </c>
      <c r="AS65" s="189" t="s">
        <v>2895</v>
      </c>
      <c r="AT65" s="189" t="s">
        <v>3007</v>
      </c>
      <c r="AU65" s="189" t="s">
        <v>2895</v>
      </c>
      <c r="AV65" s="189" t="s">
        <v>2895</v>
      </c>
      <c r="AW65" s="189" t="s">
        <v>3007</v>
      </c>
      <c r="AX65" s="189" t="s">
        <v>2895</v>
      </c>
      <c r="AY65" s="189" t="s">
        <v>2895</v>
      </c>
      <c r="AZ65" s="189" t="s">
        <v>3007</v>
      </c>
      <c r="BA65" s="189" t="s">
        <v>2895</v>
      </c>
      <c r="BB65" s="189" t="s">
        <v>2895</v>
      </c>
      <c r="BC65" s="189" t="s">
        <v>3007</v>
      </c>
      <c r="BD65" s="189" t="s">
        <v>2895</v>
      </c>
      <c r="BE65" s="189" t="s">
        <v>2895</v>
      </c>
      <c r="BF65" s="189" t="s">
        <v>3007</v>
      </c>
      <c r="BG65" s="189" t="s">
        <v>2895</v>
      </c>
      <c r="BH65" s="189" t="s">
        <v>2895</v>
      </c>
      <c r="BI65" s="189" t="s">
        <v>3007</v>
      </c>
      <c r="BJ65" s="189" t="s">
        <v>2895</v>
      </c>
      <c r="BK65" s="189" t="s">
        <v>2895</v>
      </c>
      <c r="BL65" s="189" t="s">
        <v>3007</v>
      </c>
      <c r="BM65" s="189" t="s">
        <v>2895</v>
      </c>
      <c r="BN65" s="189" t="s">
        <v>2895</v>
      </c>
      <c r="BO65" s="189" t="s">
        <v>3007</v>
      </c>
      <c r="BP65" s="189" t="s">
        <v>2895</v>
      </c>
      <c r="BQ65" s="189" t="s">
        <v>2895</v>
      </c>
      <c r="BR65" s="189" t="s">
        <v>3007</v>
      </c>
      <c r="BS65" s="189" t="s">
        <v>2895</v>
      </c>
      <c r="BT65" s="189" t="s">
        <v>2895</v>
      </c>
      <c r="BU65" s="189" t="s">
        <v>3007</v>
      </c>
      <c r="BV65" s="189" t="s">
        <v>2895</v>
      </c>
      <c r="BW65" s="189" t="s">
        <v>2895</v>
      </c>
      <c r="BX65" s="189" t="s">
        <v>3007</v>
      </c>
      <c r="BY65" s="189" t="s">
        <v>2895</v>
      </c>
      <c r="BZ65" s="189" t="s">
        <v>2895</v>
      </c>
      <c r="CA65" s="189" t="s">
        <v>3007</v>
      </c>
      <c r="CB65" s="189" t="s">
        <v>2895</v>
      </c>
      <c r="CC65" s="189" t="s">
        <v>2895</v>
      </c>
      <c r="CD65" s="189" t="s">
        <v>3007</v>
      </c>
      <c r="CE65" s="189" t="s">
        <v>2895</v>
      </c>
      <c r="CF65" s="189" t="s">
        <v>2895</v>
      </c>
      <c r="CG65" s="189" t="s">
        <v>3007</v>
      </c>
      <c r="CH65" s="189" t="s">
        <v>2895</v>
      </c>
      <c r="CI65" s="189" t="s">
        <v>2895</v>
      </c>
      <c r="CJ65" s="189" t="s">
        <v>3007</v>
      </c>
      <c r="CK65" s="189" t="s">
        <v>2895</v>
      </c>
      <c r="CL65" s="189" t="s">
        <v>2895</v>
      </c>
      <c r="CM65" s="189" t="s">
        <v>3007</v>
      </c>
      <c r="CN65" s="189" t="s">
        <v>2895</v>
      </c>
      <c r="CO65" s="189" t="s">
        <v>2895</v>
      </c>
      <c r="CP65" s="189" t="s">
        <v>3007</v>
      </c>
      <c r="CQ65" s="189" t="s">
        <v>2895</v>
      </c>
      <c r="CR65" s="189" t="s">
        <v>2895</v>
      </c>
      <c r="CS65" s="189" t="s">
        <v>3007</v>
      </c>
      <c r="CT65" s="189" t="s">
        <v>2895</v>
      </c>
      <c r="CU65" s="189" t="s">
        <v>2895</v>
      </c>
      <c r="CV65" s="189" t="s">
        <v>3007</v>
      </c>
      <c r="CW65" s="189" t="s">
        <v>2895</v>
      </c>
      <c r="CX65" s="189" t="s">
        <v>2895</v>
      </c>
      <c r="CY65" s="189" t="s">
        <v>3007</v>
      </c>
      <c r="CZ65" s="189" t="s">
        <v>2895</v>
      </c>
      <c r="DA65" s="189" t="s">
        <v>2895</v>
      </c>
      <c r="DB65" s="189" t="s">
        <v>3007</v>
      </c>
      <c r="DC65" s="189" t="s">
        <v>2895</v>
      </c>
      <c r="DD65" s="189" t="s">
        <v>2895</v>
      </c>
      <c r="DE65" s="189" t="s">
        <v>3007</v>
      </c>
      <c r="DF65" s="189" t="s">
        <v>2895</v>
      </c>
      <c r="DG65" s="189" t="s">
        <v>2895</v>
      </c>
      <c r="DH65" s="189" t="s">
        <v>3007</v>
      </c>
      <c r="DI65" s="189" t="s">
        <v>2895</v>
      </c>
      <c r="DJ65" s="189" t="s">
        <v>2895</v>
      </c>
      <c r="DK65" s="189" t="s">
        <v>3007</v>
      </c>
      <c r="DL65" s="189" t="s">
        <v>2895</v>
      </c>
      <c r="DM65" s="189" t="s">
        <v>2895</v>
      </c>
      <c r="DN65" s="189" t="s">
        <v>3007</v>
      </c>
      <c r="DO65" s="189" t="s">
        <v>2895</v>
      </c>
      <c r="DP65" s="189" t="s">
        <v>2895</v>
      </c>
      <c r="DQ65" s="189" t="s">
        <v>3007</v>
      </c>
      <c r="DR65" s="189" t="s">
        <v>2895</v>
      </c>
      <c r="DS65" s="189" t="s">
        <v>2895</v>
      </c>
      <c r="DT65" s="189" t="s">
        <v>3007</v>
      </c>
      <c r="DU65" s="189" t="s">
        <v>2895</v>
      </c>
      <c r="DV65" s="189" t="s">
        <v>2895</v>
      </c>
      <c r="DW65" s="189" t="s">
        <v>3007</v>
      </c>
      <c r="DX65" s="189" t="s">
        <v>2895</v>
      </c>
      <c r="DY65" s="189" t="s">
        <v>2895</v>
      </c>
      <c r="DZ65" s="189" t="s">
        <v>3007</v>
      </c>
      <c r="EA65" s="189" t="s">
        <v>2895</v>
      </c>
      <c r="EB65" s="189" t="s">
        <v>2895</v>
      </c>
      <c r="EC65" s="189" t="s">
        <v>3007</v>
      </c>
      <c r="ED65" s="189" t="s">
        <v>2895</v>
      </c>
      <c r="EE65" s="189" t="s">
        <v>2895</v>
      </c>
      <c r="EF65" s="189" t="s">
        <v>3007</v>
      </c>
      <c r="EG65" s="189" t="s">
        <v>2895</v>
      </c>
      <c r="EH65" s="189" t="s">
        <v>2895</v>
      </c>
      <c r="EI65" s="189" t="s">
        <v>3007</v>
      </c>
      <c r="EJ65" s="189" t="s">
        <v>2895</v>
      </c>
      <c r="EK65" s="189" t="s">
        <v>2895</v>
      </c>
      <c r="EL65" s="189" t="s">
        <v>3007</v>
      </c>
      <c r="EM65" s="189" t="s">
        <v>2895</v>
      </c>
      <c r="EN65" s="189" t="s">
        <v>2895</v>
      </c>
      <c r="EO65" s="189" t="s">
        <v>3007</v>
      </c>
      <c r="EP65" s="189" t="s">
        <v>2895</v>
      </c>
      <c r="EQ65" s="189" t="s">
        <v>2895</v>
      </c>
      <c r="ER65" s="189" t="s">
        <v>3007</v>
      </c>
      <c r="ES65" s="189" t="s">
        <v>2895</v>
      </c>
      <c r="ET65" s="189" t="s">
        <v>2895</v>
      </c>
    </row>
    <row r="66" spans="1:150" x14ac:dyDescent="0.3">
      <c r="A66" s="1"/>
      <c r="B66" s="187" t="s">
        <v>3430</v>
      </c>
      <c r="C66" s="187" t="s">
        <v>77</v>
      </c>
      <c r="D66" s="187" t="s">
        <v>3431</v>
      </c>
      <c r="E66" s="187" t="s">
        <v>3432</v>
      </c>
      <c r="F66" s="187" t="s">
        <v>3433</v>
      </c>
      <c r="G66" s="187" t="s">
        <v>3007</v>
      </c>
      <c r="H66" s="187" t="s">
        <v>2895</v>
      </c>
      <c r="I66" s="187" t="s">
        <v>2895</v>
      </c>
      <c r="J66" s="187" t="s">
        <v>3007</v>
      </c>
      <c r="K66" s="187" t="s">
        <v>2895</v>
      </c>
      <c r="L66" s="187" t="s">
        <v>2895</v>
      </c>
      <c r="M66" s="187" t="s">
        <v>3007</v>
      </c>
      <c r="N66" s="187" t="s">
        <v>2895</v>
      </c>
      <c r="O66" s="187" t="s">
        <v>2895</v>
      </c>
      <c r="P66" s="187" t="s">
        <v>3007</v>
      </c>
      <c r="Q66" s="187" t="s">
        <v>2895</v>
      </c>
      <c r="R66" s="187" t="s">
        <v>2895</v>
      </c>
      <c r="S66" s="187" t="s">
        <v>3007</v>
      </c>
      <c r="T66" s="187" t="s">
        <v>2895</v>
      </c>
      <c r="U66" s="187" t="s">
        <v>2895</v>
      </c>
      <c r="V66" s="187" t="s">
        <v>3007</v>
      </c>
      <c r="W66" s="187" t="s">
        <v>3434</v>
      </c>
      <c r="X66" s="187" t="s">
        <v>2895</v>
      </c>
      <c r="Y66" s="187" t="s">
        <v>3007</v>
      </c>
      <c r="Z66" s="187" t="s">
        <v>2895</v>
      </c>
      <c r="AA66" s="187" t="s">
        <v>3435</v>
      </c>
      <c r="AB66" s="187" t="s">
        <v>3007</v>
      </c>
      <c r="AC66" s="187" t="s">
        <v>2895</v>
      </c>
      <c r="AD66" s="187" t="s">
        <v>3436</v>
      </c>
      <c r="AE66" s="187" t="s">
        <v>3007</v>
      </c>
      <c r="AF66" s="187" t="s">
        <v>2895</v>
      </c>
      <c r="AG66" s="187" t="s">
        <v>3437</v>
      </c>
      <c r="AH66" s="187" t="s">
        <v>3007</v>
      </c>
      <c r="AI66" s="187" t="s">
        <v>2895</v>
      </c>
      <c r="AJ66" s="187" t="s">
        <v>3438</v>
      </c>
      <c r="AK66" s="187" t="s">
        <v>3007</v>
      </c>
      <c r="AL66" s="187" t="s">
        <v>2895</v>
      </c>
      <c r="AM66" s="187" t="s">
        <v>3439</v>
      </c>
      <c r="AN66" s="187" t="s">
        <v>3007</v>
      </c>
      <c r="AO66" s="187" t="s">
        <v>2895</v>
      </c>
      <c r="AP66" s="187" t="s">
        <v>3440</v>
      </c>
      <c r="AQ66" s="187" t="s">
        <v>3007</v>
      </c>
      <c r="AR66" s="187" t="s">
        <v>2895</v>
      </c>
      <c r="AS66" s="187" t="s">
        <v>3441</v>
      </c>
      <c r="AT66" s="187" t="s">
        <v>3007</v>
      </c>
      <c r="AU66" s="187" t="s">
        <v>2895</v>
      </c>
      <c r="AV66" s="187" t="s">
        <v>3442</v>
      </c>
      <c r="AW66" s="187" t="s">
        <v>3007</v>
      </c>
      <c r="AX66" s="187" t="s">
        <v>2895</v>
      </c>
      <c r="AY66" s="187" t="s">
        <v>3443</v>
      </c>
      <c r="AZ66" s="187" t="s">
        <v>3007</v>
      </c>
      <c r="BA66" s="187" t="s">
        <v>2895</v>
      </c>
      <c r="BB66" s="187" t="s">
        <v>3444</v>
      </c>
      <c r="BC66" s="187" t="s">
        <v>3007</v>
      </c>
      <c r="BD66" s="187" t="s">
        <v>2895</v>
      </c>
      <c r="BE66" s="187" t="s">
        <v>3445</v>
      </c>
      <c r="BF66" s="187" t="s">
        <v>3007</v>
      </c>
      <c r="BG66" s="187" t="s">
        <v>2895</v>
      </c>
      <c r="BH66" s="187" t="s">
        <v>3446</v>
      </c>
      <c r="BI66" s="187" t="s">
        <v>3007</v>
      </c>
      <c r="BJ66" s="187" t="s">
        <v>2895</v>
      </c>
      <c r="BK66" s="187" t="s">
        <v>3447</v>
      </c>
      <c r="BL66" s="187" t="s">
        <v>3007</v>
      </c>
      <c r="BM66" s="187" t="s">
        <v>2895</v>
      </c>
      <c r="BN66" s="187" t="s">
        <v>3448</v>
      </c>
      <c r="BO66" s="187" t="s">
        <v>3007</v>
      </c>
      <c r="BP66" s="187" t="s">
        <v>2895</v>
      </c>
      <c r="BQ66" s="187" t="s">
        <v>3449</v>
      </c>
      <c r="BR66" s="187" t="s">
        <v>3007</v>
      </c>
      <c r="BS66" s="187" t="s">
        <v>2895</v>
      </c>
      <c r="BT66" s="187" t="s">
        <v>3450</v>
      </c>
      <c r="BU66" s="187" t="s">
        <v>3007</v>
      </c>
      <c r="BV66" s="187" t="s">
        <v>3451</v>
      </c>
      <c r="BW66" s="187" t="s">
        <v>2895</v>
      </c>
      <c r="BX66" s="187" t="s">
        <v>3007</v>
      </c>
      <c r="BY66" s="187" t="s">
        <v>2895</v>
      </c>
      <c r="BZ66" s="187" t="s">
        <v>2895</v>
      </c>
      <c r="CA66" s="187" t="s">
        <v>3007</v>
      </c>
      <c r="CB66" s="187" t="s">
        <v>3452</v>
      </c>
      <c r="CC66" s="187" t="s">
        <v>2895</v>
      </c>
      <c r="CD66" s="187" t="s">
        <v>3007</v>
      </c>
      <c r="CE66" s="187" t="s">
        <v>2895</v>
      </c>
      <c r="CF66" s="187" t="s">
        <v>2895</v>
      </c>
      <c r="CG66" s="187" t="s">
        <v>3007</v>
      </c>
      <c r="CH66" s="187" t="s">
        <v>2895</v>
      </c>
      <c r="CI66" s="187" t="s">
        <v>2895</v>
      </c>
      <c r="CJ66" s="187" t="s">
        <v>3007</v>
      </c>
      <c r="CK66" s="187" t="s">
        <v>3453</v>
      </c>
      <c r="CL66" s="187" t="s">
        <v>2895</v>
      </c>
      <c r="CM66" s="187" t="s">
        <v>3007</v>
      </c>
      <c r="CN66" s="187" t="s">
        <v>3454</v>
      </c>
      <c r="CO66" s="187" t="s">
        <v>2895</v>
      </c>
      <c r="CP66" s="187" t="s">
        <v>3007</v>
      </c>
      <c r="CQ66" s="187" t="s">
        <v>2895</v>
      </c>
      <c r="CR66" s="187" t="s">
        <v>2895</v>
      </c>
      <c r="CS66" s="187" t="s">
        <v>3007</v>
      </c>
      <c r="CT66" s="187" t="s">
        <v>2895</v>
      </c>
      <c r="CU66" s="187" t="s">
        <v>2895</v>
      </c>
      <c r="CV66" s="187" t="s">
        <v>3007</v>
      </c>
      <c r="CW66" s="187" t="s">
        <v>2895</v>
      </c>
      <c r="CX66" s="187" t="s">
        <v>3455</v>
      </c>
      <c r="CY66" s="187" t="s">
        <v>3007</v>
      </c>
      <c r="CZ66" s="187" t="s">
        <v>2895</v>
      </c>
      <c r="DA66" s="187" t="s">
        <v>3456</v>
      </c>
      <c r="DB66" s="187" t="s">
        <v>3007</v>
      </c>
      <c r="DC66" s="187" t="s">
        <v>2895</v>
      </c>
      <c r="DD66" s="187" t="s">
        <v>2895</v>
      </c>
      <c r="DE66" s="187" t="s">
        <v>3007</v>
      </c>
      <c r="DF66" s="187" t="s">
        <v>2895</v>
      </c>
      <c r="DG66" s="187" t="s">
        <v>3457</v>
      </c>
      <c r="DH66" s="187" t="s">
        <v>3007</v>
      </c>
      <c r="DI66" s="187" t="s">
        <v>2895</v>
      </c>
      <c r="DJ66" s="187" t="s">
        <v>3458</v>
      </c>
      <c r="DK66" s="187" t="s">
        <v>3007</v>
      </c>
      <c r="DL66" s="187" t="s">
        <v>2895</v>
      </c>
      <c r="DM66" s="187" t="s">
        <v>3459</v>
      </c>
      <c r="DN66" s="187" t="s">
        <v>3007</v>
      </c>
      <c r="DO66" s="187" t="s">
        <v>2895</v>
      </c>
      <c r="DP66" s="187" t="s">
        <v>3460</v>
      </c>
      <c r="DQ66" s="187" t="s">
        <v>3007</v>
      </c>
      <c r="DR66" s="187" t="s">
        <v>2895</v>
      </c>
      <c r="DS66" s="187" t="s">
        <v>2895</v>
      </c>
      <c r="DT66" s="187" t="s">
        <v>3007</v>
      </c>
      <c r="DU66" s="187" t="s">
        <v>2895</v>
      </c>
      <c r="DV66" s="187" t="s">
        <v>2895</v>
      </c>
      <c r="DW66" s="187" t="s">
        <v>3007</v>
      </c>
      <c r="DX66" s="187" t="s">
        <v>2895</v>
      </c>
      <c r="DY66" s="187" t="s">
        <v>2895</v>
      </c>
      <c r="DZ66" s="187" t="s">
        <v>3007</v>
      </c>
      <c r="EA66" s="187" t="s">
        <v>2895</v>
      </c>
      <c r="EB66" s="187" t="s">
        <v>2895</v>
      </c>
      <c r="EC66" s="187" t="s">
        <v>3007</v>
      </c>
      <c r="ED66" s="187" t="s">
        <v>2895</v>
      </c>
      <c r="EE66" s="187" t="s">
        <v>3461</v>
      </c>
      <c r="EF66" s="187" t="s">
        <v>3007</v>
      </c>
      <c r="EG66" s="187" t="s">
        <v>2895</v>
      </c>
      <c r="EH66" s="187" t="s">
        <v>2895</v>
      </c>
      <c r="EI66" s="187" t="s">
        <v>3007</v>
      </c>
      <c r="EJ66" s="187" t="s">
        <v>2895</v>
      </c>
      <c r="EK66" s="187" t="s">
        <v>3462</v>
      </c>
      <c r="EL66" s="187" t="s">
        <v>3007</v>
      </c>
      <c r="EM66" s="187" t="s">
        <v>2895</v>
      </c>
      <c r="EN66" s="187" t="s">
        <v>2895</v>
      </c>
      <c r="EO66" s="187" t="s">
        <v>3007</v>
      </c>
      <c r="EP66" s="187" t="s">
        <v>2895</v>
      </c>
      <c r="EQ66" s="187" t="s">
        <v>2895</v>
      </c>
      <c r="ER66" s="187" t="s">
        <v>3007</v>
      </c>
      <c r="ES66" s="187" t="s">
        <v>2895</v>
      </c>
      <c r="ET66" s="187" t="s">
        <v>2895</v>
      </c>
    </row>
    <row r="67" spans="1:150" x14ac:dyDescent="0.3">
      <c r="A67" s="1"/>
      <c r="B67" s="188" t="s">
        <v>3463</v>
      </c>
      <c r="C67" s="188" t="s">
        <v>77</v>
      </c>
      <c r="D67" s="188" t="s">
        <v>3431</v>
      </c>
      <c r="E67" s="188" t="s">
        <v>3464</v>
      </c>
      <c r="F67" s="188" t="s">
        <v>3465</v>
      </c>
      <c r="G67" s="189" t="s">
        <v>3007</v>
      </c>
      <c r="H67" s="189" t="s">
        <v>2895</v>
      </c>
      <c r="I67" s="189" t="s">
        <v>2895</v>
      </c>
      <c r="J67" s="189" t="s">
        <v>3007</v>
      </c>
      <c r="K67" s="189" t="s">
        <v>2895</v>
      </c>
      <c r="L67" s="189" t="s">
        <v>2895</v>
      </c>
      <c r="M67" s="189" t="s">
        <v>3007</v>
      </c>
      <c r="N67" s="189" t="s">
        <v>2895</v>
      </c>
      <c r="O67" s="189" t="s">
        <v>2895</v>
      </c>
      <c r="P67" s="189" t="s">
        <v>3007</v>
      </c>
      <c r="Q67" s="189" t="s">
        <v>2895</v>
      </c>
      <c r="R67" s="189" t="s">
        <v>2895</v>
      </c>
      <c r="S67" s="189" t="s">
        <v>3007</v>
      </c>
      <c r="T67" s="189" t="s">
        <v>2895</v>
      </c>
      <c r="U67" s="189" t="s">
        <v>2895</v>
      </c>
      <c r="V67" s="189" t="s">
        <v>3007</v>
      </c>
      <c r="W67" s="189" t="s">
        <v>3434</v>
      </c>
      <c r="X67" s="189" t="s">
        <v>2895</v>
      </c>
      <c r="Y67" s="189" t="s">
        <v>3007</v>
      </c>
      <c r="Z67" s="189" t="s">
        <v>2895</v>
      </c>
      <c r="AA67" s="189" t="s">
        <v>3435</v>
      </c>
      <c r="AB67" s="189" t="s">
        <v>3007</v>
      </c>
      <c r="AC67" s="189" t="s">
        <v>2895</v>
      </c>
      <c r="AD67" s="189" t="s">
        <v>3436</v>
      </c>
      <c r="AE67" s="189" t="s">
        <v>3007</v>
      </c>
      <c r="AF67" s="189" t="s">
        <v>2895</v>
      </c>
      <c r="AG67" s="189" t="s">
        <v>3437</v>
      </c>
      <c r="AH67" s="189" t="s">
        <v>3007</v>
      </c>
      <c r="AI67" s="189" t="s">
        <v>2895</v>
      </c>
      <c r="AJ67" s="189" t="s">
        <v>3438</v>
      </c>
      <c r="AK67" s="189" t="s">
        <v>3007</v>
      </c>
      <c r="AL67" s="189" t="s">
        <v>2895</v>
      </c>
      <c r="AM67" s="189" t="s">
        <v>3439</v>
      </c>
      <c r="AN67" s="189" t="s">
        <v>3007</v>
      </c>
      <c r="AO67" s="189" t="s">
        <v>2895</v>
      </c>
      <c r="AP67" s="189" t="s">
        <v>3440</v>
      </c>
      <c r="AQ67" s="189" t="s">
        <v>3007</v>
      </c>
      <c r="AR67" s="189" t="s">
        <v>2895</v>
      </c>
      <c r="AS67" s="189" t="s">
        <v>3441</v>
      </c>
      <c r="AT67" s="189" t="s">
        <v>3007</v>
      </c>
      <c r="AU67" s="189" t="s">
        <v>2895</v>
      </c>
      <c r="AV67" s="189" t="s">
        <v>3442</v>
      </c>
      <c r="AW67" s="189" t="s">
        <v>3007</v>
      </c>
      <c r="AX67" s="189" t="s">
        <v>2895</v>
      </c>
      <c r="AY67" s="189" t="s">
        <v>3443</v>
      </c>
      <c r="AZ67" s="189" t="s">
        <v>3007</v>
      </c>
      <c r="BA67" s="189" t="s">
        <v>2895</v>
      </c>
      <c r="BB67" s="189" t="s">
        <v>3444</v>
      </c>
      <c r="BC67" s="189" t="s">
        <v>3007</v>
      </c>
      <c r="BD67" s="189" t="s">
        <v>2895</v>
      </c>
      <c r="BE67" s="189" t="s">
        <v>3445</v>
      </c>
      <c r="BF67" s="189" t="s">
        <v>3007</v>
      </c>
      <c r="BG67" s="189" t="s">
        <v>2895</v>
      </c>
      <c r="BH67" s="189" t="s">
        <v>3446</v>
      </c>
      <c r="BI67" s="189" t="s">
        <v>3007</v>
      </c>
      <c r="BJ67" s="189" t="s">
        <v>2895</v>
      </c>
      <c r="BK67" s="189" t="s">
        <v>3447</v>
      </c>
      <c r="BL67" s="189" t="s">
        <v>3007</v>
      </c>
      <c r="BM67" s="189" t="s">
        <v>2895</v>
      </c>
      <c r="BN67" s="189" t="s">
        <v>3448</v>
      </c>
      <c r="BO67" s="189" t="s">
        <v>3007</v>
      </c>
      <c r="BP67" s="189" t="s">
        <v>2895</v>
      </c>
      <c r="BQ67" s="189" t="s">
        <v>3449</v>
      </c>
      <c r="BR67" s="189" t="s">
        <v>3007</v>
      </c>
      <c r="BS67" s="189" t="s">
        <v>2895</v>
      </c>
      <c r="BT67" s="189" t="s">
        <v>3450</v>
      </c>
      <c r="BU67" s="189" t="s">
        <v>3007</v>
      </c>
      <c r="BV67" s="189" t="s">
        <v>3451</v>
      </c>
      <c r="BW67" s="189" t="s">
        <v>2895</v>
      </c>
      <c r="BX67" s="189" t="s">
        <v>3007</v>
      </c>
      <c r="BY67" s="189" t="s">
        <v>2895</v>
      </c>
      <c r="BZ67" s="189" t="s">
        <v>2895</v>
      </c>
      <c r="CA67" s="189" t="s">
        <v>3007</v>
      </c>
      <c r="CB67" s="189" t="s">
        <v>3452</v>
      </c>
      <c r="CC67" s="189" t="s">
        <v>2895</v>
      </c>
      <c r="CD67" s="189" t="s">
        <v>3007</v>
      </c>
      <c r="CE67" s="189" t="s">
        <v>2895</v>
      </c>
      <c r="CF67" s="189" t="s">
        <v>2895</v>
      </c>
      <c r="CG67" s="189" t="s">
        <v>3007</v>
      </c>
      <c r="CH67" s="189" t="s">
        <v>2895</v>
      </c>
      <c r="CI67" s="189" t="s">
        <v>2895</v>
      </c>
      <c r="CJ67" s="189" t="s">
        <v>3007</v>
      </c>
      <c r="CK67" s="189" t="s">
        <v>3453</v>
      </c>
      <c r="CL67" s="189" t="s">
        <v>2895</v>
      </c>
      <c r="CM67" s="189" t="s">
        <v>3007</v>
      </c>
      <c r="CN67" s="189" t="s">
        <v>3454</v>
      </c>
      <c r="CO67" s="189" t="s">
        <v>2895</v>
      </c>
      <c r="CP67" s="189" t="s">
        <v>3007</v>
      </c>
      <c r="CQ67" s="189" t="s">
        <v>2895</v>
      </c>
      <c r="CR67" s="189" t="s">
        <v>2895</v>
      </c>
      <c r="CS67" s="189" t="s">
        <v>3007</v>
      </c>
      <c r="CT67" s="189" t="s">
        <v>2895</v>
      </c>
      <c r="CU67" s="189" t="s">
        <v>2895</v>
      </c>
      <c r="CV67" s="189" t="s">
        <v>3007</v>
      </c>
      <c r="CW67" s="189" t="s">
        <v>2895</v>
      </c>
      <c r="CX67" s="189" t="s">
        <v>3455</v>
      </c>
      <c r="CY67" s="189" t="s">
        <v>3007</v>
      </c>
      <c r="CZ67" s="189" t="s">
        <v>2895</v>
      </c>
      <c r="DA67" s="189" t="s">
        <v>3456</v>
      </c>
      <c r="DB67" s="189" t="s">
        <v>3007</v>
      </c>
      <c r="DC67" s="189" t="s">
        <v>2895</v>
      </c>
      <c r="DD67" s="189" t="s">
        <v>2895</v>
      </c>
      <c r="DE67" s="189" t="s">
        <v>3007</v>
      </c>
      <c r="DF67" s="189" t="s">
        <v>2895</v>
      </c>
      <c r="DG67" s="189" t="s">
        <v>3457</v>
      </c>
      <c r="DH67" s="189" t="s">
        <v>3007</v>
      </c>
      <c r="DI67" s="189" t="s">
        <v>2895</v>
      </c>
      <c r="DJ67" s="189" t="s">
        <v>3458</v>
      </c>
      <c r="DK67" s="189" t="s">
        <v>3007</v>
      </c>
      <c r="DL67" s="189" t="s">
        <v>2895</v>
      </c>
      <c r="DM67" s="189" t="s">
        <v>3459</v>
      </c>
      <c r="DN67" s="189" t="s">
        <v>3007</v>
      </c>
      <c r="DO67" s="189" t="s">
        <v>2895</v>
      </c>
      <c r="DP67" s="189" t="s">
        <v>3460</v>
      </c>
      <c r="DQ67" s="189" t="s">
        <v>3007</v>
      </c>
      <c r="DR67" s="189" t="s">
        <v>2895</v>
      </c>
      <c r="DS67" s="189" t="s">
        <v>2895</v>
      </c>
      <c r="DT67" s="189" t="s">
        <v>3007</v>
      </c>
      <c r="DU67" s="189" t="s">
        <v>2895</v>
      </c>
      <c r="DV67" s="189" t="s">
        <v>2895</v>
      </c>
      <c r="DW67" s="189" t="s">
        <v>3007</v>
      </c>
      <c r="DX67" s="189" t="s">
        <v>2895</v>
      </c>
      <c r="DY67" s="189" t="s">
        <v>2895</v>
      </c>
      <c r="DZ67" s="189" t="s">
        <v>3007</v>
      </c>
      <c r="EA67" s="189" t="s">
        <v>2895</v>
      </c>
      <c r="EB67" s="189" t="s">
        <v>2895</v>
      </c>
      <c r="EC67" s="189" t="s">
        <v>3007</v>
      </c>
      <c r="ED67" s="189" t="s">
        <v>2895</v>
      </c>
      <c r="EE67" s="189" t="s">
        <v>3461</v>
      </c>
      <c r="EF67" s="189" t="s">
        <v>3007</v>
      </c>
      <c r="EG67" s="189" t="s">
        <v>2895</v>
      </c>
      <c r="EH67" s="189" t="s">
        <v>2895</v>
      </c>
      <c r="EI67" s="189" t="s">
        <v>3007</v>
      </c>
      <c r="EJ67" s="189" t="s">
        <v>2895</v>
      </c>
      <c r="EK67" s="189" t="s">
        <v>3462</v>
      </c>
      <c r="EL67" s="189" t="s">
        <v>3007</v>
      </c>
      <c r="EM67" s="189" t="s">
        <v>2895</v>
      </c>
      <c r="EN67" s="189" t="s">
        <v>2895</v>
      </c>
      <c r="EO67" s="189" t="s">
        <v>3007</v>
      </c>
      <c r="EP67" s="189" t="s">
        <v>2895</v>
      </c>
      <c r="EQ67" s="189" t="s">
        <v>2895</v>
      </c>
      <c r="ER67" s="189" t="s">
        <v>3007</v>
      </c>
      <c r="ES67" s="189" t="s">
        <v>2895</v>
      </c>
      <c r="ET67" s="189" t="s">
        <v>2895</v>
      </c>
    </row>
    <row r="68" spans="1:150" x14ac:dyDescent="0.3">
      <c r="A68" s="1"/>
      <c r="B68" s="188" t="s">
        <v>3466</v>
      </c>
      <c r="C68" s="188" t="s">
        <v>77</v>
      </c>
      <c r="D68" s="188" t="s">
        <v>3431</v>
      </c>
      <c r="E68" s="188" t="s">
        <v>3467</v>
      </c>
      <c r="F68" s="188" t="s">
        <v>3468</v>
      </c>
      <c r="G68" s="189" t="s">
        <v>3007</v>
      </c>
      <c r="H68" s="189" t="s">
        <v>2895</v>
      </c>
      <c r="I68" s="189" t="s">
        <v>2895</v>
      </c>
      <c r="J68" s="189" t="s">
        <v>3007</v>
      </c>
      <c r="K68" s="189" t="s">
        <v>2895</v>
      </c>
      <c r="L68" s="189" t="s">
        <v>2895</v>
      </c>
      <c r="M68" s="189" t="s">
        <v>3007</v>
      </c>
      <c r="N68" s="189" t="s">
        <v>2895</v>
      </c>
      <c r="O68" s="189" t="s">
        <v>2895</v>
      </c>
      <c r="P68" s="189" t="s">
        <v>3007</v>
      </c>
      <c r="Q68" s="189" t="s">
        <v>2895</v>
      </c>
      <c r="R68" s="189" t="s">
        <v>2895</v>
      </c>
      <c r="S68" s="189" t="s">
        <v>3007</v>
      </c>
      <c r="T68" s="189" t="s">
        <v>2895</v>
      </c>
      <c r="U68" s="189" t="s">
        <v>2895</v>
      </c>
      <c r="V68" s="189" t="s">
        <v>3007</v>
      </c>
      <c r="W68" s="189" t="s">
        <v>2895</v>
      </c>
      <c r="X68" s="189" t="s">
        <v>2895</v>
      </c>
      <c r="Y68" s="189" t="s">
        <v>3007</v>
      </c>
      <c r="Z68" s="189" t="s">
        <v>2895</v>
      </c>
      <c r="AA68" s="189" t="s">
        <v>2895</v>
      </c>
      <c r="AB68" s="189" t="s">
        <v>3007</v>
      </c>
      <c r="AC68" s="189" t="s">
        <v>2895</v>
      </c>
      <c r="AD68" s="189" t="s">
        <v>2895</v>
      </c>
      <c r="AE68" s="189" t="s">
        <v>3007</v>
      </c>
      <c r="AF68" s="189" t="s">
        <v>2895</v>
      </c>
      <c r="AG68" s="189" t="s">
        <v>2895</v>
      </c>
      <c r="AH68" s="189" t="s">
        <v>3007</v>
      </c>
      <c r="AI68" s="189" t="s">
        <v>2895</v>
      </c>
      <c r="AJ68" s="189" t="s">
        <v>2895</v>
      </c>
      <c r="AK68" s="189" t="s">
        <v>3007</v>
      </c>
      <c r="AL68" s="189" t="s">
        <v>2895</v>
      </c>
      <c r="AM68" s="189" t="s">
        <v>2895</v>
      </c>
      <c r="AN68" s="189" t="s">
        <v>3007</v>
      </c>
      <c r="AO68" s="189" t="s">
        <v>2895</v>
      </c>
      <c r="AP68" s="189" t="s">
        <v>2895</v>
      </c>
      <c r="AQ68" s="189" t="s">
        <v>3007</v>
      </c>
      <c r="AR68" s="189" t="s">
        <v>2895</v>
      </c>
      <c r="AS68" s="189" t="s">
        <v>2895</v>
      </c>
      <c r="AT68" s="189" t="s">
        <v>3007</v>
      </c>
      <c r="AU68" s="189" t="s">
        <v>2895</v>
      </c>
      <c r="AV68" s="189" t="s">
        <v>2895</v>
      </c>
      <c r="AW68" s="189" t="s">
        <v>3007</v>
      </c>
      <c r="AX68" s="189" t="s">
        <v>2895</v>
      </c>
      <c r="AY68" s="189" t="s">
        <v>2895</v>
      </c>
      <c r="AZ68" s="189" t="s">
        <v>3007</v>
      </c>
      <c r="BA68" s="189" t="s">
        <v>2895</v>
      </c>
      <c r="BB68" s="189" t="s">
        <v>2895</v>
      </c>
      <c r="BC68" s="189" t="s">
        <v>3007</v>
      </c>
      <c r="BD68" s="189" t="s">
        <v>2895</v>
      </c>
      <c r="BE68" s="189" t="s">
        <v>2895</v>
      </c>
      <c r="BF68" s="189" t="s">
        <v>3007</v>
      </c>
      <c r="BG68" s="189" t="s">
        <v>2895</v>
      </c>
      <c r="BH68" s="189" t="s">
        <v>2895</v>
      </c>
      <c r="BI68" s="189" t="s">
        <v>3007</v>
      </c>
      <c r="BJ68" s="189" t="s">
        <v>2895</v>
      </c>
      <c r="BK68" s="189" t="s">
        <v>2895</v>
      </c>
      <c r="BL68" s="189" t="s">
        <v>3007</v>
      </c>
      <c r="BM68" s="189" t="s">
        <v>2895</v>
      </c>
      <c r="BN68" s="189" t="s">
        <v>2895</v>
      </c>
      <c r="BO68" s="189" t="s">
        <v>3007</v>
      </c>
      <c r="BP68" s="189" t="s">
        <v>2895</v>
      </c>
      <c r="BQ68" s="189" t="s">
        <v>2895</v>
      </c>
      <c r="BR68" s="189" t="s">
        <v>3007</v>
      </c>
      <c r="BS68" s="189" t="s">
        <v>2895</v>
      </c>
      <c r="BT68" s="189" t="s">
        <v>2895</v>
      </c>
      <c r="BU68" s="189" t="s">
        <v>3007</v>
      </c>
      <c r="BV68" s="189" t="s">
        <v>2895</v>
      </c>
      <c r="BW68" s="189" t="s">
        <v>2895</v>
      </c>
      <c r="BX68" s="189" t="s">
        <v>3007</v>
      </c>
      <c r="BY68" s="189" t="s">
        <v>2895</v>
      </c>
      <c r="BZ68" s="189" t="s">
        <v>2895</v>
      </c>
      <c r="CA68" s="189" t="s">
        <v>3007</v>
      </c>
      <c r="CB68" s="189" t="s">
        <v>2895</v>
      </c>
      <c r="CC68" s="189" t="s">
        <v>2895</v>
      </c>
      <c r="CD68" s="189" t="s">
        <v>3007</v>
      </c>
      <c r="CE68" s="189" t="s">
        <v>2895</v>
      </c>
      <c r="CF68" s="189" t="s">
        <v>2895</v>
      </c>
      <c r="CG68" s="189" t="s">
        <v>3007</v>
      </c>
      <c r="CH68" s="189" t="s">
        <v>2895</v>
      </c>
      <c r="CI68" s="189" t="s">
        <v>2895</v>
      </c>
      <c r="CJ68" s="189" t="s">
        <v>3007</v>
      </c>
      <c r="CK68" s="189" t="s">
        <v>2895</v>
      </c>
      <c r="CL68" s="189" t="s">
        <v>2895</v>
      </c>
      <c r="CM68" s="189" t="s">
        <v>3007</v>
      </c>
      <c r="CN68" s="189" t="s">
        <v>2895</v>
      </c>
      <c r="CO68" s="189" t="s">
        <v>2895</v>
      </c>
      <c r="CP68" s="189" t="s">
        <v>3007</v>
      </c>
      <c r="CQ68" s="189" t="s">
        <v>2895</v>
      </c>
      <c r="CR68" s="189" t="s">
        <v>2895</v>
      </c>
      <c r="CS68" s="189" t="s">
        <v>3007</v>
      </c>
      <c r="CT68" s="189" t="s">
        <v>2895</v>
      </c>
      <c r="CU68" s="189" t="s">
        <v>2895</v>
      </c>
      <c r="CV68" s="189" t="s">
        <v>3007</v>
      </c>
      <c r="CW68" s="189" t="s">
        <v>2895</v>
      </c>
      <c r="CX68" s="189" t="s">
        <v>2895</v>
      </c>
      <c r="CY68" s="189" t="s">
        <v>3007</v>
      </c>
      <c r="CZ68" s="189" t="s">
        <v>2895</v>
      </c>
      <c r="DA68" s="189" t="s">
        <v>2895</v>
      </c>
      <c r="DB68" s="189" t="s">
        <v>3007</v>
      </c>
      <c r="DC68" s="189" t="s">
        <v>2895</v>
      </c>
      <c r="DD68" s="189" t="s">
        <v>2895</v>
      </c>
      <c r="DE68" s="189" t="s">
        <v>3007</v>
      </c>
      <c r="DF68" s="189" t="s">
        <v>2895</v>
      </c>
      <c r="DG68" s="189" t="s">
        <v>2895</v>
      </c>
      <c r="DH68" s="189" t="s">
        <v>3007</v>
      </c>
      <c r="DI68" s="189" t="s">
        <v>2895</v>
      </c>
      <c r="DJ68" s="189" t="s">
        <v>2895</v>
      </c>
      <c r="DK68" s="189" t="s">
        <v>3007</v>
      </c>
      <c r="DL68" s="189" t="s">
        <v>2895</v>
      </c>
      <c r="DM68" s="189" t="s">
        <v>2895</v>
      </c>
      <c r="DN68" s="189" t="s">
        <v>3007</v>
      </c>
      <c r="DO68" s="189" t="s">
        <v>2895</v>
      </c>
      <c r="DP68" s="189" t="s">
        <v>2895</v>
      </c>
      <c r="DQ68" s="189" t="s">
        <v>3007</v>
      </c>
      <c r="DR68" s="189" t="s">
        <v>2895</v>
      </c>
      <c r="DS68" s="189" t="s">
        <v>2895</v>
      </c>
      <c r="DT68" s="189" t="s">
        <v>3007</v>
      </c>
      <c r="DU68" s="189" t="s">
        <v>2895</v>
      </c>
      <c r="DV68" s="189" t="s">
        <v>2895</v>
      </c>
      <c r="DW68" s="189" t="s">
        <v>3007</v>
      </c>
      <c r="DX68" s="189" t="s">
        <v>2895</v>
      </c>
      <c r="DY68" s="189" t="s">
        <v>2895</v>
      </c>
      <c r="DZ68" s="189" t="s">
        <v>3007</v>
      </c>
      <c r="EA68" s="189" t="s">
        <v>2895</v>
      </c>
      <c r="EB68" s="189" t="s">
        <v>2895</v>
      </c>
      <c r="EC68" s="189" t="s">
        <v>3007</v>
      </c>
      <c r="ED68" s="189" t="s">
        <v>2895</v>
      </c>
      <c r="EE68" s="189" t="s">
        <v>2895</v>
      </c>
      <c r="EF68" s="189" t="s">
        <v>3007</v>
      </c>
      <c r="EG68" s="189" t="s">
        <v>2895</v>
      </c>
      <c r="EH68" s="189" t="s">
        <v>2895</v>
      </c>
      <c r="EI68" s="189" t="s">
        <v>3007</v>
      </c>
      <c r="EJ68" s="189" t="s">
        <v>2895</v>
      </c>
      <c r="EK68" s="189" t="s">
        <v>2895</v>
      </c>
      <c r="EL68" s="189" t="s">
        <v>3007</v>
      </c>
      <c r="EM68" s="189" t="s">
        <v>2895</v>
      </c>
      <c r="EN68" s="189" t="s">
        <v>2895</v>
      </c>
      <c r="EO68" s="189" t="s">
        <v>3007</v>
      </c>
      <c r="EP68" s="189" t="s">
        <v>2895</v>
      </c>
      <c r="EQ68" s="189" t="s">
        <v>2895</v>
      </c>
      <c r="ER68" s="189" t="s">
        <v>3007</v>
      </c>
      <c r="ES68" s="189" t="s">
        <v>2895</v>
      </c>
      <c r="ET68" s="189" t="s">
        <v>2895</v>
      </c>
    </row>
    <row r="69" spans="1:150" x14ac:dyDescent="0.3">
      <c r="A69" s="1"/>
      <c r="B69" s="187" t="s">
        <v>3469</v>
      </c>
      <c r="C69" s="187" t="s">
        <v>647</v>
      </c>
      <c r="D69" s="187" t="s">
        <v>1011</v>
      </c>
      <c r="E69" s="187" t="s">
        <v>3470</v>
      </c>
      <c r="F69" s="187" t="s">
        <v>3471</v>
      </c>
      <c r="G69" s="187" t="s">
        <v>3007</v>
      </c>
      <c r="H69" s="187" t="s">
        <v>2895</v>
      </c>
      <c r="I69" s="187" t="s">
        <v>2895</v>
      </c>
      <c r="J69" s="187" t="s">
        <v>3007</v>
      </c>
      <c r="K69" s="187" t="s">
        <v>2895</v>
      </c>
      <c r="L69" s="187" t="s">
        <v>2895</v>
      </c>
      <c r="M69" s="187" t="s">
        <v>3007</v>
      </c>
      <c r="N69" s="187" t="s">
        <v>2895</v>
      </c>
      <c r="O69" s="187" t="s">
        <v>2895</v>
      </c>
      <c r="P69" s="187" t="s">
        <v>3007</v>
      </c>
      <c r="Q69" s="187" t="s">
        <v>2895</v>
      </c>
      <c r="R69" s="187" t="s">
        <v>2895</v>
      </c>
      <c r="S69" s="187" t="s">
        <v>3007</v>
      </c>
      <c r="T69" s="187" t="s">
        <v>2895</v>
      </c>
      <c r="U69" s="187" t="s">
        <v>2895</v>
      </c>
      <c r="V69" s="187" t="s">
        <v>3007</v>
      </c>
      <c r="W69" s="187" t="s">
        <v>2895</v>
      </c>
      <c r="X69" s="187" t="s">
        <v>2895</v>
      </c>
      <c r="Y69" s="187" t="s">
        <v>3007</v>
      </c>
      <c r="Z69" s="187" t="s">
        <v>2895</v>
      </c>
      <c r="AA69" s="187" t="s">
        <v>2895</v>
      </c>
      <c r="AB69" s="187" t="s">
        <v>3007</v>
      </c>
      <c r="AC69" s="187" t="s">
        <v>2895</v>
      </c>
      <c r="AD69" s="187" t="s">
        <v>2895</v>
      </c>
      <c r="AE69" s="187" t="s">
        <v>3007</v>
      </c>
      <c r="AF69" s="187" t="s">
        <v>2895</v>
      </c>
      <c r="AG69" s="187" t="s">
        <v>2895</v>
      </c>
      <c r="AH69" s="187" t="s">
        <v>3007</v>
      </c>
      <c r="AI69" s="187" t="s">
        <v>2895</v>
      </c>
      <c r="AJ69" s="187" t="s">
        <v>2895</v>
      </c>
      <c r="AK69" s="187" t="s">
        <v>3007</v>
      </c>
      <c r="AL69" s="187" t="s">
        <v>2895</v>
      </c>
      <c r="AM69" s="187" t="s">
        <v>2895</v>
      </c>
      <c r="AN69" s="187" t="s">
        <v>3007</v>
      </c>
      <c r="AO69" s="187" t="s">
        <v>2895</v>
      </c>
      <c r="AP69" s="187" t="s">
        <v>2895</v>
      </c>
      <c r="AQ69" s="187" t="s">
        <v>3007</v>
      </c>
      <c r="AR69" s="187" t="s">
        <v>2895</v>
      </c>
      <c r="AS69" s="187" t="s">
        <v>2895</v>
      </c>
      <c r="AT69" s="187" t="s">
        <v>3007</v>
      </c>
      <c r="AU69" s="187" t="s">
        <v>2895</v>
      </c>
      <c r="AV69" s="187" t="s">
        <v>2895</v>
      </c>
      <c r="AW69" s="187" t="s">
        <v>3007</v>
      </c>
      <c r="AX69" s="187" t="s">
        <v>2895</v>
      </c>
      <c r="AY69" s="187" t="s">
        <v>2895</v>
      </c>
      <c r="AZ69" s="187" t="s">
        <v>3007</v>
      </c>
      <c r="BA69" s="187" t="s">
        <v>2895</v>
      </c>
      <c r="BB69" s="187" t="s">
        <v>3472</v>
      </c>
      <c r="BC69" s="187" t="s">
        <v>3007</v>
      </c>
      <c r="BD69" s="187" t="s">
        <v>2895</v>
      </c>
      <c r="BE69" s="187" t="s">
        <v>3472</v>
      </c>
      <c r="BF69" s="187" t="s">
        <v>3007</v>
      </c>
      <c r="BG69" s="187" t="s">
        <v>2895</v>
      </c>
      <c r="BH69" s="187" t="s">
        <v>2895</v>
      </c>
      <c r="BI69" s="187" t="s">
        <v>3007</v>
      </c>
      <c r="BJ69" s="187" t="s">
        <v>2895</v>
      </c>
      <c r="BK69" s="187" t="s">
        <v>2895</v>
      </c>
      <c r="BL69" s="187" t="s">
        <v>3007</v>
      </c>
      <c r="BM69" s="187" t="s">
        <v>2895</v>
      </c>
      <c r="BN69" s="187" t="s">
        <v>2895</v>
      </c>
      <c r="BO69" s="187" t="s">
        <v>3007</v>
      </c>
      <c r="BP69" s="187" t="s">
        <v>2895</v>
      </c>
      <c r="BQ69" s="187" t="s">
        <v>2895</v>
      </c>
      <c r="BR69" s="187" t="s">
        <v>3007</v>
      </c>
      <c r="BS69" s="187" t="s">
        <v>2895</v>
      </c>
      <c r="BT69" s="187" t="s">
        <v>2895</v>
      </c>
      <c r="BU69" s="187" t="s">
        <v>3007</v>
      </c>
      <c r="BV69" s="187" t="s">
        <v>3370</v>
      </c>
      <c r="BW69" s="187" t="s">
        <v>2895</v>
      </c>
      <c r="BX69" s="187" t="s">
        <v>3007</v>
      </c>
      <c r="BY69" s="187" t="s">
        <v>3370</v>
      </c>
      <c r="BZ69" s="187" t="s">
        <v>2895</v>
      </c>
      <c r="CA69" s="187" t="s">
        <v>3007</v>
      </c>
      <c r="CB69" s="187" t="s">
        <v>3370</v>
      </c>
      <c r="CC69" s="187" t="s">
        <v>2895</v>
      </c>
      <c r="CD69" s="187" t="s">
        <v>3007</v>
      </c>
      <c r="CE69" s="187" t="s">
        <v>3370</v>
      </c>
      <c r="CF69" s="187" t="s">
        <v>2895</v>
      </c>
      <c r="CG69" s="187" t="s">
        <v>3007</v>
      </c>
      <c r="CH69" s="187" t="s">
        <v>3370</v>
      </c>
      <c r="CI69" s="187" t="s">
        <v>2895</v>
      </c>
      <c r="CJ69" s="187" t="s">
        <v>3007</v>
      </c>
      <c r="CK69" s="187" t="s">
        <v>3370</v>
      </c>
      <c r="CL69" s="187" t="s">
        <v>2895</v>
      </c>
      <c r="CM69" s="187" t="s">
        <v>3007</v>
      </c>
      <c r="CN69" s="187" t="s">
        <v>3370</v>
      </c>
      <c r="CO69" s="187" t="s">
        <v>2895</v>
      </c>
      <c r="CP69" s="187" t="s">
        <v>3007</v>
      </c>
      <c r="CQ69" s="187" t="s">
        <v>2895</v>
      </c>
      <c r="CR69" s="187" t="s">
        <v>2895</v>
      </c>
      <c r="CS69" s="187" t="s">
        <v>3007</v>
      </c>
      <c r="CT69" s="187" t="s">
        <v>3370</v>
      </c>
      <c r="CU69" s="187" t="s">
        <v>2895</v>
      </c>
      <c r="CV69" s="187" t="s">
        <v>3007</v>
      </c>
      <c r="CW69" s="187" t="s">
        <v>2895</v>
      </c>
      <c r="CX69" s="187" t="s">
        <v>2895</v>
      </c>
      <c r="CY69" s="187" t="s">
        <v>3007</v>
      </c>
      <c r="CZ69" s="187" t="s">
        <v>2895</v>
      </c>
      <c r="DA69" s="187" t="s">
        <v>2895</v>
      </c>
      <c r="DB69" s="187" t="s">
        <v>3007</v>
      </c>
      <c r="DC69" s="187" t="s">
        <v>2895</v>
      </c>
      <c r="DD69" s="187" t="s">
        <v>2895</v>
      </c>
      <c r="DE69" s="187" t="s">
        <v>3007</v>
      </c>
      <c r="DF69" s="187" t="s">
        <v>2895</v>
      </c>
      <c r="DG69" s="187" t="s">
        <v>2895</v>
      </c>
      <c r="DH69" s="187" t="s">
        <v>3007</v>
      </c>
      <c r="DI69" s="187" t="s">
        <v>2895</v>
      </c>
      <c r="DJ69" s="187" t="s">
        <v>2895</v>
      </c>
      <c r="DK69" s="187" t="s">
        <v>3007</v>
      </c>
      <c r="DL69" s="187" t="s">
        <v>2895</v>
      </c>
      <c r="DM69" s="187" t="s">
        <v>2895</v>
      </c>
      <c r="DN69" s="187" t="s">
        <v>3007</v>
      </c>
      <c r="DO69" s="187" t="s">
        <v>2895</v>
      </c>
      <c r="DP69" s="187" t="s">
        <v>2895</v>
      </c>
      <c r="DQ69" s="187" t="s">
        <v>3007</v>
      </c>
      <c r="DR69" s="187" t="s">
        <v>3370</v>
      </c>
      <c r="DS69" s="187" t="s">
        <v>2895</v>
      </c>
      <c r="DT69" s="187" t="s">
        <v>3007</v>
      </c>
      <c r="DU69" s="187" t="s">
        <v>3370</v>
      </c>
      <c r="DV69" s="187" t="s">
        <v>2895</v>
      </c>
      <c r="DW69" s="187" t="s">
        <v>3007</v>
      </c>
      <c r="DX69" s="187" t="s">
        <v>3370</v>
      </c>
      <c r="DY69" s="187" t="s">
        <v>2895</v>
      </c>
      <c r="DZ69" s="187" t="s">
        <v>3007</v>
      </c>
      <c r="EA69" s="187" t="s">
        <v>3370</v>
      </c>
      <c r="EB69" s="187" t="s">
        <v>2895</v>
      </c>
      <c r="EC69" s="187" t="s">
        <v>3007</v>
      </c>
      <c r="ED69" s="187" t="s">
        <v>2895</v>
      </c>
      <c r="EE69" s="187" t="s">
        <v>2895</v>
      </c>
      <c r="EF69" s="187" t="s">
        <v>3007</v>
      </c>
      <c r="EG69" s="187" t="s">
        <v>2895</v>
      </c>
      <c r="EH69" s="187" t="s">
        <v>2895</v>
      </c>
      <c r="EI69" s="187" t="s">
        <v>3007</v>
      </c>
      <c r="EJ69" s="187" t="s">
        <v>2895</v>
      </c>
      <c r="EK69" s="187" t="s">
        <v>2895</v>
      </c>
      <c r="EL69" s="187" t="s">
        <v>3007</v>
      </c>
      <c r="EM69" s="187" t="s">
        <v>2895</v>
      </c>
      <c r="EN69" s="187" t="s">
        <v>2895</v>
      </c>
      <c r="EO69" s="187" t="s">
        <v>3007</v>
      </c>
      <c r="EP69" s="187" t="s">
        <v>3370</v>
      </c>
      <c r="EQ69" s="187" t="s">
        <v>2895</v>
      </c>
      <c r="ER69" s="187" t="s">
        <v>3007</v>
      </c>
      <c r="ES69" s="187" t="s">
        <v>2895</v>
      </c>
      <c r="ET69" s="187" t="s">
        <v>2895</v>
      </c>
    </row>
    <row r="70" spans="1:150" x14ac:dyDescent="0.3">
      <c r="A70" s="1"/>
      <c r="B70" s="188" t="s">
        <v>3473</v>
      </c>
      <c r="C70" s="188" t="s">
        <v>647</v>
      </c>
      <c r="D70" s="188" t="s">
        <v>1011</v>
      </c>
      <c r="E70" s="188" t="s">
        <v>3474</v>
      </c>
      <c r="F70" s="188" t="s">
        <v>3475</v>
      </c>
      <c r="G70" s="189" t="s">
        <v>3007</v>
      </c>
      <c r="H70" s="189" t="s">
        <v>2895</v>
      </c>
      <c r="I70" s="189" t="s">
        <v>2895</v>
      </c>
      <c r="J70" s="189" t="s">
        <v>3007</v>
      </c>
      <c r="K70" s="189" t="s">
        <v>2895</v>
      </c>
      <c r="L70" s="189" t="s">
        <v>2895</v>
      </c>
      <c r="M70" s="189" t="s">
        <v>3007</v>
      </c>
      <c r="N70" s="189" t="s">
        <v>2895</v>
      </c>
      <c r="O70" s="189" t="s">
        <v>2895</v>
      </c>
      <c r="P70" s="189" t="s">
        <v>3007</v>
      </c>
      <c r="Q70" s="189" t="s">
        <v>2895</v>
      </c>
      <c r="R70" s="189" t="s">
        <v>2895</v>
      </c>
      <c r="S70" s="189" t="s">
        <v>3007</v>
      </c>
      <c r="T70" s="189" t="s">
        <v>2895</v>
      </c>
      <c r="U70" s="189" t="s">
        <v>2895</v>
      </c>
      <c r="V70" s="189" t="s">
        <v>3007</v>
      </c>
      <c r="W70" s="189" t="s">
        <v>2895</v>
      </c>
      <c r="X70" s="189" t="s">
        <v>2895</v>
      </c>
      <c r="Y70" s="189" t="s">
        <v>3007</v>
      </c>
      <c r="Z70" s="189" t="s">
        <v>2895</v>
      </c>
      <c r="AA70" s="189" t="s">
        <v>2895</v>
      </c>
      <c r="AB70" s="189" t="s">
        <v>3007</v>
      </c>
      <c r="AC70" s="189" t="s">
        <v>2895</v>
      </c>
      <c r="AD70" s="189" t="s">
        <v>2895</v>
      </c>
      <c r="AE70" s="189" t="s">
        <v>3007</v>
      </c>
      <c r="AF70" s="189" t="s">
        <v>2895</v>
      </c>
      <c r="AG70" s="189" t="s">
        <v>2895</v>
      </c>
      <c r="AH70" s="189" t="s">
        <v>3007</v>
      </c>
      <c r="AI70" s="189" t="s">
        <v>2895</v>
      </c>
      <c r="AJ70" s="189" t="s">
        <v>2895</v>
      </c>
      <c r="AK70" s="189" t="s">
        <v>3007</v>
      </c>
      <c r="AL70" s="189" t="s">
        <v>2895</v>
      </c>
      <c r="AM70" s="189" t="s">
        <v>2895</v>
      </c>
      <c r="AN70" s="189" t="s">
        <v>3007</v>
      </c>
      <c r="AO70" s="189" t="s">
        <v>2895</v>
      </c>
      <c r="AP70" s="189" t="s">
        <v>2895</v>
      </c>
      <c r="AQ70" s="189" t="s">
        <v>3007</v>
      </c>
      <c r="AR70" s="189" t="s">
        <v>2895</v>
      </c>
      <c r="AS70" s="189" t="s">
        <v>2895</v>
      </c>
      <c r="AT70" s="189" t="s">
        <v>3007</v>
      </c>
      <c r="AU70" s="189" t="s">
        <v>2895</v>
      </c>
      <c r="AV70" s="189" t="s">
        <v>2895</v>
      </c>
      <c r="AW70" s="189" t="s">
        <v>3007</v>
      </c>
      <c r="AX70" s="189" t="s">
        <v>2895</v>
      </c>
      <c r="AY70" s="189" t="s">
        <v>2895</v>
      </c>
      <c r="AZ70" s="189" t="s">
        <v>3007</v>
      </c>
      <c r="BA70" s="189" t="s">
        <v>2895</v>
      </c>
      <c r="BB70" s="189" t="s">
        <v>2895</v>
      </c>
      <c r="BC70" s="189" t="s">
        <v>3007</v>
      </c>
      <c r="BD70" s="189" t="s">
        <v>2895</v>
      </c>
      <c r="BE70" s="189" t="s">
        <v>2895</v>
      </c>
      <c r="BF70" s="189" t="s">
        <v>3007</v>
      </c>
      <c r="BG70" s="189" t="s">
        <v>2895</v>
      </c>
      <c r="BH70" s="189" t="s">
        <v>2895</v>
      </c>
      <c r="BI70" s="189" t="s">
        <v>3007</v>
      </c>
      <c r="BJ70" s="189" t="s">
        <v>2895</v>
      </c>
      <c r="BK70" s="189" t="s">
        <v>2895</v>
      </c>
      <c r="BL70" s="189" t="s">
        <v>3007</v>
      </c>
      <c r="BM70" s="189" t="s">
        <v>2895</v>
      </c>
      <c r="BN70" s="189" t="s">
        <v>2895</v>
      </c>
      <c r="BO70" s="189" t="s">
        <v>3007</v>
      </c>
      <c r="BP70" s="189" t="s">
        <v>2895</v>
      </c>
      <c r="BQ70" s="189" t="s">
        <v>2895</v>
      </c>
      <c r="BR70" s="189" t="s">
        <v>3007</v>
      </c>
      <c r="BS70" s="189" t="s">
        <v>2895</v>
      </c>
      <c r="BT70" s="189" t="s">
        <v>2895</v>
      </c>
      <c r="BU70" s="189" t="s">
        <v>3007</v>
      </c>
      <c r="BV70" s="189" t="s">
        <v>2895</v>
      </c>
      <c r="BW70" s="189" t="s">
        <v>2895</v>
      </c>
      <c r="BX70" s="189" t="s">
        <v>3007</v>
      </c>
      <c r="BY70" s="189" t="s">
        <v>2895</v>
      </c>
      <c r="BZ70" s="189" t="s">
        <v>2895</v>
      </c>
      <c r="CA70" s="189" t="s">
        <v>3007</v>
      </c>
      <c r="CB70" s="189" t="s">
        <v>2895</v>
      </c>
      <c r="CC70" s="189" t="s">
        <v>2895</v>
      </c>
      <c r="CD70" s="189" t="s">
        <v>3007</v>
      </c>
      <c r="CE70" s="189" t="s">
        <v>2895</v>
      </c>
      <c r="CF70" s="189" t="s">
        <v>2895</v>
      </c>
      <c r="CG70" s="189" t="s">
        <v>3007</v>
      </c>
      <c r="CH70" s="189" t="s">
        <v>2895</v>
      </c>
      <c r="CI70" s="189" t="s">
        <v>2895</v>
      </c>
      <c r="CJ70" s="189" t="s">
        <v>3007</v>
      </c>
      <c r="CK70" s="189" t="s">
        <v>2895</v>
      </c>
      <c r="CL70" s="189" t="s">
        <v>2895</v>
      </c>
      <c r="CM70" s="189" t="s">
        <v>3007</v>
      </c>
      <c r="CN70" s="189" t="s">
        <v>2895</v>
      </c>
      <c r="CO70" s="189" t="s">
        <v>2895</v>
      </c>
      <c r="CP70" s="189" t="s">
        <v>3007</v>
      </c>
      <c r="CQ70" s="189" t="s">
        <v>2895</v>
      </c>
      <c r="CR70" s="189" t="s">
        <v>2895</v>
      </c>
      <c r="CS70" s="189" t="s">
        <v>3007</v>
      </c>
      <c r="CT70" s="189" t="s">
        <v>2895</v>
      </c>
      <c r="CU70" s="189" t="s">
        <v>2895</v>
      </c>
      <c r="CV70" s="189" t="s">
        <v>3007</v>
      </c>
      <c r="CW70" s="189" t="s">
        <v>2895</v>
      </c>
      <c r="CX70" s="189" t="s">
        <v>2895</v>
      </c>
      <c r="CY70" s="189" t="s">
        <v>3007</v>
      </c>
      <c r="CZ70" s="189" t="s">
        <v>2895</v>
      </c>
      <c r="DA70" s="189" t="s">
        <v>2895</v>
      </c>
      <c r="DB70" s="189" t="s">
        <v>3007</v>
      </c>
      <c r="DC70" s="189" t="s">
        <v>2895</v>
      </c>
      <c r="DD70" s="189" t="s">
        <v>2895</v>
      </c>
      <c r="DE70" s="189" t="s">
        <v>3007</v>
      </c>
      <c r="DF70" s="189" t="s">
        <v>2895</v>
      </c>
      <c r="DG70" s="189" t="s">
        <v>2895</v>
      </c>
      <c r="DH70" s="189" t="s">
        <v>3007</v>
      </c>
      <c r="DI70" s="189" t="s">
        <v>2895</v>
      </c>
      <c r="DJ70" s="189" t="s">
        <v>2895</v>
      </c>
      <c r="DK70" s="189" t="s">
        <v>3007</v>
      </c>
      <c r="DL70" s="189" t="s">
        <v>2895</v>
      </c>
      <c r="DM70" s="189" t="s">
        <v>2895</v>
      </c>
      <c r="DN70" s="189" t="s">
        <v>3007</v>
      </c>
      <c r="DO70" s="189" t="s">
        <v>2895</v>
      </c>
      <c r="DP70" s="189" t="s">
        <v>2895</v>
      </c>
      <c r="DQ70" s="189" t="s">
        <v>3007</v>
      </c>
      <c r="DR70" s="189" t="s">
        <v>2895</v>
      </c>
      <c r="DS70" s="189" t="s">
        <v>2895</v>
      </c>
      <c r="DT70" s="189" t="s">
        <v>3007</v>
      </c>
      <c r="DU70" s="189" t="s">
        <v>2895</v>
      </c>
      <c r="DV70" s="189" t="s">
        <v>2895</v>
      </c>
      <c r="DW70" s="189" t="s">
        <v>3007</v>
      </c>
      <c r="DX70" s="189" t="s">
        <v>2895</v>
      </c>
      <c r="DY70" s="189" t="s">
        <v>2895</v>
      </c>
      <c r="DZ70" s="189" t="s">
        <v>3007</v>
      </c>
      <c r="EA70" s="189" t="s">
        <v>2895</v>
      </c>
      <c r="EB70" s="189" t="s">
        <v>2895</v>
      </c>
      <c r="EC70" s="189" t="s">
        <v>3007</v>
      </c>
      <c r="ED70" s="189" t="s">
        <v>2895</v>
      </c>
      <c r="EE70" s="189" t="s">
        <v>2895</v>
      </c>
      <c r="EF70" s="189" t="s">
        <v>3007</v>
      </c>
      <c r="EG70" s="189" t="s">
        <v>2895</v>
      </c>
      <c r="EH70" s="189" t="s">
        <v>2895</v>
      </c>
      <c r="EI70" s="189" t="s">
        <v>3007</v>
      </c>
      <c r="EJ70" s="189" t="s">
        <v>2895</v>
      </c>
      <c r="EK70" s="189" t="s">
        <v>2895</v>
      </c>
      <c r="EL70" s="189" t="s">
        <v>3007</v>
      </c>
      <c r="EM70" s="189" t="s">
        <v>2895</v>
      </c>
      <c r="EN70" s="189" t="s">
        <v>2895</v>
      </c>
      <c r="EO70" s="189" t="s">
        <v>3007</v>
      </c>
      <c r="EP70" s="189" t="s">
        <v>2895</v>
      </c>
      <c r="EQ70" s="189" t="s">
        <v>2895</v>
      </c>
      <c r="ER70" s="189" t="s">
        <v>3007</v>
      </c>
      <c r="ES70" s="189" t="s">
        <v>2895</v>
      </c>
      <c r="ET70" s="189" t="s">
        <v>2895</v>
      </c>
    </row>
    <row r="71" spans="1:150" x14ac:dyDescent="0.3">
      <c r="A71" s="1"/>
      <c r="B71" s="188" t="s">
        <v>3476</v>
      </c>
      <c r="C71" s="188" t="s">
        <v>647</v>
      </c>
      <c r="D71" s="188" t="s">
        <v>1011</v>
      </c>
      <c r="E71" s="188" t="s">
        <v>3477</v>
      </c>
      <c r="F71" s="188" t="s">
        <v>3478</v>
      </c>
      <c r="G71" s="189" t="s">
        <v>3007</v>
      </c>
      <c r="H71" s="189" t="s">
        <v>2895</v>
      </c>
      <c r="I71" s="189" t="s">
        <v>2895</v>
      </c>
      <c r="J71" s="189" t="s">
        <v>3007</v>
      </c>
      <c r="K71" s="189" t="s">
        <v>2895</v>
      </c>
      <c r="L71" s="189" t="s">
        <v>2895</v>
      </c>
      <c r="M71" s="189" t="s">
        <v>3007</v>
      </c>
      <c r="N71" s="189" t="s">
        <v>2895</v>
      </c>
      <c r="O71" s="189" t="s">
        <v>2895</v>
      </c>
      <c r="P71" s="189" t="s">
        <v>3007</v>
      </c>
      <c r="Q71" s="189" t="s">
        <v>2895</v>
      </c>
      <c r="R71" s="189" t="s">
        <v>2895</v>
      </c>
      <c r="S71" s="189" t="s">
        <v>3007</v>
      </c>
      <c r="T71" s="189" t="s">
        <v>2895</v>
      </c>
      <c r="U71" s="189" t="s">
        <v>2895</v>
      </c>
      <c r="V71" s="189" t="s">
        <v>3007</v>
      </c>
      <c r="W71" s="189" t="s">
        <v>2895</v>
      </c>
      <c r="X71" s="189" t="s">
        <v>2895</v>
      </c>
      <c r="Y71" s="189" t="s">
        <v>3007</v>
      </c>
      <c r="Z71" s="189" t="s">
        <v>2895</v>
      </c>
      <c r="AA71" s="189" t="s">
        <v>2895</v>
      </c>
      <c r="AB71" s="189" t="s">
        <v>3007</v>
      </c>
      <c r="AC71" s="189" t="s">
        <v>2895</v>
      </c>
      <c r="AD71" s="189" t="s">
        <v>2895</v>
      </c>
      <c r="AE71" s="189" t="s">
        <v>3007</v>
      </c>
      <c r="AF71" s="189" t="s">
        <v>2895</v>
      </c>
      <c r="AG71" s="189" t="s">
        <v>2895</v>
      </c>
      <c r="AH71" s="189" t="s">
        <v>3007</v>
      </c>
      <c r="AI71" s="189" t="s">
        <v>2895</v>
      </c>
      <c r="AJ71" s="189" t="s">
        <v>2895</v>
      </c>
      <c r="AK71" s="189" t="s">
        <v>3007</v>
      </c>
      <c r="AL71" s="189" t="s">
        <v>2895</v>
      </c>
      <c r="AM71" s="189" t="s">
        <v>2895</v>
      </c>
      <c r="AN71" s="189" t="s">
        <v>3007</v>
      </c>
      <c r="AO71" s="189" t="s">
        <v>2895</v>
      </c>
      <c r="AP71" s="189" t="s">
        <v>2895</v>
      </c>
      <c r="AQ71" s="189" t="s">
        <v>3007</v>
      </c>
      <c r="AR71" s="189" t="s">
        <v>2895</v>
      </c>
      <c r="AS71" s="189" t="s">
        <v>2895</v>
      </c>
      <c r="AT71" s="189" t="s">
        <v>3007</v>
      </c>
      <c r="AU71" s="189" t="s">
        <v>2895</v>
      </c>
      <c r="AV71" s="189" t="s">
        <v>2895</v>
      </c>
      <c r="AW71" s="189" t="s">
        <v>3007</v>
      </c>
      <c r="AX71" s="189" t="s">
        <v>2895</v>
      </c>
      <c r="AY71" s="189" t="s">
        <v>2895</v>
      </c>
      <c r="AZ71" s="189" t="s">
        <v>3007</v>
      </c>
      <c r="BA71" s="189" t="s">
        <v>2895</v>
      </c>
      <c r="BB71" s="189" t="s">
        <v>3472</v>
      </c>
      <c r="BC71" s="189" t="s">
        <v>3007</v>
      </c>
      <c r="BD71" s="189" t="s">
        <v>2895</v>
      </c>
      <c r="BE71" s="189" t="s">
        <v>3472</v>
      </c>
      <c r="BF71" s="189" t="s">
        <v>3007</v>
      </c>
      <c r="BG71" s="189" t="s">
        <v>2895</v>
      </c>
      <c r="BH71" s="189" t="s">
        <v>2895</v>
      </c>
      <c r="BI71" s="189" t="s">
        <v>3007</v>
      </c>
      <c r="BJ71" s="189" t="s">
        <v>2895</v>
      </c>
      <c r="BK71" s="189" t="s">
        <v>2895</v>
      </c>
      <c r="BL71" s="189" t="s">
        <v>3007</v>
      </c>
      <c r="BM71" s="189" t="s">
        <v>2895</v>
      </c>
      <c r="BN71" s="189" t="s">
        <v>2895</v>
      </c>
      <c r="BO71" s="189" t="s">
        <v>3007</v>
      </c>
      <c r="BP71" s="189" t="s">
        <v>2895</v>
      </c>
      <c r="BQ71" s="189" t="s">
        <v>2895</v>
      </c>
      <c r="BR71" s="189" t="s">
        <v>3007</v>
      </c>
      <c r="BS71" s="189" t="s">
        <v>2895</v>
      </c>
      <c r="BT71" s="189" t="s">
        <v>2895</v>
      </c>
      <c r="BU71" s="189" t="s">
        <v>3007</v>
      </c>
      <c r="BV71" s="189" t="s">
        <v>3370</v>
      </c>
      <c r="BW71" s="189" t="s">
        <v>2895</v>
      </c>
      <c r="BX71" s="189" t="s">
        <v>3007</v>
      </c>
      <c r="BY71" s="189" t="s">
        <v>3370</v>
      </c>
      <c r="BZ71" s="189" t="s">
        <v>2895</v>
      </c>
      <c r="CA71" s="189" t="s">
        <v>3007</v>
      </c>
      <c r="CB71" s="189" t="s">
        <v>3370</v>
      </c>
      <c r="CC71" s="189" t="s">
        <v>2895</v>
      </c>
      <c r="CD71" s="189" t="s">
        <v>3007</v>
      </c>
      <c r="CE71" s="189" t="s">
        <v>3370</v>
      </c>
      <c r="CF71" s="189" t="s">
        <v>2895</v>
      </c>
      <c r="CG71" s="189" t="s">
        <v>3007</v>
      </c>
      <c r="CH71" s="189" t="s">
        <v>3370</v>
      </c>
      <c r="CI71" s="189" t="s">
        <v>2895</v>
      </c>
      <c r="CJ71" s="189" t="s">
        <v>3007</v>
      </c>
      <c r="CK71" s="189" t="s">
        <v>3370</v>
      </c>
      <c r="CL71" s="189" t="s">
        <v>2895</v>
      </c>
      <c r="CM71" s="189" t="s">
        <v>3007</v>
      </c>
      <c r="CN71" s="189" t="s">
        <v>3370</v>
      </c>
      <c r="CO71" s="189" t="s">
        <v>2895</v>
      </c>
      <c r="CP71" s="189" t="s">
        <v>3007</v>
      </c>
      <c r="CQ71" s="189" t="s">
        <v>2895</v>
      </c>
      <c r="CR71" s="189" t="s">
        <v>2895</v>
      </c>
      <c r="CS71" s="189" t="s">
        <v>3007</v>
      </c>
      <c r="CT71" s="189" t="s">
        <v>3370</v>
      </c>
      <c r="CU71" s="189" t="s">
        <v>2895</v>
      </c>
      <c r="CV71" s="189" t="s">
        <v>3007</v>
      </c>
      <c r="CW71" s="189" t="s">
        <v>2895</v>
      </c>
      <c r="CX71" s="189" t="s">
        <v>2895</v>
      </c>
      <c r="CY71" s="189" t="s">
        <v>3007</v>
      </c>
      <c r="CZ71" s="189" t="s">
        <v>2895</v>
      </c>
      <c r="DA71" s="189" t="s">
        <v>2895</v>
      </c>
      <c r="DB71" s="189" t="s">
        <v>3007</v>
      </c>
      <c r="DC71" s="189" t="s">
        <v>2895</v>
      </c>
      <c r="DD71" s="189" t="s">
        <v>2895</v>
      </c>
      <c r="DE71" s="189" t="s">
        <v>3007</v>
      </c>
      <c r="DF71" s="189" t="s">
        <v>2895</v>
      </c>
      <c r="DG71" s="189" t="s">
        <v>2895</v>
      </c>
      <c r="DH71" s="189" t="s">
        <v>3007</v>
      </c>
      <c r="DI71" s="189" t="s">
        <v>2895</v>
      </c>
      <c r="DJ71" s="189" t="s">
        <v>2895</v>
      </c>
      <c r="DK71" s="189" t="s">
        <v>3007</v>
      </c>
      <c r="DL71" s="189" t="s">
        <v>2895</v>
      </c>
      <c r="DM71" s="189" t="s">
        <v>2895</v>
      </c>
      <c r="DN71" s="189" t="s">
        <v>3007</v>
      </c>
      <c r="DO71" s="189" t="s">
        <v>2895</v>
      </c>
      <c r="DP71" s="189" t="s">
        <v>2895</v>
      </c>
      <c r="DQ71" s="189" t="s">
        <v>3007</v>
      </c>
      <c r="DR71" s="189" t="s">
        <v>3370</v>
      </c>
      <c r="DS71" s="189" t="s">
        <v>2895</v>
      </c>
      <c r="DT71" s="189" t="s">
        <v>3007</v>
      </c>
      <c r="DU71" s="189" t="s">
        <v>3370</v>
      </c>
      <c r="DV71" s="189" t="s">
        <v>2895</v>
      </c>
      <c r="DW71" s="189" t="s">
        <v>3007</v>
      </c>
      <c r="DX71" s="189" t="s">
        <v>3370</v>
      </c>
      <c r="DY71" s="189" t="s">
        <v>2895</v>
      </c>
      <c r="DZ71" s="189" t="s">
        <v>3007</v>
      </c>
      <c r="EA71" s="189" t="s">
        <v>3370</v>
      </c>
      <c r="EB71" s="189" t="s">
        <v>2895</v>
      </c>
      <c r="EC71" s="189" t="s">
        <v>3007</v>
      </c>
      <c r="ED71" s="189" t="s">
        <v>2895</v>
      </c>
      <c r="EE71" s="189" t="s">
        <v>2895</v>
      </c>
      <c r="EF71" s="189" t="s">
        <v>3007</v>
      </c>
      <c r="EG71" s="189" t="s">
        <v>2895</v>
      </c>
      <c r="EH71" s="189" t="s">
        <v>2895</v>
      </c>
      <c r="EI71" s="189" t="s">
        <v>3007</v>
      </c>
      <c r="EJ71" s="189" t="s">
        <v>2895</v>
      </c>
      <c r="EK71" s="189" t="s">
        <v>2895</v>
      </c>
      <c r="EL71" s="189" t="s">
        <v>3007</v>
      </c>
      <c r="EM71" s="189" t="s">
        <v>2895</v>
      </c>
      <c r="EN71" s="189" t="s">
        <v>2895</v>
      </c>
      <c r="EO71" s="189" t="s">
        <v>3007</v>
      </c>
      <c r="EP71" s="189" t="s">
        <v>3370</v>
      </c>
      <c r="EQ71" s="189" t="s">
        <v>2895</v>
      </c>
      <c r="ER71" s="189" t="s">
        <v>3007</v>
      </c>
      <c r="ES71" s="189" t="s">
        <v>2895</v>
      </c>
      <c r="ET71" s="189" t="s">
        <v>2895</v>
      </c>
    </row>
    <row r="72" spans="1:150" x14ac:dyDescent="0.3">
      <c r="A72" s="1"/>
      <c r="B72" s="187" t="s">
        <v>3479</v>
      </c>
      <c r="C72" s="187" t="s">
        <v>134</v>
      </c>
      <c r="D72" s="187" t="s">
        <v>3480</v>
      </c>
      <c r="E72" s="187" t="s">
        <v>3481</v>
      </c>
      <c r="F72" s="187" t="s">
        <v>3482</v>
      </c>
      <c r="G72" s="187" t="s">
        <v>3007</v>
      </c>
      <c r="H72" s="187" t="s">
        <v>2895</v>
      </c>
      <c r="I72" s="187" t="s">
        <v>2895</v>
      </c>
      <c r="J72" s="187" t="s">
        <v>3007</v>
      </c>
      <c r="K72" s="187" t="s">
        <v>2895</v>
      </c>
      <c r="L72" s="187" t="s">
        <v>2895</v>
      </c>
      <c r="M72" s="187" t="s">
        <v>3007</v>
      </c>
      <c r="N72" s="187" t="s">
        <v>2895</v>
      </c>
      <c r="O72" s="187" t="s">
        <v>2895</v>
      </c>
      <c r="P72" s="187" t="s">
        <v>3007</v>
      </c>
      <c r="Q72" s="187" t="s">
        <v>2895</v>
      </c>
      <c r="R72" s="187" t="s">
        <v>2895</v>
      </c>
      <c r="S72" s="187" t="s">
        <v>3007</v>
      </c>
      <c r="T72" s="187" t="s">
        <v>2895</v>
      </c>
      <c r="U72" s="187" t="s">
        <v>2895</v>
      </c>
      <c r="V72" s="187" t="s">
        <v>3007</v>
      </c>
      <c r="W72" s="187" t="s">
        <v>2895</v>
      </c>
      <c r="X72" s="187" t="s">
        <v>2895</v>
      </c>
      <c r="Y72" s="187" t="s">
        <v>3007</v>
      </c>
      <c r="Z72" s="187" t="s">
        <v>2895</v>
      </c>
      <c r="AA72" s="187" t="s">
        <v>2895</v>
      </c>
      <c r="AB72" s="187" t="s">
        <v>3007</v>
      </c>
      <c r="AC72" s="187" t="s">
        <v>2895</v>
      </c>
      <c r="AD72" s="187" t="s">
        <v>2895</v>
      </c>
      <c r="AE72" s="187" t="s">
        <v>3007</v>
      </c>
      <c r="AF72" s="187" t="s">
        <v>2895</v>
      </c>
      <c r="AG72" s="187" t="s">
        <v>2895</v>
      </c>
      <c r="AH72" s="187" t="s">
        <v>3007</v>
      </c>
      <c r="AI72" s="187" t="s">
        <v>2895</v>
      </c>
      <c r="AJ72" s="187" t="s">
        <v>2895</v>
      </c>
      <c r="AK72" s="187" t="s">
        <v>3007</v>
      </c>
      <c r="AL72" s="187" t="s">
        <v>2895</v>
      </c>
      <c r="AM72" s="187" t="s">
        <v>2895</v>
      </c>
      <c r="AN72" s="187" t="s">
        <v>3007</v>
      </c>
      <c r="AO72" s="187" t="s">
        <v>2895</v>
      </c>
      <c r="AP72" s="187" t="s">
        <v>2895</v>
      </c>
      <c r="AQ72" s="187" t="s">
        <v>3007</v>
      </c>
      <c r="AR72" s="187" t="s">
        <v>2895</v>
      </c>
      <c r="AS72" s="187" t="s">
        <v>2895</v>
      </c>
      <c r="AT72" s="187" t="s">
        <v>3007</v>
      </c>
      <c r="AU72" s="187" t="s">
        <v>2895</v>
      </c>
      <c r="AV72" s="187" t="s">
        <v>2895</v>
      </c>
      <c r="AW72" s="187" t="s">
        <v>3007</v>
      </c>
      <c r="AX72" s="187" t="s">
        <v>2895</v>
      </c>
      <c r="AY72" s="187" t="s">
        <v>2895</v>
      </c>
      <c r="AZ72" s="187" t="s">
        <v>3007</v>
      </c>
      <c r="BA72" s="187" t="s">
        <v>2895</v>
      </c>
      <c r="BB72" s="187" t="s">
        <v>2895</v>
      </c>
      <c r="BC72" s="187" t="s">
        <v>3007</v>
      </c>
      <c r="BD72" s="187" t="s">
        <v>2895</v>
      </c>
      <c r="BE72" s="187" t="s">
        <v>2895</v>
      </c>
      <c r="BF72" s="187" t="s">
        <v>3007</v>
      </c>
      <c r="BG72" s="187" t="s">
        <v>2895</v>
      </c>
      <c r="BH72" s="187" t="s">
        <v>2895</v>
      </c>
      <c r="BI72" s="187" t="s">
        <v>3007</v>
      </c>
      <c r="BJ72" s="187" t="s">
        <v>2895</v>
      </c>
      <c r="BK72" s="187" t="s">
        <v>2895</v>
      </c>
      <c r="BL72" s="187" t="s">
        <v>3007</v>
      </c>
      <c r="BM72" s="187" t="s">
        <v>2895</v>
      </c>
      <c r="BN72" s="187" t="s">
        <v>2895</v>
      </c>
      <c r="BO72" s="187" t="s">
        <v>3007</v>
      </c>
      <c r="BP72" s="187" t="s">
        <v>2895</v>
      </c>
      <c r="BQ72" s="187" t="s">
        <v>2895</v>
      </c>
      <c r="BR72" s="187" t="s">
        <v>3007</v>
      </c>
      <c r="BS72" s="187" t="s">
        <v>2895</v>
      </c>
      <c r="BT72" s="187" t="s">
        <v>2895</v>
      </c>
      <c r="BU72" s="187" t="s">
        <v>3007</v>
      </c>
      <c r="BV72" s="187" t="s">
        <v>2895</v>
      </c>
      <c r="BW72" s="187" t="s">
        <v>2895</v>
      </c>
      <c r="BX72" s="187" t="s">
        <v>3007</v>
      </c>
      <c r="BY72" s="187" t="s">
        <v>2895</v>
      </c>
      <c r="BZ72" s="187" t="s">
        <v>2895</v>
      </c>
      <c r="CA72" s="187" t="s">
        <v>3007</v>
      </c>
      <c r="CB72" s="187" t="s">
        <v>2895</v>
      </c>
      <c r="CC72" s="187" t="s">
        <v>2895</v>
      </c>
      <c r="CD72" s="187" t="s">
        <v>3007</v>
      </c>
      <c r="CE72" s="187" t="s">
        <v>2895</v>
      </c>
      <c r="CF72" s="187" t="s">
        <v>2895</v>
      </c>
      <c r="CG72" s="187" t="s">
        <v>3007</v>
      </c>
      <c r="CH72" s="187" t="s">
        <v>2895</v>
      </c>
      <c r="CI72" s="187" t="s">
        <v>2895</v>
      </c>
      <c r="CJ72" s="187" t="s">
        <v>3007</v>
      </c>
      <c r="CK72" s="187" t="s">
        <v>2895</v>
      </c>
      <c r="CL72" s="187" t="s">
        <v>2895</v>
      </c>
      <c r="CM72" s="187" t="s">
        <v>3007</v>
      </c>
      <c r="CN72" s="187" t="s">
        <v>2895</v>
      </c>
      <c r="CO72" s="187" t="s">
        <v>2895</v>
      </c>
      <c r="CP72" s="187" t="s">
        <v>3007</v>
      </c>
      <c r="CQ72" s="187" t="s">
        <v>2895</v>
      </c>
      <c r="CR72" s="187" t="s">
        <v>2895</v>
      </c>
      <c r="CS72" s="187" t="s">
        <v>3007</v>
      </c>
      <c r="CT72" s="187" t="s">
        <v>2895</v>
      </c>
      <c r="CU72" s="187" t="s">
        <v>2895</v>
      </c>
      <c r="CV72" s="187" t="s">
        <v>3007</v>
      </c>
      <c r="CW72" s="187" t="s">
        <v>2895</v>
      </c>
      <c r="CX72" s="187" t="s">
        <v>2895</v>
      </c>
      <c r="CY72" s="187" t="s">
        <v>3007</v>
      </c>
      <c r="CZ72" s="187" t="s">
        <v>2895</v>
      </c>
      <c r="DA72" s="187" t="s">
        <v>2895</v>
      </c>
      <c r="DB72" s="187" t="s">
        <v>3007</v>
      </c>
      <c r="DC72" s="187" t="s">
        <v>2895</v>
      </c>
      <c r="DD72" s="187" t="s">
        <v>2895</v>
      </c>
      <c r="DE72" s="187" t="s">
        <v>3007</v>
      </c>
      <c r="DF72" s="187" t="s">
        <v>2895</v>
      </c>
      <c r="DG72" s="187" t="s">
        <v>2895</v>
      </c>
      <c r="DH72" s="187" t="s">
        <v>3007</v>
      </c>
      <c r="DI72" s="187" t="s">
        <v>2895</v>
      </c>
      <c r="DJ72" s="187" t="s">
        <v>2895</v>
      </c>
      <c r="DK72" s="187" t="s">
        <v>3007</v>
      </c>
      <c r="DL72" s="187" t="s">
        <v>2895</v>
      </c>
      <c r="DM72" s="187" t="s">
        <v>2895</v>
      </c>
      <c r="DN72" s="187" t="s">
        <v>3007</v>
      </c>
      <c r="DO72" s="187" t="s">
        <v>2895</v>
      </c>
      <c r="DP72" s="187" t="s">
        <v>2895</v>
      </c>
      <c r="DQ72" s="187" t="s">
        <v>3007</v>
      </c>
      <c r="DR72" s="187" t="s">
        <v>2895</v>
      </c>
      <c r="DS72" s="187" t="s">
        <v>2895</v>
      </c>
      <c r="DT72" s="187" t="s">
        <v>3007</v>
      </c>
      <c r="DU72" s="187" t="s">
        <v>2895</v>
      </c>
      <c r="DV72" s="187" t="s">
        <v>2895</v>
      </c>
      <c r="DW72" s="187" t="s">
        <v>3007</v>
      </c>
      <c r="DX72" s="187" t="s">
        <v>2895</v>
      </c>
      <c r="DY72" s="187" t="s">
        <v>2895</v>
      </c>
      <c r="DZ72" s="187" t="s">
        <v>3007</v>
      </c>
      <c r="EA72" s="187" t="s">
        <v>2895</v>
      </c>
      <c r="EB72" s="187" t="s">
        <v>2895</v>
      </c>
      <c r="EC72" s="187" t="s">
        <v>3007</v>
      </c>
      <c r="ED72" s="187" t="s">
        <v>2895</v>
      </c>
      <c r="EE72" s="187" t="s">
        <v>2895</v>
      </c>
      <c r="EF72" s="187" t="s">
        <v>3007</v>
      </c>
      <c r="EG72" s="187" t="s">
        <v>2895</v>
      </c>
      <c r="EH72" s="187" t="s">
        <v>2895</v>
      </c>
      <c r="EI72" s="187" t="s">
        <v>3007</v>
      </c>
      <c r="EJ72" s="187" t="s">
        <v>2895</v>
      </c>
      <c r="EK72" s="187" t="s">
        <v>2895</v>
      </c>
      <c r="EL72" s="187" t="s">
        <v>3007</v>
      </c>
      <c r="EM72" s="187" t="s">
        <v>2895</v>
      </c>
      <c r="EN72" s="187" t="s">
        <v>2895</v>
      </c>
      <c r="EO72" s="187" t="s">
        <v>3007</v>
      </c>
      <c r="EP72" s="187" t="s">
        <v>2895</v>
      </c>
      <c r="EQ72" s="187" t="s">
        <v>2895</v>
      </c>
      <c r="ER72" s="187" t="s">
        <v>3007</v>
      </c>
      <c r="ES72" s="187" t="s">
        <v>2895</v>
      </c>
      <c r="ET72" s="187" t="s">
        <v>2895</v>
      </c>
    </row>
    <row r="73" spans="1:150" x14ac:dyDescent="0.3">
      <c r="A73" s="1"/>
      <c r="B73" s="188" t="s">
        <v>3483</v>
      </c>
      <c r="C73" s="188" t="s">
        <v>134</v>
      </c>
      <c r="D73" s="188" t="s">
        <v>3480</v>
      </c>
      <c r="E73" s="188" t="s">
        <v>3484</v>
      </c>
      <c r="F73" s="188" t="s">
        <v>3485</v>
      </c>
      <c r="G73" s="189" t="s">
        <v>3007</v>
      </c>
      <c r="H73" s="189" t="s">
        <v>2895</v>
      </c>
      <c r="I73" s="189" t="s">
        <v>2895</v>
      </c>
      <c r="J73" s="189" t="s">
        <v>3007</v>
      </c>
      <c r="K73" s="189" t="s">
        <v>2895</v>
      </c>
      <c r="L73" s="189" t="s">
        <v>2895</v>
      </c>
      <c r="M73" s="189" t="s">
        <v>3007</v>
      </c>
      <c r="N73" s="189" t="s">
        <v>2895</v>
      </c>
      <c r="O73" s="189" t="s">
        <v>2895</v>
      </c>
      <c r="P73" s="189" t="s">
        <v>3007</v>
      </c>
      <c r="Q73" s="189" t="s">
        <v>2895</v>
      </c>
      <c r="R73" s="189" t="s">
        <v>2895</v>
      </c>
      <c r="S73" s="189" t="s">
        <v>3007</v>
      </c>
      <c r="T73" s="189" t="s">
        <v>2895</v>
      </c>
      <c r="U73" s="189" t="s">
        <v>2895</v>
      </c>
      <c r="V73" s="189" t="s">
        <v>3007</v>
      </c>
      <c r="W73" s="189" t="s">
        <v>2895</v>
      </c>
      <c r="X73" s="189" t="s">
        <v>2895</v>
      </c>
      <c r="Y73" s="189" t="s">
        <v>3007</v>
      </c>
      <c r="Z73" s="189" t="s">
        <v>2895</v>
      </c>
      <c r="AA73" s="189" t="s">
        <v>2895</v>
      </c>
      <c r="AB73" s="189" t="s">
        <v>3007</v>
      </c>
      <c r="AC73" s="189" t="s">
        <v>2895</v>
      </c>
      <c r="AD73" s="189" t="s">
        <v>2895</v>
      </c>
      <c r="AE73" s="189" t="s">
        <v>3007</v>
      </c>
      <c r="AF73" s="189" t="s">
        <v>2895</v>
      </c>
      <c r="AG73" s="189" t="s">
        <v>2895</v>
      </c>
      <c r="AH73" s="189" t="s">
        <v>3007</v>
      </c>
      <c r="AI73" s="189" t="s">
        <v>2895</v>
      </c>
      <c r="AJ73" s="189" t="s">
        <v>2895</v>
      </c>
      <c r="AK73" s="189" t="s">
        <v>3007</v>
      </c>
      <c r="AL73" s="189" t="s">
        <v>2895</v>
      </c>
      <c r="AM73" s="189" t="s">
        <v>2895</v>
      </c>
      <c r="AN73" s="189" t="s">
        <v>3007</v>
      </c>
      <c r="AO73" s="189" t="s">
        <v>2895</v>
      </c>
      <c r="AP73" s="189" t="s">
        <v>2895</v>
      </c>
      <c r="AQ73" s="189" t="s">
        <v>3007</v>
      </c>
      <c r="AR73" s="189" t="s">
        <v>2895</v>
      </c>
      <c r="AS73" s="189" t="s">
        <v>2895</v>
      </c>
      <c r="AT73" s="189" t="s">
        <v>3007</v>
      </c>
      <c r="AU73" s="189" t="s">
        <v>2895</v>
      </c>
      <c r="AV73" s="189" t="s">
        <v>2895</v>
      </c>
      <c r="AW73" s="189" t="s">
        <v>3007</v>
      </c>
      <c r="AX73" s="189" t="s">
        <v>2895</v>
      </c>
      <c r="AY73" s="189" t="s">
        <v>2895</v>
      </c>
      <c r="AZ73" s="189" t="s">
        <v>3007</v>
      </c>
      <c r="BA73" s="189" t="s">
        <v>2895</v>
      </c>
      <c r="BB73" s="189" t="s">
        <v>2895</v>
      </c>
      <c r="BC73" s="189" t="s">
        <v>3007</v>
      </c>
      <c r="BD73" s="189" t="s">
        <v>2895</v>
      </c>
      <c r="BE73" s="189" t="s">
        <v>2895</v>
      </c>
      <c r="BF73" s="189" t="s">
        <v>3007</v>
      </c>
      <c r="BG73" s="189" t="s">
        <v>2895</v>
      </c>
      <c r="BH73" s="189" t="s">
        <v>2895</v>
      </c>
      <c r="BI73" s="189" t="s">
        <v>3007</v>
      </c>
      <c r="BJ73" s="189" t="s">
        <v>2895</v>
      </c>
      <c r="BK73" s="189" t="s">
        <v>2895</v>
      </c>
      <c r="BL73" s="189" t="s">
        <v>3007</v>
      </c>
      <c r="BM73" s="189" t="s">
        <v>2895</v>
      </c>
      <c r="BN73" s="189" t="s">
        <v>2895</v>
      </c>
      <c r="BO73" s="189" t="s">
        <v>3007</v>
      </c>
      <c r="BP73" s="189" t="s">
        <v>2895</v>
      </c>
      <c r="BQ73" s="189" t="s">
        <v>2895</v>
      </c>
      <c r="BR73" s="189" t="s">
        <v>3007</v>
      </c>
      <c r="BS73" s="189" t="s">
        <v>2895</v>
      </c>
      <c r="BT73" s="189" t="s">
        <v>2895</v>
      </c>
      <c r="BU73" s="189" t="s">
        <v>3007</v>
      </c>
      <c r="BV73" s="189" t="s">
        <v>2895</v>
      </c>
      <c r="BW73" s="189" t="s">
        <v>2895</v>
      </c>
      <c r="BX73" s="189" t="s">
        <v>3007</v>
      </c>
      <c r="BY73" s="189" t="s">
        <v>2895</v>
      </c>
      <c r="BZ73" s="189" t="s">
        <v>2895</v>
      </c>
      <c r="CA73" s="189" t="s">
        <v>3007</v>
      </c>
      <c r="CB73" s="189" t="s">
        <v>2895</v>
      </c>
      <c r="CC73" s="189" t="s">
        <v>2895</v>
      </c>
      <c r="CD73" s="189" t="s">
        <v>3007</v>
      </c>
      <c r="CE73" s="189" t="s">
        <v>2895</v>
      </c>
      <c r="CF73" s="189" t="s">
        <v>2895</v>
      </c>
      <c r="CG73" s="189" t="s">
        <v>3007</v>
      </c>
      <c r="CH73" s="189" t="s">
        <v>2895</v>
      </c>
      <c r="CI73" s="189" t="s">
        <v>2895</v>
      </c>
      <c r="CJ73" s="189" t="s">
        <v>3007</v>
      </c>
      <c r="CK73" s="189" t="s">
        <v>2895</v>
      </c>
      <c r="CL73" s="189" t="s">
        <v>2895</v>
      </c>
      <c r="CM73" s="189" t="s">
        <v>3007</v>
      </c>
      <c r="CN73" s="189" t="s">
        <v>2895</v>
      </c>
      <c r="CO73" s="189" t="s">
        <v>2895</v>
      </c>
      <c r="CP73" s="189" t="s">
        <v>3007</v>
      </c>
      <c r="CQ73" s="189" t="s">
        <v>2895</v>
      </c>
      <c r="CR73" s="189" t="s">
        <v>2895</v>
      </c>
      <c r="CS73" s="189" t="s">
        <v>3007</v>
      </c>
      <c r="CT73" s="189" t="s">
        <v>2895</v>
      </c>
      <c r="CU73" s="189" t="s">
        <v>2895</v>
      </c>
      <c r="CV73" s="189" t="s">
        <v>3007</v>
      </c>
      <c r="CW73" s="189" t="s">
        <v>2895</v>
      </c>
      <c r="CX73" s="189" t="s">
        <v>2895</v>
      </c>
      <c r="CY73" s="189" t="s">
        <v>3007</v>
      </c>
      <c r="CZ73" s="189" t="s">
        <v>2895</v>
      </c>
      <c r="DA73" s="189" t="s">
        <v>2895</v>
      </c>
      <c r="DB73" s="189" t="s">
        <v>3007</v>
      </c>
      <c r="DC73" s="189" t="s">
        <v>2895</v>
      </c>
      <c r="DD73" s="189" t="s">
        <v>2895</v>
      </c>
      <c r="DE73" s="189" t="s">
        <v>3007</v>
      </c>
      <c r="DF73" s="189" t="s">
        <v>2895</v>
      </c>
      <c r="DG73" s="189" t="s">
        <v>2895</v>
      </c>
      <c r="DH73" s="189" t="s">
        <v>3007</v>
      </c>
      <c r="DI73" s="189" t="s">
        <v>2895</v>
      </c>
      <c r="DJ73" s="189" t="s">
        <v>2895</v>
      </c>
      <c r="DK73" s="189" t="s">
        <v>3007</v>
      </c>
      <c r="DL73" s="189" t="s">
        <v>2895</v>
      </c>
      <c r="DM73" s="189" t="s">
        <v>2895</v>
      </c>
      <c r="DN73" s="189" t="s">
        <v>3007</v>
      </c>
      <c r="DO73" s="189" t="s">
        <v>2895</v>
      </c>
      <c r="DP73" s="189" t="s">
        <v>2895</v>
      </c>
      <c r="DQ73" s="189" t="s">
        <v>3007</v>
      </c>
      <c r="DR73" s="189" t="s">
        <v>2895</v>
      </c>
      <c r="DS73" s="189" t="s">
        <v>2895</v>
      </c>
      <c r="DT73" s="189" t="s">
        <v>3007</v>
      </c>
      <c r="DU73" s="189" t="s">
        <v>2895</v>
      </c>
      <c r="DV73" s="189" t="s">
        <v>2895</v>
      </c>
      <c r="DW73" s="189" t="s">
        <v>3007</v>
      </c>
      <c r="DX73" s="189" t="s">
        <v>2895</v>
      </c>
      <c r="DY73" s="189" t="s">
        <v>2895</v>
      </c>
      <c r="DZ73" s="189" t="s">
        <v>3007</v>
      </c>
      <c r="EA73" s="189" t="s">
        <v>2895</v>
      </c>
      <c r="EB73" s="189" t="s">
        <v>2895</v>
      </c>
      <c r="EC73" s="189" t="s">
        <v>3007</v>
      </c>
      <c r="ED73" s="189" t="s">
        <v>2895</v>
      </c>
      <c r="EE73" s="189" t="s">
        <v>2895</v>
      </c>
      <c r="EF73" s="189" t="s">
        <v>3007</v>
      </c>
      <c r="EG73" s="189" t="s">
        <v>2895</v>
      </c>
      <c r="EH73" s="189" t="s">
        <v>2895</v>
      </c>
      <c r="EI73" s="189" t="s">
        <v>3007</v>
      </c>
      <c r="EJ73" s="189" t="s">
        <v>2895</v>
      </c>
      <c r="EK73" s="189" t="s">
        <v>2895</v>
      </c>
      <c r="EL73" s="189" t="s">
        <v>3007</v>
      </c>
      <c r="EM73" s="189" t="s">
        <v>2895</v>
      </c>
      <c r="EN73" s="189" t="s">
        <v>2895</v>
      </c>
      <c r="EO73" s="189" t="s">
        <v>3007</v>
      </c>
      <c r="EP73" s="189" t="s">
        <v>2895</v>
      </c>
      <c r="EQ73" s="189" t="s">
        <v>2895</v>
      </c>
      <c r="ER73" s="189" t="s">
        <v>3007</v>
      </c>
      <c r="ES73" s="189" t="s">
        <v>2895</v>
      </c>
      <c r="ET73" s="189" t="s">
        <v>2895</v>
      </c>
    </row>
    <row r="74" spans="1:150" x14ac:dyDescent="0.3">
      <c r="A74" s="1"/>
      <c r="B74" s="187" t="s">
        <v>3486</v>
      </c>
      <c r="C74" s="187" t="s">
        <v>89</v>
      </c>
      <c r="D74" s="187" t="s">
        <v>90</v>
      </c>
      <c r="E74" s="187" t="s">
        <v>3487</v>
      </c>
      <c r="F74" s="187" t="s">
        <v>3488</v>
      </c>
      <c r="G74" s="187" t="s">
        <v>3007</v>
      </c>
      <c r="H74" s="187" t="s">
        <v>2895</v>
      </c>
      <c r="I74" s="187" t="s">
        <v>2895</v>
      </c>
      <c r="J74" s="187" t="s">
        <v>3007</v>
      </c>
      <c r="K74" s="187" t="s">
        <v>2895</v>
      </c>
      <c r="L74" s="187" t="s">
        <v>2895</v>
      </c>
      <c r="M74" s="187" t="s">
        <v>3007</v>
      </c>
      <c r="N74" s="187" t="s">
        <v>2895</v>
      </c>
      <c r="O74" s="187" t="s">
        <v>2895</v>
      </c>
      <c r="P74" s="187" t="s">
        <v>3007</v>
      </c>
      <c r="Q74" s="187" t="s">
        <v>2895</v>
      </c>
      <c r="R74" s="187" t="s">
        <v>2895</v>
      </c>
      <c r="S74" s="187" t="s">
        <v>3007</v>
      </c>
      <c r="T74" s="187" t="s">
        <v>2895</v>
      </c>
      <c r="U74" s="187" t="s">
        <v>2895</v>
      </c>
      <c r="V74" s="187" t="s">
        <v>3007</v>
      </c>
      <c r="W74" s="187" t="s">
        <v>2895</v>
      </c>
      <c r="X74" s="187" t="s">
        <v>3133</v>
      </c>
      <c r="Y74" s="187" t="s">
        <v>3007</v>
      </c>
      <c r="Z74" s="187" t="s">
        <v>2895</v>
      </c>
      <c r="AA74" s="187" t="s">
        <v>2895</v>
      </c>
      <c r="AB74" s="187" t="s">
        <v>3007</v>
      </c>
      <c r="AC74" s="187" t="s">
        <v>2895</v>
      </c>
      <c r="AD74" s="187" t="s">
        <v>2895</v>
      </c>
      <c r="AE74" s="187" t="s">
        <v>3007</v>
      </c>
      <c r="AF74" s="187" t="s">
        <v>2895</v>
      </c>
      <c r="AG74" s="187" t="s">
        <v>2895</v>
      </c>
      <c r="AH74" s="187" t="s">
        <v>3007</v>
      </c>
      <c r="AI74" s="187" t="s">
        <v>2895</v>
      </c>
      <c r="AJ74" s="187" t="s">
        <v>2895</v>
      </c>
      <c r="AK74" s="187" t="s">
        <v>3007</v>
      </c>
      <c r="AL74" s="187" t="s">
        <v>2895</v>
      </c>
      <c r="AM74" s="187" t="s">
        <v>2895</v>
      </c>
      <c r="AN74" s="187" t="s">
        <v>3007</v>
      </c>
      <c r="AO74" s="187" t="s">
        <v>2895</v>
      </c>
      <c r="AP74" s="187" t="s">
        <v>2895</v>
      </c>
      <c r="AQ74" s="187" t="s">
        <v>3007</v>
      </c>
      <c r="AR74" s="187" t="s">
        <v>2895</v>
      </c>
      <c r="AS74" s="187" t="s">
        <v>2895</v>
      </c>
      <c r="AT74" s="187" t="s">
        <v>3007</v>
      </c>
      <c r="AU74" s="187" t="s">
        <v>2895</v>
      </c>
      <c r="AV74" s="187" t="s">
        <v>2895</v>
      </c>
      <c r="AW74" s="187" t="s">
        <v>3007</v>
      </c>
      <c r="AX74" s="187" t="s">
        <v>2895</v>
      </c>
      <c r="AY74" s="187" t="s">
        <v>2895</v>
      </c>
      <c r="AZ74" s="187" t="s">
        <v>3007</v>
      </c>
      <c r="BA74" s="187" t="s">
        <v>2895</v>
      </c>
      <c r="BB74" s="187" t="s">
        <v>2895</v>
      </c>
      <c r="BC74" s="187" t="s">
        <v>3007</v>
      </c>
      <c r="BD74" s="187" t="s">
        <v>2895</v>
      </c>
      <c r="BE74" s="187" t="s">
        <v>2895</v>
      </c>
      <c r="BF74" s="187" t="s">
        <v>3007</v>
      </c>
      <c r="BG74" s="187" t="s">
        <v>2895</v>
      </c>
      <c r="BH74" s="187" t="s">
        <v>2895</v>
      </c>
      <c r="BI74" s="187" t="s">
        <v>3007</v>
      </c>
      <c r="BJ74" s="187" t="s">
        <v>2895</v>
      </c>
      <c r="BK74" s="187" t="s">
        <v>2895</v>
      </c>
      <c r="BL74" s="187" t="s">
        <v>3007</v>
      </c>
      <c r="BM74" s="187" t="s">
        <v>2895</v>
      </c>
      <c r="BN74" s="187" t="s">
        <v>2895</v>
      </c>
      <c r="BO74" s="187" t="s">
        <v>3007</v>
      </c>
      <c r="BP74" s="187" t="s">
        <v>2895</v>
      </c>
      <c r="BQ74" s="187" t="s">
        <v>2895</v>
      </c>
      <c r="BR74" s="187" t="s">
        <v>3007</v>
      </c>
      <c r="BS74" s="187" t="s">
        <v>2895</v>
      </c>
      <c r="BT74" s="187" t="s">
        <v>2895</v>
      </c>
      <c r="BU74" s="187" t="s">
        <v>3007</v>
      </c>
      <c r="BV74" s="187" t="s">
        <v>2895</v>
      </c>
      <c r="BW74" s="187" t="s">
        <v>2895</v>
      </c>
      <c r="BX74" s="187" t="s">
        <v>3007</v>
      </c>
      <c r="BY74" s="187" t="s">
        <v>2895</v>
      </c>
      <c r="BZ74" s="187" t="s">
        <v>2895</v>
      </c>
      <c r="CA74" s="187" t="s">
        <v>3007</v>
      </c>
      <c r="CB74" s="187" t="s">
        <v>2895</v>
      </c>
      <c r="CC74" s="187" t="s">
        <v>2895</v>
      </c>
      <c r="CD74" s="187" t="s">
        <v>3007</v>
      </c>
      <c r="CE74" s="187" t="s">
        <v>2895</v>
      </c>
      <c r="CF74" s="187" t="s">
        <v>2895</v>
      </c>
      <c r="CG74" s="187" t="s">
        <v>3007</v>
      </c>
      <c r="CH74" s="187" t="s">
        <v>2895</v>
      </c>
      <c r="CI74" s="187" t="s">
        <v>2895</v>
      </c>
      <c r="CJ74" s="187" t="s">
        <v>3007</v>
      </c>
      <c r="CK74" s="187" t="s">
        <v>2895</v>
      </c>
      <c r="CL74" s="187" t="s">
        <v>2895</v>
      </c>
      <c r="CM74" s="187" t="s">
        <v>3007</v>
      </c>
      <c r="CN74" s="187" t="s">
        <v>2895</v>
      </c>
      <c r="CO74" s="187" t="s">
        <v>2895</v>
      </c>
      <c r="CP74" s="187" t="s">
        <v>3007</v>
      </c>
      <c r="CQ74" s="187" t="s">
        <v>2895</v>
      </c>
      <c r="CR74" s="187" t="s">
        <v>2895</v>
      </c>
      <c r="CS74" s="187" t="s">
        <v>3007</v>
      </c>
      <c r="CT74" s="187" t="s">
        <v>2895</v>
      </c>
      <c r="CU74" s="187" t="s">
        <v>2895</v>
      </c>
      <c r="CV74" s="187" t="s">
        <v>3007</v>
      </c>
      <c r="CW74" s="187" t="s">
        <v>2895</v>
      </c>
      <c r="CX74" s="187" t="s">
        <v>2895</v>
      </c>
      <c r="CY74" s="187" t="s">
        <v>3007</v>
      </c>
      <c r="CZ74" s="187" t="s">
        <v>2895</v>
      </c>
      <c r="DA74" s="187" t="s">
        <v>2895</v>
      </c>
      <c r="DB74" s="187" t="s">
        <v>3007</v>
      </c>
      <c r="DC74" s="187" t="s">
        <v>2895</v>
      </c>
      <c r="DD74" s="187" t="s">
        <v>2895</v>
      </c>
      <c r="DE74" s="187" t="s">
        <v>3007</v>
      </c>
      <c r="DF74" s="187" t="s">
        <v>2895</v>
      </c>
      <c r="DG74" s="187" t="s">
        <v>2895</v>
      </c>
      <c r="DH74" s="187" t="s">
        <v>3007</v>
      </c>
      <c r="DI74" s="187" t="s">
        <v>2895</v>
      </c>
      <c r="DJ74" s="187" t="s">
        <v>2895</v>
      </c>
      <c r="DK74" s="187" t="s">
        <v>3007</v>
      </c>
      <c r="DL74" s="187" t="s">
        <v>2895</v>
      </c>
      <c r="DM74" s="187" t="s">
        <v>2895</v>
      </c>
      <c r="DN74" s="187" t="s">
        <v>3007</v>
      </c>
      <c r="DO74" s="187" t="s">
        <v>2895</v>
      </c>
      <c r="DP74" s="187" t="s">
        <v>2895</v>
      </c>
      <c r="DQ74" s="187" t="s">
        <v>3007</v>
      </c>
      <c r="DR74" s="187" t="s">
        <v>2895</v>
      </c>
      <c r="DS74" s="187" t="s">
        <v>2895</v>
      </c>
      <c r="DT74" s="187" t="s">
        <v>3007</v>
      </c>
      <c r="DU74" s="187" t="s">
        <v>2895</v>
      </c>
      <c r="DV74" s="187" t="s">
        <v>2895</v>
      </c>
      <c r="DW74" s="187" t="s">
        <v>3007</v>
      </c>
      <c r="DX74" s="187" t="s">
        <v>2895</v>
      </c>
      <c r="DY74" s="187" t="s">
        <v>2895</v>
      </c>
      <c r="DZ74" s="187" t="s">
        <v>3007</v>
      </c>
      <c r="EA74" s="187" t="s">
        <v>2895</v>
      </c>
      <c r="EB74" s="187" t="s">
        <v>2895</v>
      </c>
      <c r="EC74" s="187" t="s">
        <v>3007</v>
      </c>
      <c r="ED74" s="187" t="s">
        <v>2895</v>
      </c>
      <c r="EE74" s="187" t="s">
        <v>2895</v>
      </c>
      <c r="EF74" s="187" t="s">
        <v>3007</v>
      </c>
      <c r="EG74" s="187" t="s">
        <v>2895</v>
      </c>
      <c r="EH74" s="187" t="s">
        <v>2895</v>
      </c>
      <c r="EI74" s="187" t="s">
        <v>3007</v>
      </c>
      <c r="EJ74" s="187" t="s">
        <v>2895</v>
      </c>
      <c r="EK74" s="187" t="s">
        <v>2895</v>
      </c>
      <c r="EL74" s="187" t="s">
        <v>3007</v>
      </c>
      <c r="EM74" s="187" t="s">
        <v>2895</v>
      </c>
      <c r="EN74" s="187" t="s">
        <v>2895</v>
      </c>
      <c r="EO74" s="187" t="s">
        <v>3007</v>
      </c>
      <c r="EP74" s="187" t="s">
        <v>2895</v>
      </c>
      <c r="EQ74" s="187" t="s">
        <v>2895</v>
      </c>
      <c r="ER74" s="187" t="s">
        <v>3007</v>
      </c>
      <c r="ES74" s="187" t="s">
        <v>2895</v>
      </c>
      <c r="ET74" s="187" t="s">
        <v>2895</v>
      </c>
    </row>
    <row r="75" spans="1:150" x14ac:dyDescent="0.3">
      <c r="A75" s="1"/>
      <c r="B75" s="188" t="s">
        <v>3489</v>
      </c>
      <c r="C75" s="188" t="s">
        <v>89</v>
      </c>
      <c r="D75" s="188" t="s">
        <v>90</v>
      </c>
      <c r="E75" s="188" t="s">
        <v>3490</v>
      </c>
      <c r="F75" s="188" t="s">
        <v>3491</v>
      </c>
      <c r="G75" s="189" t="s">
        <v>3007</v>
      </c>
      <c r="H75" s="189" t="s">
        <v>2895</v>
      </c>
      <c r="I75" s="189" t="s">
        <v>2895</v>
      </c>
      <c r="J75" s="189" t="s">
        <v>3007</v>
      </c>
      <c r="K75" s="189" t="s">
        <v>2895</v>
      </c>
      <c r="L75" s="189" t="s">
        <v>2895</v>
      </c>
      <c r="M75" s="189" t="s">
        <v>3007</v>
      </c>
      <c r="N75" s="189" t="s">
        <v>2895</v>
      </c>
      <c r="O75" s="189" t="s">
        <v>2895</v>
      </c>
      <c r="P75" s="189" t="s">
        <v>3007</v>
      </c>
      <c r="Q75" s="189" t="s">
        <v>2895</v>
      </c>
      <c r="R75" s="189" t="s">
        <v>2895</v>
      </c>
      <c r="S75" s="189" t="s">
        <v>3007</v>
      </c>
      <c r="T75" s="189" t="s">
        <v>2895</v>
      </c>
      <c r="U75" s="189" t="s">
        <v>2895</v>
      </c>
      <c r="V75" s="189" t="s">
        <v>3007</v>
      </c>
      <c r="W75" s="189" t="s">
        <v>2895</v>
      </c>
      <c r="X75" s="189" t="s">
        <v>3133</v>
      </c>
      <c r="Y75" s="189" t="s">
        <v>3007</v>
      </c>
      <c r="Z75" s="189" t="s">
        <v>2895</v>
      </c>
      <c r="AA75" s="189" t="s">
        <v>2895</v>
      </c>
      <c r="AB75" s="189" t="s">
        <v>3007</v>
      </c>
      <c r="AC75" s="189" t="s">
        <v>2895</v>
      </c>
      <c r="AD75" s="189" t="s">
        <v>2895</v>
      </c>
      <c r="AE75" s="189" t="s">
        <v>3007</v>
      </c>
      <c r="AF75" s="189" t="s">
        <v>2895</v>
      </c>
      <c r="AG75" s="189" t="s">
        <v>2895</v>
      </c>
      <c r="AH75" s="189" t="s">
        <v>3007</v>
      </c>
      <c r="AI75" s="189" t="s">
        <v>2895</v>
      </c>
      <c r="AJ75" s="189" t="s">
        <v>2895</v>
      </c>
      <c r="AK75" s="189" t="s">
        <v>3007</v>
      </c>
      <c r="AL75" s="189" t="s">
        <v>2895</v>
      </c>
      <c r="AM75" s="189" t="s">
        <v>2895</v>
      </c>
      <c r="AN75" s="189" t="s">
        <v>3007</v>
      </c>
      <c r="AO75" s="189" t="s">
        <v>2895</v>
      </c>
      <c r="AP75" s="189" t="s">
        <v>2895</v>
      </c>
      <c r="AQ75" s="189" t="s">
        <v>3007</v>
      </c>
      <c r="AR75" s="189" t="s">
        <v>2895</v>
      </c>
      <c r="AS75" s="189" t="s">
        <v>2895</v>
      </c>
      <c r="AT75" s="189" t="s">
        <v>3007</v>
      </c>
      <c r="AU75" s="189" t="s">
        <v>2895</v>
      </c>
      <c r="AV75" s="189" t="s">
        <v>2895</v>
      </c>
      <c r="AW75" s="189" t="s">
        <v>3007</v>
      </c>
      <c r="AX75" s="189" t="s">
        <v>2895</v>
      </c>
      <c r="AY75" s="189" t="s">
        <v>2895</v>
      </c>
      <c r="AZ75" s="189" t="s">
        <v>3007</v>
      </c>
      <c r="BA75" s="189" t="s">
        <v>2895</v>
      </c>
      <c r="BB75" s="189" t="s">
        <v>2895</v>
      </c>
      <c r="BC75" s="189" t="s">
        <v>3007</v>
      </c>
      <c r="BD75" s="189" t="s">
        <v>2895</v>
      </c>
      <c r="BE75" s="189" t="s">
        <v>2895</v>
      </c>
      <c r="BF75" s="189" t="s">
        <v>3007</v>
      </c>
      <c r="BG75" s="189" t="s">
        <v>2895</v>
      </c>
      <c r="BH75" s="189" t="s">
        <v>2895</v>
      </c>
      <c r="BI75" s="189" t="s">
        <v>3007</v>
      </c>
      <c r="BJ75" s="189" t="s">
        <v>2895</v>
      </c>
      <c r="BK75" s="189" t="s">
        <v>2895</v>
      </c>
      <c r="BL75" s="189" t="s">
        <v>3007</v>
      </c>
      <c r="BM75" s="189" t="s">
        <v>2895</v>
      </c>
      <c r="BN75" s="189" t="s">
        <v>2895</v>
      </c>
      <c r="BO75" s="189" t="s">
        <v>3007</v>
      </c>
      <c r="BP75" s="189" t="s">
        <v>2895</v>
      </c>
      <c r="BQ75" s="189" t="s">
        <v>2895</v>
      </c>
      <c r="BR75" s="189" t="s">
        <v>3007</v>
      </c>
      <c r="BS75" s="189" t="s">
        <v>2895</v>
      </c>
      <c r="BT75" s="189" t="s">
        <v>2895</v>
      </c>
      <c r="BU75" s="189" t="s">
        <v>3007</v>
      </c>
      <c r="BV75" s="189" t="s">
        <v>2895</v>
      </c>
      <c r="BW75" s="189" t="s">
        <v>2895</v>
      </c>
      <c r="BX75" s="189" t="s">
        <v>3007</v>
      </c>
      <c r="BY75" s="189" t="s">
        <v>2895</v>
      </c>
      <c r="BZ75" s="189" t="s">
        <v>2895</v>
      </c>
      <c r="CA75" s="189" t="s">
        <v>3007</v>
      </c>
      <c r="CB75" s="189" t="s">
        <v>2895</v>
      </c>
      <c r="CC75" s="189" t="s">
        <v>2895</v>
      </c>
      <c r="CD75" s="189" t="s">
        <v>3007</v>
      </c>
      <c r="CE75" s="189" t="s">
        <v>2895</v>
      </c>
      <c r="CF75" s="189" t="s">
        <v>2895</v>
      </c>
      <c r="CG75" s="189" t="s">
        <v>3007</v>
      </c>
      <c r="CH75" s="189" t="s">
        <v>2895</v>
      </c>
      <c r="CI75" s="189" t="s">
        <v>2895</v>
      </c>
      <c r="CJ75" s="189" t="s">
        <v>3007</v>
      </c>
      <c r="CK75" s="189" t="s">
        <v>2895</v>
      </c>
      <c r="CL75" s="189" t="s">
        <v>2895</v>
      </c>
      <c r="CM75" s="189" t="s">
        <v>3007</v>
      </c>
      <c r="CN75" s="189" t="s">
        <v>2895</v>
      </c>
      <c r="CO75" s="189" t="s">
        <v>2895</v>
      </c>
      <c r="CP75" s="189" t="s">
        <v>3007</v>
      </c>
      <c r="CQ75" s="189" t="s">
        <v>2895</v>
      </c>
      <c r="CR75" s="189" t="s">
        <v>2895</v>
      </c>
      <c r="CS75" s="189" t="s">
        <v>3007</v>
      </c>
      <c r="CT75" s="189" t="s">
        <v>2895</v>
      </c>
      <c r="CU75" s="189" t="s">
        <v>2895</v>
      </c>
      <c r="CV75" s="189" t="s">
        <v>3007</v>
      </c>
      <c r="CW75" s="189" t="s">
        <v>2895</v>
      </c>
      <c r="CX75" s="189" t="s">
        <v>2895</v>
      </c>
      <c r="CY75" s="189" t="s">
        <v>3007</v>
      </c>
      <c r="CZ75" s="189" t="s">
        <v>2895</v>
      </c>
      <c r="DA75" s="189" t="s">
        <v>2895</v>
      </c>
      <c r="DB75" s="189" t="s">
        <v>3007</v>
      </c>
      <c r="DC75" s="189" t="s">
        <v>2895</v>
      </c>
      <c r="DD75" s="189" t="s">
        <v>2895</v>
      </c>
      <c r="DE75" s="189" t="s">
        <v>3007</v>
      </c>
      <c r="DF75" s="189" t="s">
        <v>2895</v>
      </c>
      <c r="DG75" s="189" t="s">
        <v>2895</v>
      </c>
      <c r="DH75" s="189" t="s">
        <v>3007</v>
      </c>
      <c r="DI75" s="189" t="s">
        <v>2895</v>
      </c>
      <c r="DJ75" s="189" t="s">
        <v>2895</v>
      </c>
      <c r="DK75" s="189" t="s">
        <v>3007</v>
      </c>
      <c r="DL75" s="189" t="s">
        <v>2895</v>
      </c>
      <c r="DM75" s="189" t="s">
        <v>2895</v>
      </c>
      <c r="DN75" s="189" t="s">
        <v>3007</v>
      </c>
      <c r="DO75" s="189" t="s">
        <v>2895</v>
      </c>
      <c r="DP75" s="189" t="s">
        <v>2895</v>
      </c>
      <c r="DQ75" s="189" t="s">
        <v>3007</v>
      </c>
      <c r="DR75" s="189" t="s">
        <v>2895</v>
      </c>
      <c r="DS75" s="189" t="s">
        <v>2895</v>
      </c>
      <c r="DT75" s="189" t="s">
        <v>3007</v>
      </c>
      <c r="DU75" s="189" t="s">
        <v>2895</v>
      </c>
      <c r="DV75" s="189" t="s">
        <v>2895</v>
      </c>
      <c r="DW75" s="189" t="s">
        <v>3007</v>
      </c>
      <c r="DX75" s="189" t="s">
        <v>2895</v>
      </c>
      <c r="DY75" s="189" t="s">
        <v>2895</v>
      </c>
      <c r="DZ75" s="189" t="s">
        <v>3007</v>
      </c>
      <c r="EA75" s="189" t="s">
        <v>2895</v>
      </c>
      <c r="EB75" s="189" t="s">
        <v>2895</v>
      </c>
      <c r="EC75" s="189" t="s">
        <v>3007</v>
      </c>
      <c r="ED75" s="189" t="s">
        <v>2895</v>
      </c>
      <c r="EE75" s="189" t="s">
        <v>2895</v>
      </c>
      <c r="EF75" s="189" t="s">
        <v>3007</v>
      </c>
      <c r="EG75" s="189" t="s">
        <v>2895</v>
      </c>
      <c r="EH75" s="189" t="s">
        <v>2895</v>
      </c>
      <c r="EI75" s="189" t="s">
        <v>3007</v>
      </c>
      <c r="EJ75" s="189" t="s">
        <v>2895</v>
      </c>
      <c r="EK75" s="189" t="s">
        <v>2895</v>
      </c>
      <c r="EL75" s="189" t="s">
        <v>3007</v>
      </c>
      <c r="EM75" s="189" t="s">
        <v>2895</v>
      </c>
      <c r="EN75" s="189" t="s">
        <v>2895</v>
      </c>
      <c r="EO75" s="189" t="s">
        <v>3007</v>
      </c>
      <c r="EP75" s="189" t="s">
        <v>2895</v>
      </c>
      <c r="EQ75" s="189" t="s">
        <v>2895</v>
      </c>
      <c r="ER75" s="189" t="s">
        <v>3007</v>
      </c>
      <c r="ES75" s="189" t="s">
        <v>2895</v>
      </c>
      <c r="ET75" s="189" t="s">
        <v>2895</v>
      </c>
    </row>
    <row r="76" spans="1:150" x14ac:dyDescent="0.3">
      <c r="A76" s="1"/>
      <c r="B76" s="188" t="s">
        <v>3492</v>
      </c>
      <c r="C76" s="188" t="s">
        <v>89</v>
      </c>
      <c r="D76" s="188" t="s">
        <v>90</v>
      </c>
      <c r="E76" s="188" t="s">
        <v>3493</v>
      </c>
      <c r="F76" s="188" t="s">
        <v>3494</v>
      </c>
      <c r="G76" s="189" t="s">
        <v>3007</v>
      </c>
      <c r="H76" s="189" t="s">
        <v>2895</v>
      </c>
      <c r="I76" s="189" t="s">
        <v>2895</v>
      </c>
      <c r="J76" s="189" t="s">
        <v>3007</v>
      </c>
      <c r="K76" s="189" t="s">
        <v>2895</v>
      </c>
      <c r="L76" s="189" t="s">
        <v>2895</v>
      </c>
      <c r="M76" s="189" t="s">
        <v>3007</v>
      </c>
      <c r="N76" s="189" t="s">
        <v>2895</v>
      </c>
      <c r="O76" s="189" t="s">
        <v>2895</v>
      </c>
      <c r="P76" s="189" t="s">
        <v>3007</v>
      </c>
      <c r="Q76" s="189" t="s">
        <v>2895</v>
      </c>
      <c r="R76" s="189" t="s">
        <v>2895</v>
      </c>
      <c r="S76" s="189" t="s">
        <v>3007</v>
      </c>
      <c r="T76" s="189" t="s">
        <v>2895</v>
      </c>
      <c r="U76" s="189" t="s">
        <v>2895</v>
      </c>
      <c r="V76" s="189" t="s">
        <v>3007</v>
      </c>
      <c r="W76" s="189" t="s">
        <v>2895</v>
      </c>
      <c r="X76" s="189" t="s">
        <v>2895</v>
      </c>
      <c r="Y76" s="189" t="s">
        <v>3007</v>
      </c>
      <c r="Z76" s="189" t="s">
        <v>2895</v>
      </c>
      <c r="AA76" s="189" t="s">
        <v>2895</v>
      </c>
      <c r="AB76" s="189" t="s">
        <v>3007</v>
      </c>
      <c r="AC76" s="189" t="s">
        <v>2895</v>
      </c>
      <c r="AD76" s="189" t="s">
        <v>2895</v>
      </c>
      <c r="AE76" s="189" t="s">
        <v>3007</v>
      </c>
      <c r="AF76" s="189" t="s">
        <v>2895</v>
      </c>
      <c r="AG76" s="189" t="s">
        <v>2895</v>
      </c>
      <c r="AH76" s="189" t="s">
        <v>3007</v>
      </c>
      <c r="AI76" s="189" t="s">
        <v>2895</v>
      </c>
      <c r="AJ76" s="189" t="s">
        <v>2895</v>
      </c>
      <c r="AK76" s="189" t="s">
        <v>3007</v>
      </c>
      <c r="AL76" s="189" t="s">
        <v>2895</v>
      </c>
      <c r="AM76" s="189" t="s">
        <v>2895</v>
      </c>
      <c r="AN76" s="189" t="s">
        <v>3007</v>
      </c>
      <c r="AO76" s="189" t="s">
        <v>2895</v>
      </c>
      <c r="AP76" s="189" t="s">
        <v>2895</v>
      </c>
      <c r="AQ76" s="189" t="s">
        <v>3007</v>
      </c>
      <c r="AR76" s="189" t="s">
        <v>2895</v>
      </c>
      <c r="AS76" s="189" t="s">
        <v>2895</v>
      </c>
      <c r="AT76" s="189" t="s">
        <v>3007</v>
      </c>
      <c r="AU76" s="189" t="s">
        <v>2895</v>
      </c>
      <c r="AV76" s="189" t="s">
        <v>2895</v>
      </c>
      <c r="AW76" s="189" t="s">
        <v>3007</v>
      </c>
      <c r="AX76" s="189" t="s">
        <v>2895</v>
      </c>
      <c r="AY76" s="189" t="s">
        <v>2895</v>
      </c>
      <c r="AZ76" s="189" t="s">
        <v>3007</v>
      </c>
      <c r="BA76" s="189" t="s">
        <v>2895</v>
      </c>
      <c r="BB76" s="189" t="s">
        <v>2895</v>
      </c>
      <c r="BC76" s="189" t="s">
        <v>3007</v>
      </c>
      <c r="BD76" s="189" t="s">
        <v>2895</v>
      </c>
      <c r="BE76" s="189" t="s">
        <v>2895</v>
      </c>
      <c r="BF76" s="189" t="s">
        <v>3007</v>
      </c>
      <c r="BG76" s="189" t="s">
        <v>2895</v>
      </c>
      <c r="BH76" s="189" t="s">
        <v>2895</v>
      </c>
      <c r="BI76" s="189" t="s">
        <v>3007</v>
      </c>
      <c r="BJ76" s="189" t="s">
        <v>2895</v>
      </c>
      <c r="BK76" s="189" t="s">
        <v>2895</v>
      </c>
      <c r="BL76" s="189" t="s">
        <v>3007</v>
      </c>
      <c r="BM76" s="189" t="s">
        <v>2895</v>
      </c>
      <c r="BN76" s="189" t="s">
        <v>2895</v>
      </c>
      <c r="BO76" s="189" t="s">
        <v>3007</v>
      </c>
      <c r="BP76" s="189" t="s">
        <v>2895</v>
      </c>
      <c r="BQ76" s="189" t="s">
        <v>2895</v>
      </c>
      <c r="BR76" s="189" t="s">
        <v>3007</v>
      </c>
      <c r="BS76" s="189" t="s">
        <v>2895</v>
      </c>
      <c r="BT76" s="189" t="s">
        <v>2895</v>
      </c>
      <c r="BU76" s="189" t="s">
        <v>3007</v>
      </c>
      <c r="BV76" s="189" t="s">
        <v>2895</v>
      </c>
      <c r="BW76" s="189" t="s">
        <v>2895</v>
      </c>
      <c r="BX76" s="189" t="s">
        <v>3007</v>
      </c>
      <c r="BY76" s="189" t="s">
        <v>2895</v>
      </c>
      <c r="BZ76" s="189" t="s">
        <v>2895</v>
      </c>
      <c r="CA76" s="189" t="s">
        <v>3007</v>
      </c>
      <c r="CB76" s="189" t="s">
        <v>2895</v>
      </c>
      <c r="CC76" s="189" t="s">
        <v>2895</v>
      </c>
      <c r="CD76" s="189" t="s">
        <v>3007</v>
      </c>
      <c r="CE76" s="189" t="s">
        <v>2895</v>
      </c>
      <c r="CF76" s="189" t="s">
        <v>2895</v>
      </c>
      <c r="CG76" s="189" t="s">
        <v>3007</v>
      </c>
      <c r="CH76" s="189" t="s">
        <v>2895</v>
      </c>
      <c r="CI76" s="189" t="s">
        <v>2895</v>
      </c>
      <c r="CJ76" s="189" t="s">
        <v>3007</v>
      </c>
      <c r="CK76" s="189" t="s">
        <v>2895</v>
      </c>
      <c r="CL76" s="189" t="s">
        <v>2895</v>
      </c>
      <c r="CM76" s="189" t="s">
        <v>3007</v>
      </c>
      <c r="CN76" s="189" t="s">
        <v>2895</v>
      </c>
      <c r="CO76" s="189" t="s">
        <v>2895</v>
      </c>
      <c r="CP76" s="189" t="s">
        <v>3007</v>
      </c>
      <c r="CQ76" s="189" t="s">
        <v>2895</v>
      </c>
      <c r="CR76" s="189" t="s">
        <v>2895</v>
      </c>
      <c r="CS76" s="189" t="s">
        <v>3007</v>
      </c>
      <c r="CT76" s="189" t="s">
        <v>2895</v>
      </c>
      <c r="CU76" s="189" t="s">
        <v>2895</v>
      </c>
      <c r="CV76" s="189" t="s">
        <v>3007</v>
      </c>
      <c r="CW76" s="189" t="s">
        <v>2895</v>
      </c>
      <c r="CX76" s="189" t="s">
        <v>2895</v>
      </c>
      <c r="CY76" s="189" t="s">
        <v>3007</v>
      </c>
      <c r="CZ76" s="189" t="s">
        <v>2895</v>
      </c>
      <c r="DA76" s="189" t="s">
        <v>2895</v>
      </c>
      <c r="DB76" s="189" t="s">
        <v>3007</v>
      </c>
      <c r="DC76" s="189" t="s">
        <v>2895</v>
      </c>
      <c r="DD76" s="189" t="s">
        <v>2895</v>
      </c>
      <c r="DE76" s="189" t="s">
        <v>3007</v>
      </c>
      <c r="DF76" s="189" t="s">
        <v>2895</v>
      </c>
      <c r="DG76" s="189" t="s">
        <v>2895</v>
      </c>
      <c r="DH76" s="189" t="s">
        <v>3007</v>
      </c>
      <c r="DI76" s="189" t="s">
        <v>2895</v>
      </c>
      <c r="DJ76" s="189" t="s">
        <v>2895</v>
      </c>
      <c r="DK76" s="189" t="s">
        <v>3007</v>
      </c>
      <c r="DL76" s="189" t="s">
        <v>2895</v>
      </c>
      <c r="DM76" s="189" t="s">
        <v>2895</v>
      </c>
      <c r="DN76" s="189" t="s">
        <v>3007</v>
      </c>
      <c r="DO76" s="189" t="s">
        <v>2895</v>
      </c>
      <c r="DP76" s="189" t="s">
        <v>2895</v>
      </c>
      <c r="DQ76" s="189" t="s">
        <v>3007</v>
      </c>
      <c r="DR76" s="189" t="s">
        <v>2895</v>
      </c>
      <c r="DS76" s="189" t="s">
        <v>2895</v>
      </c>
      <c r="DT76" s="189" t="s">
        <v>3007</v>
      </c>
      <c r="DU76" s="189" t="s">
        <v>2895</v>
      </c>
      <c r="DV76" s="189" t="s">
        <v>2895</v>
      </c>
      <c r="DW76" s="189" t="s">
        <v>3007</v>
      </c>
      <c r="DX76" s="189" t="s">
        <v>2895</v>
      </c>
      <c r="DY76" s="189" t="s">
        <v>2895</v>
      </c>
      <c r="DZ76" s="189" t="s">
        <v>3007</v>
      </c>
      <c r="EA76" s="189" t="s">
        <v>2895</v>
      </c>
      <c r="EB76" s="189" t="s">
        <v>2895</v>
      </c>
      <c r="EC76" s="189" t="s">
        <v>3007</v>
      </c>
      <c r="ED76" s="189" t="s">
        <v>2895</v>
      </c>
      <c r="EE76" s="189" t="s">
        <v>2895</v>
      </c>
      <c r="EF76" s="189" t="s">
        <v>3007</v>
      </c>
      <c r="EG76" s="189" t="s">
        <v>2895</v>
      </c>
      <c r="EH76" s="189" t="s">
        <v>2895</v>
      </c>
      <c r="EI76" s="189" t="s">
        <v>3007</v>
      </c>
      <c r="EJ76" s="189" t="s">
        <v>2895</v>
      </c>
      <c r="EK76" s="189" t="s">
        <v>2895</v>
      </c>
      <c r="EL76" s="189" t="s">
        <v>3007</v>
      </c>
      <c r="EM76" s="189" t="s">
        <v>2895</v>
      </c>
      <c r="EN76" s="189" t="s">
        <v>2895</v>
      </c>
      <c r="EO76" s="189" t="s">
        <v>3007</v>
      </c>
      <c r="EP76" s="189" t="s">
        <v>2895</v>
      </c>
      <c r="EQ76" s="189" t="s">
        <v>2895</v>
      </c>
      <c r="ER76" s="189" t="s">
        <v>3007</v>
      </c>
      <c r="ES76" s="189" t="s">
        <v>2895</v>
      </c>
      <c r="ET76" s="189" t="s">
        <v>2895</v>
      </c>
    </row>
    <row r="77" spans="1:150" x14ac:dyDescent="0.3">
      <c r="A77" s="1"/>
      <c r="B77" s="187" t="s">
        <v>3495</v>
      </c>
      <c r="C77" s="187" t="s">
        <v>107</v>
      </c>
      <c r="D77" s="187" t="s">
        <v>108</v>
      </c>
      <c r="E77" s="187" t="s">
        <v>3496</v>
      </c>
      <c r="F77" s="187" t="s">
        <v>3497</v>
      </c>
      <c r="G77" s="187" t="s">
        <v>3007</v>
      </c>
      <c r="H77" s="187" t="s">
        <v>2895</v>
      </c>
      <c r="I77" s="187" t="s">
        <v>2895</v>
      </c>
      <c r="J77" s="187" t="s">
        <v>3007</v>
      </c>
      <c r="K77" s="187" t="s">
        <v>2895</v>
      </c>
      <c r="L77" s="187" t="s">
        <v>2895</v>
      </c>
      <c r="M77" s="187" t="s">
        <v>3007</v>
      </c>
      <c r="N77" s="187" t="s">
        <v>2895</v>
      </c>
      <c r="O77" s="187" t="s">
        <v>2895</v>
      </c>
      <c r="P77" s="187" t="s">
        <v>3007</v>
      </c>
      <c r="Q77" s="187" t="s">
        <v>2895</v>
      </c>
      <c r="R77" s="187" t="s">
        <v>2895</v>
      </c>
      <c r="S77" s="187" t="s">
        <v>3007</v>
      </c>
      <c r="T77" s="187" t="s">
        <v>2895</v>
      </c>
      <c r="U77" s="187" t="s">
        <v>2895</v>
      </c>
      <c r="V77" s="187" t="s">
        <v>3007</v>
      </c>
      <c r="W77" s="187" t="s">
        <v>2895</v>
      </c>
      <c r="X77" s="187" t="s">
        <v>2895</v>
      </c>
      <c r="Y77" s="187" t="s">
        <v>3007</v>
      </c>
      <c r="Z77" s="187" t="s">
        <v>2895</v>
      </c>
      <c r="AA77" s="187" t="s">
        <v>2895</v>
      </c>
      <c r="AB77" s="187" t="s">
        <v>3007</v>
      </c>
      <c r="AC77" s="187" t="s">
        <v>2895</v>
      </c>
      <c r="AD77" s="187" t="s">
        <v>2895</v>
      </c>
      <c r="AE77" s="187" t="s">
        <v>3007</v>
      </c>
      <c r="AF77" s="187" t="s">
        <v>2895</v>
      </c>
      <c r="AG77" s="187" t="s">
        <v>2895</v>
      </c>
      <c r="AH77" s="187" t="s">
        <v>3007</v>
      </c>
      <c r="AI77" s="187" t="s">
        <v>2895</v>
      </c>
      <c r="AJ77" s="187" t="s">
        <v>2895</v>
      </c>
      <c r="AK77" s="187" t="s">
        <v>3007</v>
      </c>
      <c r="AL77" s="187" t="s">
        <v>2895</v>
      </c>
      <c r="AM77" s="187" t="s">
        <v>2895</v>
      </c>
      <c r="AN77" s="187" t="s">
        <v>3007</v>
      </c>
      <c r="AO77" s="187" t="s">
        <v>2895</v>
      </c>
      <c r="AP77" s="187" t="s">
        <v>2895</v>
      </c>
      <c r="AQ77" s="187" t="s">
        <v>3007</v>
      </c>
      <c r="AR77" s="187" t="s">
        <v>2895</v>
      </c>
      <c r="AS77" s="187" t="s">
        <v>2895</v>
      </c>
      <c r="AT77" s="187" t="s">
        <v>3007</v>
      </c>
      <c r="AU77" s="187" t="s">
        <v>2895</v>
      </c>
      <c r="AV77" s="187" t="s">
        <v>2895</v>
      </c>
      <c r="AW77" s="187" t="s">
        <v>3007</v>
      </c>
      <c r="AX77" s="187" t="s">
        <v>2895</v>
      </c>
      <c r="AY77" s="187" t="s">
        <v>2895</v>
      </c>
      <c r="AZ77" s="187" t="s">
        <v>3007</v>
      </c>
      <c r="BA77" s="187" t="s">
        <v>2895</v>
      </c>
      <c r="BB77" s="187" t="s">
        <v>2895</v>
      </c>
      <c r="BC77" s="187" t="s">
        <v>3007</v>
      </c>
      <c r="BD77" s="187" t="s">
        <v>2895</v>
      </c>
      <c r="BE77" s="187" t="s">
        <v>2895</v>
      </c>
      <c r="BF77" s="187" t="s">
        <v>3007</v>
      </c>
      <c r="BG77" s="187" t="s">
        <v>2895</v>
      </c>
      <c r="BH77" s="187" t="s">
        <v>2895</v>
      </c>
      <c r="BI77" s="187" t="s">
        <v>3007</v>
      </c>
      <c r="BJ77" s="187" t="s">
        <v>2895</v>
      </c>
      <c r="BK77" s="187" t="s">
        <v>2895</v>
      </c>
      <c r="BL77" s="187" t="s">
        <v>3007</v>
      </c>
      <c r="BM77" s="187" t="s">
        <v>2895</v>
      </c>
      <c r="BN77" s="187" t="s">
        <v>2895</v>
      </c>
      <c r="BO77" s="187" t="s">
        <v>3007</v>
      </c>
      <c r="BP77" s="187" t="s">
        <v>2895</v>
      </c>
      <c r="BQ77" s="187" t="s">
        <v>2895</v>
      </c>
      <c r="BR77" s="187" t="s">
        <v>3007</v>
      </c>
      <c r="BS77" s="187" t="s">
        <v>2895</v>
      </c>
      <c r="BT77" s="187" t="s">
        <v>2895</v>
      </c>
      <c r="BU77" s="187" t="s">
        <v>3007</v>
      </c>
      <c r="BV77" s="187" t="s">
        <v>2895</v>
      </c>
      <c r="BW77" s="187" t="s">
        <v>2895</v>
      </c>
      <c r="BX77" s="187" t="s">
        <v>3007</v>
      </c>
      <c r="BY77" s="187" t="s">
        <v>2895</v>
      </c>
      <c r="BZ77" s="187" t="s">
        <v>2895</v>
      </c>
      <c r="CA77" s="187" t="s">
        <v>3007</v>
      </c>
      <c r="CB77" s="187" t="s">
        <v>2895</v>
      </c>
      <c r="CC77" s="187" t="s">
        <v>2895</v>
      </c>
      <c r="CD77" s="187" t="s">
        <v>3007</v>
      </c>
      <c r="CE77" s="187" t="s">
        <v>2895</v>
      </c>
      <c r="CF77" s="187" t="s">
        <v>2895</v>
      </c>
      <c r="CG77" s="187" t="s">
        <v>3007</v>
      </c>
      <c r="CH77" s="187" t="s">
        <v>2895</v>
      </c>
      <c r="CI77" s="187" t="s">
        <v>2895</v>
      </c>
      <c r="CJ77" s="187" t="s">
        <v>3007</v>
      </c>
      <c r="CK77" s="187" t="s">
        <v>2895</v>
      </c>
      <c r="CL77" s="187" t="s">
        <v>2895</v>
      </c>
      <c r="CM77" s="187" t="s">
        <v>3007</v>
      </c>
      <c r="CN77" s="187" t="s">
        <v>2895</v>
      </c>
      <c r="CO77" s="187" t="s">
        <v>2895</v>
      </c>
      <c r="CP77" s="187" t="s">
        <v>3007</v>
      </c>
      <c r="CQ77" s="187" t="s">
        <v>2895</v>
      </c>
      <c r="CR77" s="187" t="s">
        <v>2895</v>
      </c>
      <c r="CS77" s="187" t="s">
        <v>3007</v>
      </c>
      <c r="CT77" s="187" t="s">
        <v>2895</v>
      </c>
      <c r="CU77" s="187" t="s">
        <v>2895</v>
      </c>
      <c r="CV77" s="187" t="s">
        <v>3007</v>
      </c>
      <c r="CW77" s="187" t="s">
        <v>2895</v>
      </c>
      <c r="CX77" s="187" t="s">
        <v>2895</v>
      </c>
      <c r="CY77" s="187" t="s">
        <v>3007</v>
      </c>
      <c r="CZ77" s="187" t="s">
        <v>2895</v>
      </c>
      <c r="DA77" s="187" t="s">
        <v>2895</v>
      </c>
      <c r="DB77" s="187" t="s">
        <v>3007</v>
      </c>
      <c r="DC77" s="187" t="s">
        <v>2895</v>
      </c>
      <c r="DD77" s="187" t="s">
        <v>2895</v>
      </c>
      <c r="DE77" s="187" t="s">
        <v>3007</v>
      </c>
      <c r="DF77" s="187" t="s">
        <v>2895</v>
      </c>
      <c r="DG77" s="187" t="s">
        <v>2895</v>
      </c>
      <c r="DH77" s="187" t="s">
        <v>3007</v>
      </c>
      <c r="DI77" s="187" t="s">
        <v>2895</v>
      </c>
      <c r="DJ77" s="187" t="s">
        <v>2895</v>
      </c>
      <c r="DK77" s="187" t="s">
        <v>3007</v>
      </c>
      <c r="DL77" s="187" t="s">
        <v>2895</v>
      </c>
      <c r="DM77" s="187" t="s">
        <v>2895</v>
      </c>
      <c r="DN77" s="187" t="s">
        <v>3007</v>
      </c>
      <c r="DO77" s="187" t="s">
        <v>2895</v>
      </c>
      <c r="DP77" s="187" t="s">
        <v>2895</v>
      </c>
      <c r="DQ77" s="187" t="s">
        <v>3007</v>
      </c>
      <c r="DR77" s="187" t="s">
        <v>2895</v>
      </c>
      <c r="DS77" s="187" t="s">
        <v>2895</v>
      </c>
      <c r="DT77" s="187" t="s">
        <v>3007</v>
      </c>
      <c r="DU77" s="187" t="s">
        <v>2895</v>
      </c>
      <c r="DV77" s="187" t="s">
        <v>2895</v>
      </c>
      <c r="DW77" s="187" t="s">
        <v>3007</v>
      </c>
      <c r="DX77" s="187" t="s">
        <v>2895</v>
      </c>
      <c r="DY77" s="187" t="s">
        <v>2895</v>
      </c>
      <c r="DZ77" s="187" t="s">
        <v>3007</v>
      </c>
      <c r="EA77" s="187" t="s">
        <v>2895</v>
      </c>
      <c r="EB77" s="187" t="s">
        <v>2895</v>
      </c>
      <c r="EC77" s="187" t="s">
        <v>3007</v>
      </c>
      <c r="ED77" s="187" t="s">
        <v>2895</v>
      </c>
      <c r="EE77" s="187" t="s">
        <v>2895</v>
      </c>
      <c r="EF77" s="187" t="s">
        <v>3007</v>
      </c>
      <c r="EG77" s="187" t="s">
        <v>2895</v>
      </c>
      <c r="EH77" s="187" t="s">
        <v>2895</v>
      </c>
      <c r="EI77" s="187" t="s">
        <v>3007</v>
      </c>
      <c r="EJ77" s="187" t="s">
        <v>2895</v>
      </c>
      <c r="EK77" s="187" t="s">
        <v>2895</v>
      </c>
      <c r="EL77" s="187" t="s">
        <v>3007</v>
      </c>
      <c r="EM77" s="187" t="s">
        <v>2895</v>
      </c>
      <c r="EN77" s="187" t="s">
        <v>2895</v>
      </c>
      <c r="EO77" s="187" t="s">
        <v>3007</v>
      </c>
      <c r="EP77" s="187" t="s">
        <v>2895</v>
      </c>
      <c r="EQ77" s="187" t="s">
        <v>2895</v>
      </c>
      <c r="ER77" s="187" t="s">
        <v>3007</v>
      </c>
      <c r="ES77" s="187" t="s">
        <v>2895</v>
      </c>
      <c r="ET77" s="187" t="s">
        <v>2895</v>
      </c>
    </row>
    <row r="78" spans="1:150" x14ac:dyDescent="0.3">
      <c r="A78" s="1"/>
      <c r="B78" s="188" t="s">
        <v>3498</v>
      </c>
      <c r="C78" s="188" t="s">
        <v>107</v>
      </c>
      <c r="D78" s="188" t="s">
        <v>108</v>
      </c>
      <c r="E78" s="188" t="s">
        <v>3499</v>
      </c>
      <c r="F78" s="188" t="s">
        <v>3500</v>
      </c>
      <c r="G78" s="189" t="s">
        <v>3007</v>
      </c>
      <c r="H78" s="189" t="s">
        <v>1006</v>
      </c>
      <c r="I78" s="189" t="s">
        <v>1006</v>
      </c>
      <c r="J78" s="189" t="s">
        <v>3007</v>
      </c>
      <c r="K78" s="189" t="s">
        <v>1006</v>
      </c>
      <c r="L78" s="189" t="s">
        <v>1006</v>
      </c>
      <c r="M78" s="189" t="s">
        <v>3007</v>
      </c>
      <c r="N78" s="189" t="s">
        <v>1006</v>
      </c>
      <c r="O78" s="189" t="s">
        <v>1006</v>
      </c>
      <c r="P78" s="189" t="s">
        <v>3007</v>
      </c>
      <c r="Q78" s="189" t="s">
        <v>1006</v>
      </c>
      <c r="R78" s="189" t="s">
        <v>1006</v>
      </c>
      <c r="S78" s="189" t="s">
        <v>3007</v>
      </c>
      <c r="T78" s="189" t="s">
        <v>1006</v>
      </c>
      <c r="U78" s="189" t="s">
        <v>1006</v>
      </c>
      <c r="V78" s="189" t="s">
        <v>3007</v>
      </c>
      <c r="W78" s="189" t="s">
        <v>1006</v>
      </c>
      <c r="X78" s="189" t="s">
        <v>1006</v>
      </c>
      <c r="Y78" s="189" t="s">
        <v>3007</v>
      </c>
      <c r="Z78" s="189" t="s">
        <v>1006</v>
      </c>
      <c r="AA78" s="189" t="s">
        <v>1006</v>
      </c>
      <c r="AB78" s="189" t="s">
        <v>3007</v>
      </c>
      <c r="AC78" s="189" t="s">
        <v>1006</v>
      </c>
      <c r="AD78" s="189" t="s">
        <v>1006</v>
      </c>
      <c r="AE78" s="189" t="s">
        <v>3007</v>
      </c>
      <c r="AF78" s="189" t="s">
        <v>1006</v>
      </c>
      <c r="AG78" s="189" t="s">
        <v>1006</v>
      </c>
      <c r="AH78" s="189" t="s">
        <v>3007</v>
      </c>
      <c r="AI78" s="189" t="s">
        <v>1006</v>
      </c>
      <c r="AJ78" s="189" t="s">
        <v>1006</v>
      </c>
      <c r="AK78" s="189" t="s">
        <v>3007</v>
      </c>
      <c r="AL78" s="189" t="s">
        <v>1006</v>
      </c>
      <c r="AM78" s="189" t="s">
        <v>1006</v>
      </c>
      <c r="AN78" s="189" t="s">
        <v>3007</v>
      </c>
      <c r="AO78" s="189" t="s">
        <v>1006</v>
      </c>
      <c r="AP78" s="189" t="s">
        <v>1006</v>
      </c>
      <c r="AQ78" s="189" t="s">
        <v>3007</v>
      </c>
      <c r="AR78" s="189" t="s">
        <v>1006</v>
      </c>
      <c r="AS78" s="189" t="s">
        <v>1006</v>
      </c>
      <c r="AT78" s="189" t="s">
        <v>3007</v>
      </c>
      <c r="AU78" s="189" t="s">
        <v>1006</v>
      </c>
      <c r="AV78" s="189" t="s">
        <v>1006</v>
      </c>
      <c r="AW78" s="189" t="s">
        <v>3007</v>
      </c>
      <c r="AX78" s="189" t="s">
        <v>1006</v>
      </c>
      <c r="AY78" s="189" t="s">
        <v>1006</v>
      </c>
      <c r="AZ78" s="189" t="s">
        <v>3007</v>
      </c>
      <c r="BA78" s="189" t="s">
        <v>1006</v>
      </c>
      <c r="BB78" s="189" t="s">
        <v>1006</v>
      </c>
      <c r="BC78" s="189" t="s">
        <v>3007</v>
      </c>
      <c r="BD78" s="189" t="s">
        <v>1006</v>
      </c>
      <c r="BE78" s="189" t="s">
        <v>1006</v>
      </c>
      <c r="BF78" s="189" t="s">
        <v>3007</v>
      </c>
      <c r="BG78" s="189" t="s">
        <v>1006</v>
      </c>
      <c r="BH78" s="189" t="s">
        <v>1006</v>
      </c>
      <c r="BI78" s="189" t="s">
        <v>3007</v>
      </c>
      <c r="BJ78" s="189" t="s">
        <v>1006</v>
      </c>
      <c r="BK78" s="189" t="s">
        <v>1006</v>
      </c>
      <c r="BL78" s="189" t="s">
        <v>3007</v>
      </c>
      <c r="BM78" s="189" t="s">
        <v>1006</v>
      </c>
      <c r="BN78" s="189" t="s">
        <v>1006</v>
      </c>
      <c r="BO78" s="189" t="s">
        <v>3007</v>
      </c>
      <c r="BP78" s="189" t="s">
        <v>1006</v>
      </c>
      <c r="BQ78" s="189" t="s">
        <v>1006</v>
      </c>
      <c r="BR78" s="189" t="s">
        <v>3007</v>
      </c>
      <c r="BS78" s="189" t="s">
        <v>1006</v>
      </c>
      <c r="BT78" s="189" t="s">
        <v>1006</v>
      </c>
      <c r="BU78" s="189" t="s">
        <v>3007</v>
      </c>
      <c r="BV78" s="189" t="s">
        <v>1006</v>
      </c>
      <c r="BW78" s="189" t="s">
        <v>1006</v>
      </c>
      <c r="BX78" s="189" t="s">
        <v>3007</v>
      </c>
      <c r="BY78" s="189" t="s">
        <v>1006</v>
      </c>
      <c r="BZ78" s="189" t="s">
        <v>1006</v>
      </c>
      <c r="CA78" s="189" t="s">
        <v>3007</v>
      </c>
      <c r="CB78" s="189" t="s">
        <v>1006</v>
      </c>
      <c r="CC78" s="189" t="s">
        <v>1006</v>
      </c>
      <c r="CD78" s="189" t="s">
        <v>3007</v>
      </c>
      <c r="CE78" s="189" t="s">
        <v>1006</v>
      </c>
      <c r="CF78" s="189" t="s">
        <v>1006</v>
      </c>
      <c r="CG78" s="189" t="s">
        <v>3007</v>
      </c>
      <c r="CH78" s="189" t="s">
        <v>1006</v>
      </c>
      <c r="CI78" s="189" t="s">
        <v>1006</v>
      </c>
      <c r="CJ78" s="189" t="s">
        <v>3007</v>
      </c>
      <c r="CK78" s="189" t="s">
        <v>1006</v>
      </c>
      <c r="CL78" s="189" t="s">
        <v>1006</v>
      </c>
      <c r="CM78" s="189" t="s">
        <v>3007</v>
      </c>
      <c r="CN78" s="189" t="s">
        <v>1006</v>
      </c>
      <c r="CO78" s="189" t="s">
        <v>1006</v>
      </c>
      <c r="CP78" s="189" t="s">
        <v>3007</v>
      </c>
      <c r="CQ78" s="189" t="s">
        <v>1006</v>
      </c>
      <c r="CR78" s="189" t="s">
        <v>1006</v>
      </c>
      <c r="CS78" s="189" t="s">
        <v>3007</v>
      </c>
      <c r="CT78" s="189" t="s">
        <v>1006</v>
      </c>
      <c r="CU78" s="189" t="s">
        <v>1006</v>
      </c>
      <c r="CV78" s="189" t="s">
        <v>3007</v>
      </c>
      <c r="CW78" s="189" t="s">
        <v>1006</v>
      </c>
      <c r="CX78" s="189" t="s">
        <v>1006</v>
      </c>
      <c r="CY78" s="189" t="s">
        <v>3007</v>
      </c>
      <c r="CZ78" s="189" t="s">
        <v>1006</v>
      </c>
      <c r="DA78" s="189" t="s">
        <v>1006</v>
      </c>
      <c r="DB78" s="189" t="s">
        <v>3007</v>
      </c>
      <c r="DC78" s="189" t="s">
        <v>1006</v>
      </c>
      <c r="DD78" s="189" t="s">
        <v>1006</v>
      </c>
      <c r="DE78" s="189" t="s">
        <v>3007</v>
      </c>
      <c r="DF78" s="189" t="s">
        <v>1006</v>
      </c>
      <c r="DG78" s="189" t="s">
        <v>1006</v>
      </c>
      <c r="DH78" s="189" t="s">
        <v>3007</v>
      </c>
      <c r="DI78" s="189" t="s">
        <v>1006</v>
      </c>
      <c r="DJ78" s="189" t="s">
        <v>1006</v>
      </c>
      <c r="DK78" s="189" t="s">
        <v>3007</v>
      </c>
      <c r="DL78" s="189" t="s">
        <v>1006</v>
      </c>
      <c r="DM78" s="189" t="s">
        <v>1006</v>
      </c>
      <c r="DN78" s="189" t="s">
        <v>3007</v>
      </c>
      <c r="DO78" s="189" t="s">
        <v>1006</v>
      </c>
      <c r="DP78" s="189" t="s">
        <v>1006</v>
      </c>
      <c r="DQ78" s="189" t="s">
        <v>3007</v>
      </c>
      <c r="DR78" s="189" t="s">
        <v>1006</v>
      </c>
      <c r="DS78" s="189" t="s">
        <v>1006</v>
      </c>
      <c r="DT78" s="189" t="s">
        <v>3007</v>
      </c>
      <c r="DU78" s="189" t="s">
        <v>1006</v>
      </c>
      <c r="DV78" s="189" t="s">
        <v>1006</v>
      </c>
      <c r="DW78" s="189" t="s">
        <v>3007</v>
      </c>
      <c r="DX78" s="189" t="s">
        <v>1006</v>
      </c>
      <c r="DY78" s="189" t="s">
        <v>1006</v>
      </c>
      <c r="DZ78" s="189" t="s">
        <v>3007</v>
      </c>
      <c r="EA78" s="189" t="s">
        <v>1006</v>
      </c>
      <c r="EB78" s="189" t="s">
        <v>1006</v>
      </c>
      <c r="EC78" s="189" t="s">
        <v>3007</v>
      </c>
      <c r="ED78" s="189" t="s">
        <v>1006</v>
      </c>
      <c r="EE78" s="189" t="s">
        <v>1006</v>
      </c>
      <c r="EF78" s="189" t="s">
        <v>3007</v>
      </c>
      <c r="EG78" s="189" t="s">
        <v>1006</v>
      </c>
      <c r="EH78" s="189" t="s">
        <v>1006</v>
      </c>
      <c r="EI78" s="189" t="s">
        <v>3007</v>
      </c>
      <c r="EJ78" s="189" t="s">
        <v>1006</v>
      </c>
      <c r="EK78" s="189" t="s">
        <v>1006</v>
      </c>
      <c r="EL78" s="189" t="s">
        <v>3007</v>
      </c>
      <c r="EM78" s="189" t="s">
        <v>1006</v>
      </c>
      <c r="EN78" s="189" t="s">
        <v>1006</v>
      </c>
      <c r="EO78" s="189" t="s">
        <v>3007</v>
      </c>
      <c r="EP78" s="189" t="s">
        <v>1006</v>
      </c>
      <c r="EQ78" s="189" t="s">
        <v>1006</v>
      </c>
      <c r="ER78" s="189" t="s">
        <v>3007</v>
      </c>
      <c r="ES78" s="189" t="s">
        <v>1006</v>
      </c>
      <c r="ET78" s="189" t="s">
        <v>1006</v>
      </c>
    </row>
    <row r="79" spans="1:150" x14ac:dyDescent="0.3">
      <c r="A79" s="1"/>
      <c r="B79" s="188" t="s">
        <v>3501</v>
      </c>
      <c r="C79" s="188" t="s">
        <v>107</v>
      </c>
      <c r="D79" s="188" t="s">
        <v>108</v>
      </c>
      <c r="E79" s="188" t="s">
        <v>3502</v>
      </c>
      <c r="F79" s="188" t="s">
        <v>3503</v>
      </c>
      <c r="G79" s="189" t="s">
        <v>3007</v>
      </c>
      <c r="H79" s="189" t="s">
        <v>1006</v>
      </c>
      <c r="I79" s="189" t="s">
        <v>1006</v>
      </c>
      <c r="J79" s="189" t="s">
        <v>3007</v>
      </c>
      <c r="K79" s="189" t="s">
        <v>1006</v>
      </c>
      <c r="L79" s="189" t="s">
        <v>1006</v>
      </c>
      <c r="M79" s="189" t="s">
        <v>3007</v>
      </c>
      <c r="N79" s="189" t="s">
        <v>1006</v>
      </c>
      <c r="O79" s="189" t="s">
        <v>1006</v>
      </c>
      <c r="P79" s="189" t="s">
        <v>3007</v>
      </c>
      <c r="Q79" s="189" t="s">
        <v>1006</v>
      </c>
      <c r="R79" s="189" t="s">
        <v>1006</v>
      </c>
      <c r="S79" s="189" t="s">
        <v>3007</v>
      </c>
      <c r="T79" s="189" t="s">
        <v>1006</v>
      </c>
      <c r="U79" s="189" t="s">
        <v>1006</v>
      </c>
      <c r="V79" s="189" t="s">
        <v>3007</v>
      </c>
      <c r="W79" s="189" t="s">
        <v>1006</v>
      </c>
      <c r="X79" s="189" t="s">
        <v>1006</v>
      </c>
      <c r="Y79" s="189" t="s">
        <v>3007</v>
      </c>
      <c r="Z79" s="189" t="s">
        <v>1006</v>
      </c>
      <c r="AA79" s="189" t="s">
        <v>1006</v>
      </c>
      <c r="AB79" s="189" t="s">
        <v>3007</v>
      </c>
      <c r="AC79" s="189" t="s">
        <v>1006</v>
      </c>
      <c r="AD79" s="189" t="s">
        <v>1006</v>
      </c>
      <c r="AE79" s="189" t="s">
        <v>3007</v>
      </c>
      <c r="AF79" s="189" t="s">
        <v>1006</v>
      </c>
      <c r="AG79" s="189" t="s">
        <v>1006</v>
      </c>
      <c r="AH79" s="189" t="s">
        <v>3007</v>
      </c>
      <c r="AI79" s="189" t="s">
        <v>1006</v>
      </c>
      <c r="AJ79" s="189" t="s">
        <v>1006</v>
      </c>
      <c r="AK79" s="189" t="s">
        <v>3007</v>
      </c>
      <c r="AL79" s="189" t="s">
        <v>1006</v>
      </c>
      <c r="AM79" s="189" t="s">
        <v>1006</v>
      </c>
      <c r="AN79" s="189" t="s">
        <v>3007</v>
      </c>
      <c r="AO79" s="189" t="s">
        <v>1006</v>
      </c>
      <c r="AP79" s="189" t="s">
        <v>1006</v>
      </c>
      <c r="AQ79" s="189" t="s">
        <v>3007</v>
      </c>
      <c r="AR79" s="189" t="s">
        <v>1006</v>
      </c>
      <c r="AS79" s="189" t="s">
        <v>1006</v>
      </c>
      <c r="AT79" s="189" t="s">
        <v>3007</v>
      </c>
      <c r="AU79" s="189" t="s">
        <v>1006</v>
      </c>
      <c r="AV79" s="189" t="s">
        <v>1006</v>
      </c>
      <c r="AW79" s="189" t="s">
        <v>3007</v>
      </c>
      <c r="AX79" s="189" t="s">
        <v>1006</v>
      </c>
      <c r="AY79" s="189" t="s">
        <v>1006</v>
      </c>
      <c r="AZ79" s="189" t="s">
        <v>3007</v>
      </c>
      <c r="BA79" s="189" t="s">
        <v>1006</v>
      </c>
      <c r="BB79" s="189" t="s">
        <v>1006</v>
      </c>
      <c r="BC79" s="189" t="s">
        <v>3007</v>
      </c>
      <c r="BD79" s="189" t="s">
        <v>1006</v>
      </c>
      <c r="BE79" s="189" t="s">
        <v>1006</v>
      </c>
      <c r="BF79" s="189" t="s">
        <v>3007</v>
      </c>
      <c r="BG79" s="189" t="s">
        <v>1006</v>
      </c>
      <c r="BH79" s="189" t="s">
        <v>1006</v>
      </c>
      <c r="BI79" s="189" t="s">
        <v>3007</v>
      </c>
      <c r="BJ79" s="189" t="s">
        <v>1006</v>
      </c>
      <c r="BK79" s="189" t="s">
        <v>1006</v>
      </c>
      <c r="BL79" s="189" t="s">
        <v>3007</v>
      </c>
      <c r="BM79" s="189" t="s">
        <v>1006</v>
      </c>
      <c r="BN79" s="189" t="s">
        <v>1006</v>
      </c>
      <c r="BO79" s="189" t="s">
        <v>3007</v>
      </c>
      <c r="BP79" s="189" t="s">
        <v>1006</v>
      </c>
      <c r="BQ79" s="189" t="s">
        <v>1006</v>
      </c>
      <c r="BR79" s="189" t="s">
        <v>3007</v>
      </c>
      <c r="BS79" s="189" t="s">
        <v>1006</v>
      </c>
      <c r="BT79" s="189" t="s">
        <v>1006</v>
      </c>
      <c r="BU79" s="189" t="s">
        <v>3007</v>
      </c>
      <c r="BV79" s="189" t="s">
        <v>1006</v>
      </c>
      <c r="BW79" s="189" t="s">
        <v>1006</v>
      </c>
      <c r="BX79" s="189" t="s">
        <v>3007</v>
      </c>
      <c r="BY79" s="189" t="s">
        <v>1006</v>
      </c>
      <c r="BZ79" s="189" t="s">
        <v>1006</v>
      </c>
      <c r="CA79" s="189" t="s">
        <v>3007</v>
      </c>
      <c r="CB79" s="189" t="s">
        <v>1006</v>
      </c>
      <c r="CC79" s="189" t="s">
        <v>1006</v>
      </c>
      <c r="CD79" s="189" t="s">
        <v>3007</v>
      </c>
      <c r="CE79" s="189" t="s">
        <v>1006</v>
      </c>
      <c r="CF79" s="189" t="s">
        <v>1006</v>
      </c>
      <c r="CG79" s="189" t="s">
        <v>3007</v>
      </c>
      <c r="CH79" s="189" t="s">
        <v>1006</v>
      </c>
      <c r="CI79" s="189" t="s">
        <v>1006</v>
      </c>
      <c r="CJ79" s="189" t="s">
        <v>3007</v>
      </c>
      <c r="CK79" s="189" t="s">
        <v>1006</v>
      </c>
      <c r="CL79" s="189" t="s">
        <v>1006</v>
      </c>
      <c r="CM79" s="189" t="s">
        <v>3007</v>
      </c>
      <c r="CN79" s="189" t="s">
        <v>1006</v>
      </c>
      <c r="CO79" s="189" t="s">
        <v>1006</v>
      </c>
      <c r="CP79" s="189" t="s">
        <v>3007</v>
      </c>
      <c r="CQ79" s="189" t="s">
        <v>1006</v>
      </c>
      <c r="CR79" s="189" t="s">
        <v>1006</v>
      </c>
      <c r="CS79" s="189" t="s">
        <v>3007</v>
      </c>
      <c r="CT79" s="189" t="s">
        <v>1006</v>
      </c>
      <c r="CU79" s="189" t="s">
        <v>1006</v>
      </c>
      <c r="CV79" s="189" t="s">
        <v>3007</v>
      </c>
      <c r="CW79" s="189" t="s">
        <v>1006</v>
      </c>
      <c r="CX79" s="189" t="s">
        <v>1006</v>
      </c>
      <c r="CY79" s="189" t="s">
        <v>3007</v>
      </c>
      <c r="CZ79" s="189" t="s">
        <v>1006</v>
      </c>
      <c r="DA79" s="189" t="s">
        <v>1006</v>
      </c>
      <c r="DB79" s="189" t="s">
        <v>3007</v>
      </c>
      <c r="DC79" s="189" t="s">
        <v>1006</v>
      </c>
      <c r="DD79" s="189" t="s">
        <v>1006</v>
      </c>
      <c r="DE79" s="189" t="s">
        <v>3007</v>
      </c>
      <c r="DF79" s="189" t="s">
        <v>1006</v>
      </c>
      <c r="DG79" s="189" t="s">
        <v>1006</v>
      </c>
      <c r="DH79" s="189" t="s">
        <v>3007</v>
      </c>
      <c r="DI79" s="189" t="s">
        <v>1006</v>
      </c>
      <c r="DJ79" s="189" t="s">
        <v>1006</v>
      </c>
      <c r="DK79" s="189" t="s">
        <v>3007</v>
      </c>
      <c r="DL79" s="189" t="s">
        <v>1006</v>
      </c>
      <c r="DM79" s="189" t="s">
        <v>1006</v>
      </c>
      <c r="DN79" s="189" t="s">
        <v>3007</v>
      </c>
      <c r="DO79" s="189" t="s">
        <v>1006</v>
      </c>
      <c r="DP79" s="189" t="s">
        <v>1006</v>
      </c>
      <c r="DQ79" s="189" t="s">
        <v>3007</v>
      </c>
      <c r="DR79" s="189" t="s">
        <v>1006</v>
      </c>
      <c r="DS79" s="189" t="s">
        <v>1006</v>
      </c>
      <c r="DT79" s="189" t="s">
        <v>3007</v>
      </c>
      <c r="DU79" s="189" t="s">
        <v>1006</v>
      </c>
      <c r="DV79" s="189" t="s">
        <v>1006</v>
      </c>
      <c r="DW79" s="189" t="s">
        <v>3007</v>
      </c>
      <c r="DX79" s="189" t="s">
        <v>1006</v>
      </c>
      <c r="DY79" s="189" t="s">
        <v>1006</v>
      </c>
      <c r="DZ79" s="189" t="s">
        <v>3007</v>
      </c>
      <c r="EA79" s="189" t="s">
        <v>1006</v>
      </c>
      <c r="EB79" s="189" t="s">
        <v>1006</v>
      </c>
      <c r="EC79" s="189" t="s">
        <v>3007</v>
      </c>
      <c r="ED79" s="189" t="s">
        <v>1006</v>
      </c>
      <c r="EE79" s="189" t="s">
        <v>1006</v>
      </c>
      <c r="EF79" s="189" t="s">
        <v>3007</v>
      </c>
      <c r="EG79" s="189" t="s">
        <v>1006</v>
      </c>
      <c r="EH79" s="189" t="s">
        <v>1006</v>
      </c>
      <c r="EI79" s="189" t="s">
        <v>3007</v>
      </c>
      <c r="EJ79" s="189" t="s">
        <v>1006</v>
      </c>
      <c r="EK79" s="189" t="s">
        <v>1006</v>
      </c>
      <c r="EL79" s="189" t="s">
        <v>3007</v>
      </c>
      <c r="EM79" s="189" t="s">
        <v>1006</v>
      </c>
      <c r="EN79" s="189" t="s">
        <v>1006</v>
      </c>
      <c r="EO79" s="189" t="s">
        <v>3007</v>
      </c>
      <c r="EP79" s="189" t="s">
        <v>1006</v>
      </c>
      <c r="EQ79" s="189" t="s">
        <v>1006</v>
      </c>
      <c r="ER79" s="189" t="s">
        <v>3007</v>
      </c>
      <c r="ES79" s="189" t="s">
        <v>1006</v>
      </c>
      <c r="ET79" s="189" t="s">
        <v>1006</v>
      </c>
    </row>
    <row r="80" spans="1:150" x14ac:dyDescent="0.3">
      <c r="A80" s="1"/>
      <c r="B80" s="188" t="s">
        <v>3504</v>
      </c>
      <c r="C80" s="188" t="s">
        <v>107</v>
      </c>
      <c r="D80" s="188" t="s">
        <v>108</v>
      </c>
      <c r="E80" s="188" t="s">
        <v>3505</v>
      </c>
      <c r="F80" s="188" t="s">
        <v>3506</v>
      </c>
      <c r="G80" s="189" t="s">
        <v>3007</v>
      </c>
      <c r="H80" s="189" t="s">
        <v>2895</v>
      </c>
      <c r="I80" s="189" t="s">
        <v>2895</v>
      </c>
      <c r="J80" s="189" t="s">
        <v>3007</v>
      </c>
      <c r="K80" s="189" t="s">
        <v>2895</v>
      </c>
      <c r="L80" s="189" t="s">
        <v>2895</v>
      </c>
      <c r="M80" s="189" t="s">
        <v>3007</v>
      </c>
      <c r="N80" s="189" t="s">
        <v>2895</v>
      </c>
      <c r="O80" s="189" t="s">
        <v>2895</v>
      </c>
      <c r="P80" s="189" t="s">
        <v>3007</v>
      </c>
      <c r="Q80" s="189" t="s">
        <v>2895</v>
      </c>
      <c r="R80" s="189" t="s">
        <v>2895</v>
      </c>
      <c r="S80" s="189" t="s">
        <v>3007</v>
      </c>
      <c r="T80" s="189" t="s">
        <v>2895</v>
      </c>
      <c r="U80" s="189" t="s">
        <v>2895</v>
      </c>
      <c r="V80" s="189" t="s">
        <v>3007</v>
      </c>
      <c r="W80" s="189" t="s">
        <v>2895</v>
      </c>
      <c r="X80" s="189" t="s">
        <v>2895</v>
      </c>
      <c r="Y80" s="189" t="s">
        <v>3007</v>
      </c>
      <c r="Z80" s="189" t="s">
        <v>2895</v>
      </c>
      <c r="AA80" s="189" t="s">
        <v>2895</v>
      </c>
      <c r="AB80" s="189" t="s">
        <v>3007</v>
      </c>
      <c r="AC80" s="189" t="s">
        <v>2895</v>
      </c>
      <c r="AD80" s="189" t="s">
        <v>2895</v>
      </c>
      <c r="AE80" s="189" t="s">
        <v>3007</v>
      </c>
      <c r="AF80" s="189" t="s">
        <v>2895</v>
      </c>
      <c r="AG80" s="189" t="s">
        <v>2895</v>
      </c>
      <c r="AH80" s="189" t="s">
        <v>3007</v>
      </c>
      <c r="AI80" s="189" t="s">
        <v>2895</v>
      </c>
      <c r="AJ80" s="189" t="s">
        <v>2895</v>
      </c>
      <c r="AK80" s="189" t="s">
        <v>3007</v>
      </c>
      <c r="AL80" s="189" t="s">
        <v>2895</v>
      </c>
      <c r="AM80" s="189" t="s">
        <v>2895</v>
      </c>
      <c r="AN80" s="189" t="s">
        <v>3007</v>
      </c>
      <c r="AO80" s="189" t="s">
        <v>2895</v>
      </c>
      <c r="AP80" s="189" t="s">
        <v>2895</v>
      </c>
      <c r="AQ80" s="189" t="s">
        <v>3007</v>
      </c>
      <c r="AR80" s="189" t="s">
        <v>2895</v>
      </c>
      <c r="AS80" s="189" t="s">
        <v>2895</v>
      </c>
      <c r="AT80" s="189" t="s">
        <v>3007</v>
      </c>
      <c r="AU80" s="189" t="s">
        <v>2895</v>
      </c>
      <c r="AV80" s="189" t="s">
        <v>2895</v>
      </c>
      <c r="AW80" s="189" t="s">
        <v>3007</v>
      </c>
      <c r="AX80" s="189" t="s">
        <v>2895</v>
      </c>
      <c r="AY80" s="189" t="s">
        <v>2895</v>
      </c>
      <c r="AZ80" s="189" t="s">
        <v>3007</v>
      </c>
      <c r="BA80" s="189" t="s">
        <v>2895</v>
      </c>
      <c r="BB80" s="189" t="s">
        <v>2895</v>
      </c>
      <c r="BC80" s="189" t="s">
        <v>3007</v>
      </c>
      <c r="BD80" s="189" t="s">
        <v>2895</v>
      </c>
      <c r="BE80" s="189" t="s">
        <v>2895</v>
      </c>
      <c r="BF80" s="189" t="s">
        <v>3007</v>
      </c>
      <c r="BG80" s="189" t="s">
        <v>2895</v>
      </c>
      <c r="BH80" s="189" t="s">
        <v>2895</v>
      </c>
      <c r="BI80" s="189" t="s">
        <v>3007</v>
      </c>
      <c r="BJ80" s="189" t="s">
        <v>2895</v>
      </c>
      <c r="BK80" s="189" t="s">
        <v>2895</v>
      </c>
      <c r="BL80" s="189" t="s">
        <v>3007</v>
      </c>
      <c r="BM80" s="189" t="s">
        <v>2895</v>
      </c>
      <c r="BN80" s="189" t="s">
        <v>2895</v>
      </c>
      <c r="BO80" s="189" t="s">
        <v>3007</v>
      </c>
      <c r="BP80" s="189" t="s">
        <v>2895</v>
      </c>
      <c r="BQ80" s="189" t="s">
        <v>2895</v>
      </c>
      <c r="BR80" s="189" t="s">
        <v>3007</v>
      </c>
      <c r="BS80" s="189" t="s">
        <v>2895</v>
      </c>
      <c r="BT80" s="189" t="s">
        <v>2895</v>
      </c>
      <c r="BU80" s="189" t="s">
        <v>3007</v>
      </c>
      <c r="BV80" s="189" t="s">
        <v>2895</v>
      </c>
      <c r="BW80" s="189" t="s">
        <v>2895</v>
      </c>
      <c r="BX80" s="189" t="s">
        <v>3007</v>
      </c>
      <c r="BY80" s="189" t="s">
        <v>2895</v>
      </c>
      <c r="BZ80" s="189" t="s">
        <v>2895</v>
      </c>
      <c r="CA80" s="189" t="s">
        <v>3007</v>
      </c>
      <c r="CB80" s="189" t="s">
        <v>2895</v>
      </c>
      <c r="CC80" s="189" t="s">
        <v>2895</v>
      </c>
      <c r="CD80" s="189" t="s">
        <v>3007</v>
      </c>
      <c r="CE80" s="189" t="s">
        <v>2895</v>
      </c>
      <c r="CF80" s="189" t="s">
        <v>2895</v>
      </c>
      <c r="CG80" s="189" t="s">
        <v>3007</v>
      </c>
      <c r="CH80" s="189" t="s">
        <v>2895</v>
      </c>
      <c r="CI80" s="189" t="s">
        <v>2895</v>
      </c>
      <c r="CJ80" s="189" t="s">
        <v>3007</v>
      </c>
      <c r="CK80" s="189" t="s">
        <v>2895</v>
      </c>
      <c r="CL80" s="189" t="s">
        <v>2895</v>
      </c>
      <c r="CM80" s="189" t="s">
        <v>3007</v>
      </c>
      <c r="CN80" s="189" t="s">
        <v>2895</v>
      </c>
      <c r="CO80" s="189" t="s">
        <v>2895</v>
      </c>
      <c r="CP80" s="189" t="s">
        <v>3007</v>
      </c>
      <c r="CQ80" s="189" t="s">
        <v>2895</v>
      </c>
      <c r="CR80" s="189" t="s">
        <v>2895</v>
      </c>
      <c r="CS80" s="189" t="s">
        <v>3007</v>
      </c>
      <c r="CT80" s="189" t="s">
        <v>2895</v>
      </c>
      <c r="CU80" s="189" t="s">
        <v>2895</v>
      </c>
      <c r="CV80" s="189" t="s">
        <v>3007</v>
      </c>
      <c r="CW80" s="189" t="s">
        <v>2895</v>
      </c>
      <c r="CX80" s="189" t="s">
        <v>2895</v>
      </c>
      <c r="CY80" s="189" t="s">
        <v>3007</v>
      </c>
      <c r="CZ80" s="189" t="s">
        <v>2895</v>
      </c>
      <c r="DA80" s="189" t="s">
        <v>2895</v>
      </c>
      <c r="DB80" s="189" t="s">
        <v>3007</v>
      </c>
      <c r="DC80" s="189" t="s">
        <v>2895</v>
      </c>
      <c r="DD80" s="189" t="s">
        <v>2895</v>
      </c>
      <c r="DE80" s="189" t="s">
        <v>3007</v>
      </c>
      <c r="DF80" s="189" t="s">
        <v>2895</v>
      </c>
      <c r="DG80" s="189" t="s">
        <v>2895</v>
      </c>
      <c r="DH80" s="189" t="s">
        <v>3007</v>
      </c>
      <c r="DI80" s="189" t="s">
        <v>2895</v>
      </c>
      <c r="DJ80" s="189" t="s">
        <v>2895</v>
      </c>
      <c r="DK80" s="189" t="s">
        <v>3007</v>
      </c>
      <c r="DL80" s="189" t="s">
        <v>2895</v>
      </c>
      <c r="DM80" s="189" t="s">
        <v>2895</v>
      </c>
      <c r="DN80" s="189" t="s">
        <v>3007</v>
      </c>
      <c r="DO80" s="189" t="s">
        <v>2895</v>
      </c>
      <c r="DP80" s="189" t="s">
        <v>2895</v>
      </c>
      <c r="DQ80" s="189" t="s">
        <v>3007</v>
      </c>
      <c r="DR80" s="189" t="s">
        <v>2895</v>
      </c>
      <c r="DS80" s="189" t="s">
        <v>2895</v>
      </c>
      <c r="DT80" s="189" t="s">
        <v>3007</v>
      </c>
      <c r="DU80" s="189" t="s">
        <v>2895</v>
      </c>
      <c r="DV80" s="189" t="s">
        <v>2895</v>
      </c>
      <c r="DW80" s="189" t="s">
        <v>3007</v>
      </c>
      <c r="DX80" s="189" t="s">
        <v>2895</v>
      </c>
      <c r="DY80" s="189" t="s">
        <v>2895</v>
      </c>
      <c r="DZ80" s="189" t="s">
        <v>3007</v>
      </c>
      <c r="EA80" s="189" t="s">
        <v>2895</v>
      </c>
      <c r="EB80" s="189" t="s">
        <v>2895</v>
      </c>
      <c r="EC80" s="189" t="s">
        <v>3007</v>
      </c>
      <c r="ED80" s="189" t="s">
        <v>2895</v>
      </c>
      <c r="EE80" s="189" t="s">
        <v>2895</v>
      </c>
      <c r="EF80" s="189" t="s">
        <v>3007</v>
      </c>
      <c r="EG80" s="189" t="s">
        <v>2895</v>
      </c>
      <c r="EH80" s="189" t="s">
        <v>2895</v>
      </c>
      <c r="EI80" s="189" t="s">
        <v>3007</v>
      </c>
      <c r="EJ80" s="189" t="s">
        <v>2895</v>
      </c>
      <c r="EK80" s="189" t="s">
        <v>2895</v>
      </c>
      <c r="EL80" s="189" t="s">
        <v>3007</v>
      </c>
      <c r="EM80" s="189" t="s">
        <v>2895</v>
      </c>
      <c r="EN80" s="189" t="s">
        <v>2895</v>
      </c>
      <c r="EO80" s="189" t="s">
        <v>3007</v>
      </c>
      <c r="EP80" s="189" t="s">
        <v>2895</v>
      </c>
      <c r="EQ80" s="189" t="s">
        <v>2895</v>
      </c>
      <c r="ER80" s="189" t="s">
        <v>3007</v>
      </c>
      <c r="ES80" s="189" t="s">
        <v>2895</v>
      </c>
      <c r="ET80" s="189" t="s">
        <v>2895</v>
      </c>
    </row>
    <row r="81" spans="1:150" x14ac:dyDescent="0.3">
      <c r="A81" s="1"/>
      <c r="B81" s="187" t="s">
        <v>3507</v>
      </c>
      <c r="C81" s="187" t="s">
        <v>134</v>
      </c>
      <c r="D81" s="187" t="s">
        <v>149</v>
      </c>
      <c r="E81" s="187" t="s">
        <v>3508</v>
      </c>
      <c r="F81" s="187" t="s">
        <v>3509</v>
      </c>
      <c r="G81" s="187" t="s">
        <v>3007</v>
      </c>
      <c r="H81" s="187" t="s">
        <v>2895</v>
      </c>
      <c r="I81" s="187" t="s">
        <v>2895</v>
      </c>
      <c r="J81" s="187" t="s">
        <v>3007</v>
      </c>
      <c r="K81" s="187" t="s">
        <v>2895</v>
      </c>
      <c r="L81" s="187" t="s">
        <v>2895</v>
      </c>
      <c r="M81" s="187" t="s">
        <v>3007</v>
      </c>
      <c r="N81" s="187" t="s">
        <v>2895</v>
      </c>
      <c r="O81" s="187" t="s">
        <v>2895</v>
      </c>
      <c r="P81" s="187" t="s">
        <v>3007</v>
      </c>
      <c r="Q81" s="187" t="s">
        <v>2895</v>
      </c>
      <c r="R81" s="187" t="s">
        <v>2895</v>
      </c>
      <c r="S81" s="187" t="s">
        <v>3007</v>
      </c>
      <c r="T81" s="187" t="s">
        <v>2895</v>
      </c>
      <c r="U81" s="187" t="s">
        <v>2895</v>
      </c>
      <c r="V81" s="187" t="s">
        <v>3007</v>
      </c>
      <c r="W81" s="187" t="s">
        <v>2895</v>
      </c>
      <c r="X81" s="187" t="s">
        <v>2895</v>
      </c>
      <c r="Y81" s="187" t="s">
        <v>3007</v>
      </c>
      <c r="Z81" s="187" t="s">
        <v>2895</v>
      </c>
      <c r="AA81" s="187" t="s">
        <v>2895</v>
      </c>
      <c r="AB81" s="187" t="s">
        <v>3007</v>
      </c>
      <c r="AC81" s="187" t="s">
        <v>2895</v>
      </c>
      <c r="AD81" s="187" t="s">
        <v>2895</v>
      </c>
      <c r="AE81" s="187" t="s">
        <v>3007</v>
      </c>
      <c r="AF81" s="187" t="s">
        <v>2895</v>
      </c>
      <c r="AG81" s="187" t="s">
        <v>2895</v>
      </c>
      <c r="AH81" s="187" t="s">
        <v>3007</v>
      </c>
      <c r="AI81" s="187" t="s">
        <v>2895</v>
      </c>
      <c r="AJ81" s="187" t="s">
        <v>2895</v>
      </c>
      <c r="AK81" s="187" t="s">
        <v>3007</v>
      </c>
      <c r="AL81" s="187" t="s">
        <v>2895</v>
      </c>
      <c r="AM81" s="187" t="s">
        <v>2895</v>
      </c>
      <c r="AN81" s="187" t="s">
        <v>3007</v>
      </c>
      <c r="AO81" s="187" t="s">
        <v>2895</v>
      </c>
      <c r="AP81" s="187" t="s">
        <v>2895</v>
      </c>
      <c r="AQ81" s="187" t="s">
        <v>3007</v>
      </c>
      <c r="AR81" s="187" t="s">
        <v>2895</v>
      </c>
      <c r="AS81" s="187" t="s">
        <v>2895</v>
      </c>
      <c r="AT81" s="187" t="s">
        <v>3007</v>
      </c>
      <c r="AU81" s="187" t="s">
        <v>2895</v>
      </c>
      <c r="AV81" s="187" t="s">
        <v>2895</v>
      </c>
      <c r="AW81" s="187" t="s">
        <v>3007</v>
      </c>
      <c r="AX81" s="187" t="s">
        <v>2895</v>
      </c>
      <c r="AY81" s="187" t="s">
        <v>2895</v>
      </c>
      <c r="AZ81" s="187" t="s">
        <v>3007</v>
      </c>
      <c r="BA81" s="187" t="s">
        <v>2895</v>
      </c>
      <c r="BB81" s="187" t="s">
        <v>2895</v>
      </c>
      <c r="BC81" s="187" t="s">
        <v>3007</v>
      </c>
      <c r="BD81" s="187" t="s">
        <v>2895</v>
      </c>
      <c r="BE81" s="187" t="s">
        <v>2895</v>
      </c>
      <c r="BF81" s="187" t="s">
        <v>3007</v>
      </c>
      <c r="BG81" s="187" t="s">
        <v>2895</v>
      </c>
      <c r="BH81" s="187" t="s">
        <v>2895</v>
      </c>
      <c r="BI81" s="187" t="s">
        <v>3007</v>
      </c>
      <c r="BJ81" s="187" t="s">
        <v>2895</v>
      </c>
      <c r="BK81" s="187" t="s">
        <v>2895</v>
      </c>
      <c r="BL81" s="187" t="s">
        <v>3007</v>
      </c>
      <c r="BM81" s="187" t="s">
        <v>2895</v>
      </c>
      <c r="BN81" s="187" t="s">
        <v>2895</v>
      </c>
      <c r="BO81" s="187" t="s">
        <v>3007</v>
      </c>
      <c r="BP81" s="187" t="s">
        <v>2895</v>
      </c>
      <c r="BQ81" s="187" t="s">
        <v>2895</v>
      </c>
      <c r="BR81" s="187" t="s">
        <v>3007</v>
      </c>
      <c r="BS81" s="187" t="s">
        <v>2895</v>
      </c>
      <c r="BT81" s="187" t="s">
        <v>2895</v>
      </c>
      <c r="BU81" s="187" t="s">
        <v>3007</v>
      </c>
      <c r="BV81" s="187" t="s">
        <v>2895</v>
      </c>
      <c r="BW81" s="187" t="s">
        <v>2895</v>
      </c>
      <c r="BX81" s="187" t="s">
        <v>3007</v>
      </c>
      <c r="BY81" s="187" t="s">
        <v>2895</v>
      </c>
      <c r="BZ81" s="187" t="s">
        <v>2895</v>
      </c>
      <c r="CA81" s="187" t="s">
        <v>3007</v>
      </c>
      <c r="CB81" s="187" t="s">
        <v>2895</v>
      </c>
      <c r="CC81" s="187" t="s">
        <v>2895</v>
      </c>
      <c r="CD81" s="187" t="s">
        <v>3007</v>
      </c>
      <c r="CE81" s="187" t="s">
        <v>2895</v>
      </c>
      <c r="CF81" s="187" t="s">
        <v>2895</v>
      </c>
      <c r="CG81" s="187" t="s">
        <v>3007</v>
      </c>
      <c r="CH81" s="187" t="s">
        <v>2895</v>
      </c>
      <c r="CI81" s="187" t="s">
        <v>2895</v>
      </c>
      <c r="CJ81" s="187" t="s">
        <v>3007</v>
      </c>
      <c r="CK81" s="187" t="s">
        <v>2895</v>
      </c>
      <c r="CL81" s="187" t="s">
        <v>2895</v>
      </c>
      <c r="CM81" s="187" t="s">
        <v>3007</v>
      </c>
      <c r="CN81" s="187" t="s">
        <v>2895</v>
      </c>
      <c r="CO81" s="187" t="s">
        <v>2895</v>
      </c>
      <c r="CP81" s="187" t="s">
        <v>3007</v>
      </c>
      <c r="CQ81" s="187" t="s">
        <v>2895</v>
      </c>
      <c r="CR81" s="187" t="s">
        <v>2895</v>
      </c>
      <c r="CS81" s="187" t="s">
        <v>3007</v>
      </c>
      <c r="CT81" s="187" t="s">
        <v>2895</v>
      </c>
      <c r="CU81" s="187" t="s">
        <v>2895</v>
      </c>
      <c r="CV81" s="187" t="s">
        <v>3007</v>
      </c>
      <c r="CW81" s="187" t="s">
        <v>2895</v>
      </c>
      <c r="CX81" s="187" t="s">
        <v>2895</v>
      </c>
      <c r="CY81" s="187" t="s">
        <v>3007</v>
      </c>
      <c r="CZ81" s="187" t="s">
        <v>2895</v>
      </c>
      <c r="DA81" s="187" t="s">
        <v>2895</v>
      </c>
      <c r="DB81" s="187" t="s">
        <v>3007</v>
      </c>
      <c r="DC81" s="187" t="s">
        <v>2895</v>
      </c>
      <c r="DD81" s="187" t="s">
        <v>2895</v>
      </c>
      <c r="DE81" s="187" t="s">
        <v>3007</v>
      </c>
      <c r="DF81" s="187" t="s">
        <v>2895</v>
      </c>
      <c r="DG81" s="187" t="s">
        <v>2895</v>
      </c>
      <c r="DH81" s="187" t="s">
        <v>3007</v>
      </c>
      <c r="DI81" s="187" t="s">
        <v>2895</v>
      </c>
      <c r="DJ81" s="187" t="s">
        <v>2895</v>
      </c>
      <c r="DK81" s="187" t="s">
        <v>3007</v>
      </c>
      <c r="DL81" s="187" t="s">
        <v>2895</v>
      </c>
      <c r="DM81" s="187" t="s">
        <v>2895</v>
      </c>
      <c r="DN81" s="187" t="s">
        <v>3007</v>
      </c>
      <c r="DO81" s="187" t="s">
        <v>2895</v>
      </c>
      <c r="DP81" s="187" t="s">
        <v>2895</v>
      </c>
      <c r="DQ81" s="187" t="s">
        <v>3007</v>
      </c>
      <c r="DR81" s="187" t="s">
        <v>2895</v>
      </c>
      <c r="DS81" s="187" t="s">
        <v>2895</v>
      </c>
      <c r="DT81" s="187" t="s">
        <v>3007</v>
      </c>
      <c r="DU81" s="187" t="s">
        <v>2895</v>
      </c>
      <c r="DV81" s="187" t="s">
        <v>2895</v>
      </c>
      <c r="DW81" s="187" t="s">
        <v>3007</v>
      </c>
      <c r="DX81" s="187" t="s">
        <v>2895</v>
      </c>
      <c r="DY81" s="187" t="s">
        <v>2895</v>
      </c>
      <c r="DZ81" s="187" t="s">
        <v>3007</v>
      </c>
      <c r="EA81" s="187" t="s">
        <v>2895</v>
      </c>
      <c r="EB81" s="187" t="s">
        <v>2895</v>
      </c>
      <c r="EC81" s="187" t="s">
        <v>3007</v>
      </c>
      <c r="ED81" s="187" t="s">
        <v>2895</v>
      </c>
      <c r="EE81" s="187" t="s">
        <v>2895</v>
      </c>
      <c r="EF81" s="187" t="s">
        <v>3007</v>
      </c>
      <c r="EG81" s="187" t="s">
        <v>2895</v>
      </c>
      <c r="EH81" s="187" t="s">
        <v>2895</v>
      </c>
      <c r="EI81" s="187" t="s">
        <v>3007</v>
      </c>
      <c r="EJ81" s="187" t="s">
        <v>2895</v>
      </c>
      <c r="EK81" s="187" t="s">
        <v>2895</v>
      </c>
      <c r="EL81" s="187" t="s">
        <v>3007</v>
      </c>
      <c r="EM81" s="187" t="s">
        <v>2895</v>
      </c>
      <c r="EN81" s="187" t="s">
        <v>2895</v>
      </c>
      <c r="EO81" s="187" t="s">
        <v>3007</v>
      </c>
      <c r="EP81" s="187" t="s">
        <v>2895</v>
      </c>
      <c r="EQ81" s="187" t="s">
        <v>2895</v>
      </c>
      <c r="ER81" s="187" t="s">
        <v>3007</v>
      </c>
      <c r="ES81" s="187" t="s">
        <v>2895</v>
      </c>
      <c r="ET81" s="187" t="s">
        <v>2895</v>
      </c>
    </row>
    <row r="82" spans="1:150" x14ac:dyDescent="0.3">
      <c r="A82" s="1"/>
      <c r="B82" s="188" t="s">
        <v>3510</v>
      </c>
      <c r="C82" s="188" t="s">
        <v>134</v>
      </c>
      <c r="D82" s="188" t="s">
        <v>149</v>
      </c>
      <c r="E82" s="188" t="s">
        <v>3511</v>
      </c>
      <c r="F82" s="188" t="s">
        <v>3512</v>
      </c>
      <c r="G82" s="189" t="s">
        <v>3007</v>
      </c>
      <c r="H82" s="189" t="s">
        <v>1006</v>
      </c>
      <c r="I82" s="189" t="s">
        <v>1006</v>
      </c>
      <c r="J82" s="189" t="s">
        <v>3007</v>
      </c>
      <c r="K82" s="189" t="s">
        <v>1006</v>
      </c>
      <c r="L82" s="189" t="s">
        <v>1006</v>
      </c>
      <c r="M82" s="189" t="s">
        <v>3007</v>
      </c>
      <c r="N82" s="189" t="s">
        <v>1006</v>
      </c>
      <c r="O82" s="189" t="s">
        <v>1006</v>
      </c>
      <c r="P82" s="189" t="s">
        <v>3007</v>
      </c>
      <c r="Q82" s="189" t="s">
        <v>1006</v>
      </c>
      <c r="R82" s="189" t="s">
        <v>1006</v>
      </c>
      <c r="S82" s="189" t="s">
        <v>3007</v>
      </c>
      <c r="T82" s="189" t="s">
        <v>1006</v>
      </c>
      <c r="U82" s="189" t="s">
        <v>1006</v>
      </c>
      <c r="V82" s="189" t="s">
        <v>3007</v>
      </c>
      <c r="W82" s="189" t="s">
        <v>1006</v>
      </c>
      <c r="X82" s="189" t="s">
        <v>1006</v>
      </c>
      <c r="Y82" s="189" t="s">
        <v>3007</v>
      </c>
      <c r="Z82" s="189" t="s">
        <v>1006</v>
      </c>
      <c r="AA82" s="189" t="s">
        <v>1006</v>
      </c>
      <c r="AB82" s="189" t="s">
        <v>3007</v>
      </c>
      <c r="AC82" s="189" t="s">
        <v>1006</v>
      </c>
      <c r="AD82" s="189" t="s">
        <v>1006</v>
      </c>
      <c r="AE82" s="189" t="s">
        <v>3007</v>
      </c>
      <c r="AF82" s="189" t="s">
        <v>1006</v>
      </c>
      <c r="AG82" s="189" t="s">
        <v>1006</v>
      </c>
      <c r="AH82" s="189" t="s">
        <v>3007</v>
      </c>
      <c r="AI82" s="189" t="s">
        <v>1006</v>
      </c>
      <c r="AJ82" s="189" t="s">
        <v>1006</v>
      </c>
      <c r="AK82" s="189" t="s">
        <v>3007</v>
      </c>
      <c r="AL82" s="189" t="s">
        <v>1006</v>
      </c>
      <c r="AM82" s="189" t="s">
        <v>1006</v>
      </c>
      <c r="AN82" s="189" t="s">
        <v>3007</v>
      </c>
      <c r="AO82" s="189" t="s">
        <v>1006</v>
      </c>
      <c r="AP82" s="189" t="s">
        <v>1006</v>
      </c>
      <c r="AQ82" s="189" t="s">
        <v>3007</v>
      </c>
      <c r="AR82" s="189" t="s">
        <v>1006</v>
      </c>
      <c r="AS82" s="189" t="s">
        <v>1006</v>
      </c>
      <c r="AT82" s="189" t="s">
        <v>3007</v>
      </c>
      <c r="AU82" s="189" t="s">
        <v>1006</v>
      </c>
      <c r="AV82" s="189" t="s">
        <v>1006</v>
      </c>
      <c r="AW82" s="189" t="s">
        <v>3007</v>
      </c>
      <c r="AX82" s="189" t="s">
        <v>1006</v>
      </c>
      <c r="AY82" s="189" t="s">
        <v>1006</v>
      </c>
      <c r="AZ82" s="189" t="s">
        <v>3007</v>
      </c>
      <c r="BA82" s="189" t="s">
        <v>1006</v>
      </c>
      <c r="BB82" s="189" t="s">
        <v>1006</v>
      </c>
      <c r="BC82" s="189" t="s">
        <v>3007</v>
      </c>
      <c r="BD82" s="189" t="s">
        <v>1006</v>
      </c>
      <c r="BE82" s="189" t="s">
        <v>1006</v>
      </c>
      <c r="BF82" s="189" t="s">
        <v>3007</v>
      </c>
      <c r="BG82" s="189" t="s">
        <v>1006</v>
      </c>
      <c r="BH82" s="189" t="s">
        <v>1006</v>
      </c>
      <c r="BI82" s="189" t="s">
        <v>3007</v>
      </c>
      <c r="BJ82" s="189" t="s">
        <v>1006</v>
      </c>
      <c r="BK82" s="189" t="s">
        <v>1006</v>
      </c>
      <c r="BL82" s="189" t="s">
        <v>3007</v>
      </c>
      <c r="BM82" s="189" t="s">
        <v>1006</v>
      </c>
      <c r="BN82" s="189" t="s">
        <v>1006</v>
      </c>
      <c r="BO82" s="189" t="s">
        <v>3007</v>
      </c>
      <c r="BP82" s="189" t="s">
        <v>1006</v>
      </c>
      <c r="BQ82" s="189" t="s">
        <v>1006</v>
      </c>
      <c r="BR82" s="189" t="s">
        <v>3007</v>
      </c>
      <c r="BS82" s="189" t="s">
        <v>1006</v>
      </c>
      <c r="BT82" s="189" t="s">
        <v>1006</v>
      </c>
      <c r="BU82" s="189" t="s">
        <v>3007</v>
      </c>
      <c r="BV82" s="189" t="s">
        <v>1006</v>
      </c>
      <c r="BW82" s="189" t="s">
        <v>1006</v>
      </c>
      <c r="BX82" s="189" t="s">
        <v>3007</v>
      </c>
      <c r="BY82" s="189" t="s">
        <v>1006</v>
      </c>
      <c r="BZ82" s="189" t="s">
        <v>1006</v>
      </c>
      <c r="CA82" s="189" t="s">
        <v>3007</v>
      </c>
      <c r="CB82" s="189" t="s">
        <v>1006</v>
      </c>
      <c r="CC82" s="189" t="s">
        <v>1006</v>
      </c>
      <c r="CD82" s="189" t="s">
        <v>3007</v>
      </c>
      <c r="CE82" s="189" t="s">
        <v>1006</v>
      </c>
      <c r="CF82" s="189" t="s">
        <v>1006</v>
      </c>
      <c r="CG82" s="189" t="s">
        <v>3007</v>
      </c>
      <c r="CH82" s="189" t="s">
        <v>1006</v>
      </c>
      <c r="CI82" s="189" t="s">
        <v>1006</v>
      </c>
      <c r="CJ82" s="189" t="s">
        <v>3007</v>
      </c>
      <c r="CK82" s="189" t="s">
        <v>1006</v>
      </c>
      <c r="CL82" s="189" t="s">
        <v>1006</v>
      </c>
      <c r="CM82" s="189" t="s">
        <v>3007</v>
      </c>
      <c r="CN82" s="189" t="s">
        <v>1006</v>
      </c>
      <c r="CO82" s="189" t="s">
        <v>1006</v>
      </c>
      <c r="CP82" s="189" t="s">
        <v>3007</v>
      </c>
      <c r="CQ82" s="189" t="s">
        <v>1006</v>
      </c>
      <c r="CR82" s="189" t="s">
        <v>1006</v>
      </c>
      <c r="CS82" s="189" t="s">
        <v>3007</v>
      </c>
      <c r="CT82" s="189" t="s">
        <v>1006</v>
      </c>
      <c r="CU82" s="189" t="s">
        <v>1006</v>
      </c>
      <c r="CV82" s="189" t="s">
        <v>3007</v>
      </c>
      <c r="CW82" s="189" t="s">
        <v>1006</v>
      </c>
      <c r="CX82" s="189" t="s">
        <v>1006</v>
      </c>
      <c r="CY82" s="189" t="s">
        <v>3007</v>
      </c>
      <c r="CZ82" s="189" t="s">
        <v>1006</v>
      </c>
      <c r="DA82" s="189" t="s">
        <v>1006</v>
      </c>
      <c r="DB82" s="189" t="s">
        <v>3007</v>
      </c>
      <c r="DC82" s="189" t="s">
        <v>1006</v>
      </c>
      <c r="DD82" s="189" t="s">
        <v>1006</v>
      </c>
      <c r="DE82" s="189" t="s">
        <v>3007</v>
      </c>
      <c r="DF82" s="189" t="s">
        <v>1006</v>
      </c>
      <c r="DG82" s="189" t="s">
        <v>1006</v>
      </c>
      <c r="DH82" s="189" t="s">
        <v>3007</v>
      </c>
      <c r="DI82" s="189" t="s">
        <v>1006</v>
      </c>
      <c r="DJ82" s="189" t="s">
        <v>1006</v>
      </c>
      <c r="DK82" s="189" t="s">
        <v>3007</v>
      </c>
      <c r="DL82" s="189" t="s">
        <v>1006</v>
      </c>
      <c r="DM82" s="189" t="s">
        <v>1006</v>
      </c>
      <c r="DN82" s="189" t="s">
        <v>3007</v>
      </c>
      <c r="DO82" s="189" t="s">
        <v>1006</v>
      </c>
      <c r="DP82" s="189" t="s">
        <v>1006</v>
      </c>
      <c r="DQ82" s="189" t="s">
        <v>3007</v>
      </c>
      <c r="DR82" s="189" t="s">
        <v>1006</v>
      </c>
      <c r="DS82" s="189" t="s">
        <v>1006</v>
      </c>
      <c r="DT82" s="189" t="s">
        <v>3007</v>
      </c>
      <c r="DU82" s="189" t="s">
        <v>1006</v>
      </c>
      <c r="DV82" s="189" t="s">
        <v>1006</v>
      </c>
      <c r="DW82" s="189" t="s">
        <v>3007</v>
      </c>
      <c r="DX82" s="189" t="s">
        <v>1006</v>
      </c>
      <c r="DY82" s="189" t="s">
        <v>1006</v>
      </c>
      <c r="DZ82" s="189" t="s">
        <v>3007</v>
      </c>
      <c r="EA82" s="189" t="s">
        <v>1006</v>
      </c>
      <c r="EB82" s="189" t="s">
        <v>1006</v>
      </c>
      <c r="EC82" s="189" t="s">
        <v>3007</v>
      </c>
      <c r="ED82" s="189" t="s">
        <v>1006</v>
      </c>
      <c r="EE82" s="189" t="s">
        <v>1006</v>
      </c>
      <c r="EF82" s="189" t="s">
        <v>3007</v>
      </c>
      <c r="EG82" s="189" t="s">
        <v>1006</v>
      </c>
      <c r="EH82" s="189" t="s">
        <v>1006</v>
      </c>
      <c r="EI82" s="189" t="s">
        <v>3007</v>
      </c>
      <c r="EJ82" s="189" t="s">
        <v>1006</v>
      </c>
      <c r="EK82" s="189" t="s">
        <v>1006</v>
      </c>
      <c r="EL82" s="189" t="s">
        <v>3007</v>
      </c>
      <c r="EM82" s="189" t="s">
        <v>1006</v>
      </c>
      <c r="EN82" s="189" t="s">
        <v>1006</v>
      </c>
      <c r="EO82" s="189" t="s">
        <v>3007</v>
      </c>
      <c r="EP82" s="189" t="s">
        <v>1006</v>
      </c>
      <c r="EQ82" s="189" t="s">
        <v>1006</v>
      </c>
      <c r="ER82" s="189" t="s">
        <v>3007</v>
      </c>
      <c r="ES82" s="189" t="s">
        <v>1006</v>
      </c>
      <c r="ET82" s="189" t="s">
        <v>1006</v>
      </c>
    </row>
    <row r="83" spans="1:150" x14ac:dyDescent="0.3">
      <c r="A83" s="1"/>
      <c r="B83" s="188" t="s">
        <v>3513</v>
      </c>
      <c r="C83" s="188" t="s">
        <v>134</v>
      </c>
      <c r="D83" s="188" t="s">
        <v>149</v>
      </c>
      <c r="E83" s="188" t="s">
        <v>3514</v>
      </c>
      <c r="F83" s="188" t="s">
        <v>3515</v>
      </c>
      <c r="G83" s="189" t="s">
        <v>3007</v>
      </c>
      <c r="H83" s="189" t="s">
        <v>1006</v>
      </c>
      <c r="I83" s="189" t="s">
        <v>1006</v>
      </c>
      <c r="J83" s="189" t="s">
        <v>3007</v>
      </c>
      <c r="K83" s="189" t="s">
        <v>1006</v>
      </c>
      <c r="L83" s="189" t="s">
        <v>1006</v>
      </c>
      <c r="M83" s="189" t="s">
        <v>3007</v>
      </c>
      <c r="N83" s="189" t="s">
        <v>1006</v>
      </c>
      <c r="O83" s="189" t="s">
        <v>1006</v>
      </c>
      <c r="P83" s="189" t="s">
        <v>3007</v>
      </c>
      <c r="Q83" s="189" t="s">
        <v>1006</v>
      </c>
      <c r="R83" s="189" t="s">
        <v>1006</v>
      </c>
      <c r="S83" s="189" t="s">
        <v>3007</v>
      </c>
      <c r="T83" s="189" t="s">
        <v>1006</v>
      </c>
      <c r="U83" s="189" t="s">
        <v>1006</v>
      </c>
      <c r="V83" s="189" t="s">
        <v>3007</v>
      </c>
      <c r="W83" s="189" t="s">
        <v>1006</v>
      </c>
      <c r="X83" s="189" t="s">
        <v>1006</v>
      </c>
      <c r="Y83" s="189" t="s">
        <v>3007</v>
      </c>
      <c r="Z83" s="189" t="s">
        <v>1006</v>
      </c>
      <c r="AA83" s="189" t="s">
        <v>1006</v>
      </c>
      <c r="AB83" s="189" t="s">
        <v>3007</v>
      </c>
      <c r="AC83" s="189" t="s">
        <v>1006</v>
      </c>
      <c r="AD83" s="189" t="s">
        <v>1006</v>
      </c>
      <c r="AE83" s="189" t="s">
        <v>3007</v>
      </c>
      <c r="AF83" s="189" t="s">
        <v>1006</v>
      </c>
      <c r="AG83" s="189" t="s">
        <v>1006</v>
      </c>
      <c r="AH83" s="189" t="s">
        <v>3007</v>
      </c>
      <c r="AI83" s="189" t="s">
        <v>1006</v>
      </c>
      <c r="AJ83" s="189" t="s">
        <v>1006</v>
      </c>
      <c r="AK83" s="189" t="s">
        <v>3007</v>
      </c>
      <c r="AL83" s="189" t="s">
        <v>1006</v>
      </c>
      <c r="AM83" s="189" t="s">
        <v>1006</v>
      </c>
      <c r="AN83" s="189" t="s">
        <v>3007</v>
      </c>
      <c r="AO83" s="189" t="s">
        <v>1006</v>
      </c>
      <c r="AP83" s="189" t="s">
        <v>1006</v>
      </c>
      <c r="AQ83" s="189" t="s">
        <v>3007</v>
      </c>
      <c r="AR83" s="189" t="s">
        <v>1006</v>
      </c>
      <c r="AS83" s="189" t="s">
        <v>1006</v>
      </c>
      <c r="AT83" s="189" t="s">
        <v>3007</v>
      </c>
      <c r="AU83" s="189" t="s">
        <v>1006</v>
      </c>
      <c r="AV83" s="189" t="s">
        <v>1006</v>
      </c>
      <c r="AW83" s="189" t="s">
        <v>3007</v>
      </c>
      <c r="AX83" s="189" t="s">
        <v>1006</v>
      </c>
      <c r="AY83" s="189" t="s">
        <v>1006</v>
      </c>
      <c r="AZ83" s="189" t="s">
        <v>3007</v>
      </c>
      <c r="BA83" s="189" t="s">
        <v>1006</v>
      </c>
      <c r="BB83" s="189" t="s">
        <v>1006</v>
      </c>
      <c r="BC83" s="189" t="s">
        <v>3007</v>
      </c>
      <c r="BD83" s="189" t="s">
        <v>1006</v>
      </c>
      <c r="BE83" s="189" t="s">
        <v>1006</v>
      </c>
      <c r="BF83" s="189" t="s">
        <v>3007</v>
      </c>
      <c r="BG83" s="189" t="s">
        <v>1006</v>
      </c>
      <c r="BH83" s="189" t="s">
        <v>1006</v>
      </c>
      <c r="BI83" s="189" t="s">
        <v>3007</v>
      </c>
      <c r="BJ83" s="189" t="s">
        <v>1006</v>
      </c>
      <c r="BK83" s="189" t="s">
        <v>1006</v>
      </c>
      <c r="BL83" s="189" t="s">
        <v>3007</v>
      </c>
      <c r="BM83" s="189" t="s">
        <v>1006</v>
      </c>
      <c r="BN83" s="189" t="s">
        <v>1006</v>
      </c>
      <c r="BO83" s="189" t="s">
        <v>3007</v>
      </c>
      <c r="BP83" s="189" t="s">
        <v>1006</v>
      </c>
      <c r="BQ83" s="189" t="s">
        <v>1006</v>
      </c>
      <c r="BR83" s="189" t="s">
        <v>3007</v>
      </c>
      <c r="BS83" s="189" t="s">
        <v>1006</v>
      </c>
      <c r="BT83" s="189" t="s">
        <v>1006</v>
      </c>
      <c r="BU83" s="189" t="s">
        <v>3007</v>
      </c>
      <c r="BV83" s="189" t="s">
        <v>1006</v>
      </c>
      <c r="BW83" s="189" t="s">
        <v>1006</v>
      </c>
      <c r="BX83" s="189" t="s">
        <v>3007</v>
      </c>
      <c r="BY83" s="189" t="s">
        <v>1006</v>
      </c>
      <c r="BZ83" s="189" t="s">
        <v>1006</v>
      </c>
      <c r="CA83" s="189" t="s">
        <v>3007</v>
      </c>
      <c r="CB83" s="189" t="s">
        <v>1006</v>
      </c>
      <c r="CC83" s="189" t="s">
        <v>1006</v>
      </c>
      <c r="CD83" s="189" t="s">
        <v>3007</v>
      </c>
      <c r="CE83" s="189" t="s">
        <v>1006</v>
      </c>
      <c r="CF83" s="189" t="s">
        <v>1006</v>
      </c>
      <c r="CG83" s="189" t="s">
        <v>3007</v>
      </c>
      <c r="CH83" s="189" t="s">
        <v>1006</v>
      </c>
      <c r="CI83" s="189" t="s">
        <v>1006</v>
      </c>
      <c r="CJ83" s="189" t="s">
        <v>3007</v>
      </c>
      <c r="CK83" s="189" t="s">
        <v>1006</v>
      </c>
      <c r="CL83" s="189" t="s">
        <v>1006</v>
      </c>
      <c r="CM83" s="189" t="s">
        <v>3007</v>
      </c>
      <c r="CN83" s="189" t="s">
        <v>1006</v>
      </c>
      <c r="CO83" s="189" t="s">
        <v>1006</v>
      </c>
      <c r="CP83" s="189" t="s">
        <v>3007</v>
      </c>
      <c r="CQ83" s="189" t="s">
        <v>1006</v>
      </c>
      <c r="CR83" s="189" t="s">
        <v>1006</v>
      </c>
      <c r="CS83" s="189" t="s">
        <v>3007</v>
      </c>
      <c r="CT83" s="189" t="s">
        <v>1006</v>
      </c>
      <c r="CU83" s="189" t="s">
        <v>1006</v>
      </c>
      <c r="CV83" s="189" t="s">
        <v>3007</v>
      </c>
      <c r="CW83" s="189" t="s">
        <v>1006</v>
      </c>
      <c r="CX83" s="189" t="s">
        <v>1006</v>
      </c>
      <c r="CY83" s="189" t="s">
        <v>3007</v>
      </c>
      <c r="CZ83" s="189" t="s">
        <v>1006</v>
      </c>
      <c r="DA83" s="189" t="s">
        <v>1006</v>
      </c>
      <c r="DB83" s="189" t="s">
        <v>3007</v>
      </c>
      <c r="DC83" s="189" t="s">
        <v>1006</v>
      </c>
      <c r="DD83" s="189" t="s">
        <v>1006</v>
      </c>
      <c r="DE83" s="189" t="s">
        <v>3007</v>
      </c>
      <c r="DF83" s="189" t="s">
        <v>1006</v>
      </c>
      <c r="DG83" s="189" t="s">
        <v>1006</v>
      </c>
      <c r="DH83" s="189" t="s">
        <v>3007</v>
      </c>
      <c r="DI83" s="189" t="s">
        <v>1006</v>
      </c>
      <c r="DJ83" s="189" t="s">
        <v>1006</v>
      </c>
      <c r="DK83" s="189" t="s">
        <v>3007</v>
      </c>
      <c r="DL83" s="189" t="s">
        <v>1006</v>
      </c>
      <c r="DM83" s="189" t="s">
        <v>1006</v>
      </c>
      <c r="DN83" s="189" t="s">
        <v>3007</v>
      </c>
      <c r="DO83" s="189" t="s">
        <v>1006</v>
      </c>
      <c r="DP83" s="189" t="s">
        <v>1006</v>
      </c>
      <c r="DQ83" s="189" t="s">
        <v>3007</v>
      </c>
      <c r="DR83" s="189" t="s">
        <v>1006</v>
      </c>
      <c r="DS83" s="189" t="s">
        <v>1006</v>
      </c>
      <c r="DT83" s="189" t="s">
        <v>3007</v>
      </c>
      <c r="DU83" s="189" t="s">
        <v>1006</v>
      </c>
      <c r="DV83" s="189" t="s">
        <v>1006</v>
      </c>
      <c r="DW83" s="189" t="s">
        <v>3007</v>
      </c>
      <c r="DX83" s="189" t="s">
        <v>1006</v>
      </c>
      <c r="DY83" s="189" t="s">
        <v>1006</v>
      </c>
      <c r="DZ83" s="189" t="s">
        <v>3007</v>
      </c>
      <c r="EA83" s="189" t="s">
        <v>1006</v>
      </c>
      <c r="EB83" s="189" t="s">
        <v>1006</v>
      </c>
      <c r="EC83" s="189" t="s">
        <v>3007</v>
      </c>
      <c r="ED83" s="189" t="s">
        <v>1006</v>
      </c>
      <c r="EE83" s="189" t="s">
        <v>1006</v>
      </c>
      <c r="EF83" s="189" t="s">
        <v>3007</v>
      </c>
      <c r="EG83" s="189" t="s">
        <v>1006</v>
      </c>
      <c r="EH83" s="189" t="s">
        <v>1006</v>
      </c>
      <c r="EI83" s="189" t="s">
        <v>3007</v>
      </c>
      <c r="EJ83" s="189" t="s">
        <v>1006</v>
      </c>
      <c r="EK83" s="189" t="s">
        <v>1006</v>
      </c>
      <c r="EL83" s="189" t="s">
        <v>3007</v>
      </c>
      <c r="EM83" s="189" t="s">
        <v>1006</v>
      </c>
      <c r="EN83" s="189" t="s">
        <v>1006</v>
      </c>
      <c r="EO83" s="189" t="s">
        <v>3007</v>
      </c>
      <c r="EP83" s="189" t="s">
        <v>1006</v>
      </c>
      <c r="EQ83" s="189" t="s">
        <v>1006</v>
      </c>
      <c r="ER83" s="189" t="s">
        <v>3007</v>
      </c>
      <c r="ES83" s="189" t="s">
        <v>1006</v>
      </c>
      <c r="ET83" s="189" t="s">
        <v>1006</v>
      </c>
    </row>
    <row r="84" spans="1:150" x14ac:dyDescent="0.3">
      <c r="A84" s="1"/>
      <c r="B84" s="188" t="s">
        <v>3516</v>
      </c>
      <c r="C84" s="188" t="s">
        <v>134</v>
      </c>
      <c r="D84" s="188" t="s">
        <v>149</v>
      </c>
      <c r="E84" s="188" t="s">
        <v>3517</v>
      </c>
      <c r="F84" s="188" t="s">
        <v>3518</v>
      </c>
      <c r="G84" s="189" t="s">
        <v>3007</v>
      </c>
      <c r="H84" s="189" t="s">
        <v>2895</v>
      </c>
      <c r="I84" s="189" t="s">
        <v>2895</v>
      </c>
      <c r="J84" s="189" t="s">
        <v>3007</v>
      </c>
      <c r="K84" s="189" t="s">
        <v>2895</v>
      </c>
      <c r="L84" s="189" t="s">
        <v>2895</v>
      </c>
      <c r="M84" s="189" t="s">
        <v>3007</v>
      </c>
      <c r="N84" s="189" t="s">
        <v>2895</v>
      </c>
      <c r="O84" s="189" t="s">
        <v>2895</v>
      </c>
      <c r="P84" s="189" t="s">
        <v>3007</v>
      </c>
      <c r="Q84" s="189" t="s">
        <v>2895</v>
      </c>
      <c r="R84" s="189" t="s">
        <v>2895</v>
      </c>
      <c r="S84" s="189" t="s">
        <v>3007</v>
      </c>
      <c r="T84" s="189" t="s">
        <v>2895</v>
      </c>
      <c r="U84" s="189" t="s">
        <v>2895</v>
      </c>
      <c r="V84" s="189" t="s">
        <v>3007</v>
      </c>
      <c r="W84" s="189" t="s">
        <v>2895</v>
      </c>
      <c r="X84" s="189" t="s">
        <v>2895</v>
      </c>
      <c r="Y84" s="189" t="s">
        <v>3007</v>
      </c>
      <c r="Z84" s="189" t="s">
        <v>2895</v>
      </c>
      <c r="AA84" s="189" t="s">
        <v>2895</v>
      </c>
      <c r="AB84" s="189" t="s">
        <v>3007</v>
      </c>
      <c r="AC84" s="189" t="s">
        <v>2895</v>
      </c>
      <c r="AD84" s="189" t="s">
        <v>2895</v>
      </c>
      <c r="AE84" s="189" t="s">
        <v>3007</v>
      </c>
      <c r="AF84" s="189" t="s">
        <v>2895</v>
      </c>
      <c r="AG84" s="189" t="s">
        <v>2895</v>
      </c>
      <c r="AH84" s="189" t="s">
        <v>3007</v>
      </c>
      <c r="AI84" s="189" t="s">
        <v>2895</v>
      </c>
      <c r="AJ84" s="189" t="s">
        <v>2895</v>
      </c>
      <c r="AK84" s="189" t="s">
        <v>3007</v>
      </c>
      <c r="AL84" s="189" t="s">
        <v>2895</v>
      </c>
      <c r="AM84" s="189" t="s">
        <v>2895</v>
      </c>
      <c r="AN84" s="189" t="s">
        <v>3007</v>
      </c>
      <c r="AO84" s="189" t="s">
        <v>2895</v>
      </c>
      <c r="AP84" s="189" t="s">
        <v>2895</v>
      </c>
      <c r="AQ84" s="189" t="s">
        <v>3007</v>
      </c>
      <c r="AR84" s="189" t="s">
        <v>2895</v>
      </c>
      <c r="AS84" s="189" t="s">
        <v>2895</v>
      </c>
      <c r="AT84" s="189" t="s">
        <v>3007</v>
      </c>
      <c r="AU84" s="189" t="s">
        <v>2895</v>
      </c>
      <c r="AV84" s="189" t="s">
        <v>2895</v>
      </c>
      <c r="AW84" s="189" t="s">
        <v>3007</v>
      </c>
      <c r="AX84" s="189" t="s">
        <v>2895</v>
      </c>
      <c r="AY84" s="189" t="s">
        <v>2895</v>
      </c>
      <c r="AZ84" s="189" t="s">
        <v>3007</v>
      </c>
      <c r="BA84" s="189" t="s">
        <v>2895</v>
      </c>
      <c r="BB84" s="189" t="s">
        <v>2895</v>
      </c>
      <c r="BC84" s="189" t="s">
        <v>3007</v>
      </c>
      <c r="BD84" s="189" t="s">
        <v>2895</v>
      </c>
      <c r="BE84" s="189" t="s">
        <v>2895</v>
      </c>
      <c r="BF84" s="189" t="s">
        <v>3007</v>
      </c>
      <c r="BG84" s="189" t="s">
        <v>2895</v>
      </c>
      <c r="BH84" s="189" t="s">
        <v>2895</v>
      </c>
      <c r="BI84" s="189" t="s">
        <v>3007</v>
      </c>
      <c r="BJ84" s="189" t="s">
        <v>2895</v>
      </c>
      <c r="BK84" s="189" t="s">
        <v>2895</v>
      </c>
      <c r="BL84" s="189" t="s">
        <v>3007</v>
      </c>
      <c r="BM84" s="189" t="s">
        <v>2895</v>
      </c>
      <c r="BN84" s="189" t="s">
        <v>2895</v>
      </c>
      <c r="BO84" s="189" t="s">
        <v>3007</v>
      </c>
      <c r="BP84" s="189" t="s">
        <v>2895</v>
      </c>
      <c r="BQ84" s="189" t="s">
        <v>2895</v>
      </c>
      <c r="BR84" s="189" t="s">
        <v>3007</v>
      </c>
      <c r="BS84" s="189" t="s">
        <v>2895</v>
      </c>
      <c r="BT84" s="189" t="s">
        <v>2895</v>
      </c>
      <c r="BU84" s="189" t="s">
        <v>3007</v>
      </c>
      <c r="BV84" s="189" t="s">
        <v>2895</v>
      </c>
      <c r="BW84" s="189" t="s">
        <v>2895</v>
      </c>
      <c r="BX84" s="189" t="s">
        <v>3007</v>
      </c>
      <c r="BY84" s="189" t="s">
        <v>2895</v>
      </c>
      <c r="BZ84" s="189" t="s">
        <v>2895</v>
      </c>
      <c r="CA84" s="189" t="s">
        <v>3007</v>
      </c>
      <c r="CB84" s="189" t="s">
        <v>2895</v>
      </c>
      <c r="CC84" s="189" t="s">
        <v>2895</v>
      </c>
      <c r="CD84" s="189" t="s">
        <v>3007</v>
      </c>
      <c r="CE84" s="189" t="s">
        <v>2895</v>
      </c>
      <c r="CF84" s="189" t="s">
        <v>2895</v>
      </c>
      <c r="CG84" s="189" t="s">
        <v>3007</v>
      </c>
      <c r="CH84" s="189" t="s">
        <v>2895</v>
      </c>
      <c r="CI84" s="189" t="s">
        <v>2895</v>
      </c>
      <c r="CJ84" s="189" t="s">
        <v>3007</v>
      </c>
      <c r="CK84" s="189" t="s">
        <v>2895</v>
      </c>
      <c r="CL84" s="189" t="s">
        <v>2895</v>
      </c>
      <c r="CM84" s="189" t="s">
        <v>3007</v>
      </c>
      <c r="CN84" s="189" t="s">
        <v>2895</v>
      </c>
      <c r="CO84" s="189" t="s">
        <v>2895</v>
      </c>
      <c r="CP84" s="189" t="s">
        <v>3007</v>
      </c>
      <c r="CQ84" s="189" t="s">
        <v>2895</v>
      </c>
      <c r="CR84" s="189" t="s">
        <v>2895</v>
      </c>
      <c r="CS84" s="189" t="s">
        <v>3007</v>
      </c>
      <c r="CT84" s="189" t="s">
        <v>2895</v>
      </c>
      <c r="CU84" s="189" t="s">
        <v>2895</v>
      </c>
      <c r="CV84" s="189" t="s">
        <v>3007</v>
      </c>
      <c r="CW84" s="189" t="s">
        <v>2895</v>
      </c>
      <c r="CX84" s="189" t="s">
        <v>2895</v>
      </c>
      <c r="CY84" s="189" t="s">
        <v>3007</v>
      </c>
      <c r="CZ84" s="189" t="s">
        <v>2895</v>
      </c>
      <c r="DA84" s="189" t="s">
        <v>2895</v>
      </c>
      <c r="DB84" s="189" t="s">
        <v>3007</v>
      </c>
      <c r="DC84" s="189" t="s">
        <v>2895</v>
      </c>
      <c r="DD84" s="189" t="s">
        <v>2895</v>
      </c>
      <c r="DE84" s="189" t="s">
        <v>3007</v>
      </c>
      <c r="DF84" s="189" t="s">
        <v>2895</v>
      </c>
      <c r="DG84" s="189" t="s">
        <v>2895</v>
      </c>
      <c r="DH84" s="189" t="s">
        <v>3007</v>
      </c>
      <c r="DI84" s="189" t="s">
        <v>2895</v>
      </c>
      <c r="DJ84" s="189" t="s">
        <v>2895</v>
      </c>
      <c r="DK84" s="189" t="s">
        <v>3007</v>
      </c>
      <c r="DL84" s="189" t="s">
        <v>2895</v>
      </c>
      <c r="DM84" s="189" t="s">
        <v>2895</v>
      </c>
      <c r="DN84" s="189" t="s">
        <v>3007</v>
      </c>
      <c r="DO84" s="189" t="s">
        <v>2895</v>
      </c>
      <c r="DP84" s="189" t="s">
        <v>2895</v>
      </c>
      <c r="DQ84" s="189" t="s">
        <v>3007</v>
      </c>
      <c r="DR84" s="189" t="s">
        <v>2895</v>
      </c>
      <c r="DS84" s="189" t="s">
        <v>2895</v>
      </c>
      <c r="DT84" s="189" t="s">
        <v>3007</v>
      </c>
      <c r="DU84" s="189" t="s">
        <v>2895</v>
      </c>
      <c r="DV84" s="189" t="s">
        <v>2895</v>
      </c>
      <c r="DW84" s="189" t="s">
        <v>3007</v>
      </c>
      <c r="DX84" s="189" t="s">
        <v>2895</v>
      </c>
      <c r="DY84" s="189" t="s">
        <v>2895</v>
      </c>
      <c r="DZ84" s="189" t="s">
        <v>3007</v>
      </c>
      <c r="EA84" s="189" t="s">
        <v>2895</v>
      </c>
      <c r="EB84" s="189" t="s">
        <v>2895</v>
      </c>
      <c r="EC84" s="189" t="s">
        <v>3007</v>
      </c>
      <c r="ED84" s="189" t="s">
        <v>2895</v>
      </c>
      <c r="EE84" s="189" t="s">
        <v>2895</v>
      </c>
      <c r="EF84" s="189" t="s">
        <v>3007</v>
      </c>
      <c r="EG84" s="189" t="s">
        <v>2895</v>
      </c>
      <c r="EH84" s="189" t="s">
        <v>2895</v>
      </c>
      <c r="EI84" s="189" t="s">
        <v>3007</v>
      </c>
      <c r="EJ84" s="189" t="s">
        <v>2895</v>
      </c>
      <c r="EK84" s="189" t="s">
        <v>2895</v>
      </c>
      <c r="EL84" s="189" t="s">
        <v>3007</v>
      </c>
      <c r="EM84" s="189" t="s">
        <v>2895</v>
      </c>
      <c r="EN84" s="189" t="s">
        <v>2895</v>
      </c>
      <c r="EO84" s="189" t="s">
        <v>3007</v>
      </c>
      <c r="EP84" s="189" t="s">
        <v>2895</v>
      </c>
      <c r="EQ84" s="189" t="s">
        <v>2895</v>
      </c>
      <c r="ER84" s="189" t="s">
        <v>3007</v>
      </c>
      <c r="ES84" s="189" t="s">
        <v>2895</v>
      </c>
      <c r="ET84" s="189" t="s">
        <v>2895</v>
      </c>
    </row>
    <row r="85" spans="1:150" x14ac:dyDescent="0.3">
      <c r="A85" s="1"/>
      <c r="B85" s="187" t="s">
        <v>3519</v>
      </c>
      <c r="C85" s="187" t="s">
        <v>50</v>
      </c>
      <c r="D85" s="187" t="s">
        <v>160</v>
      </c>
      <c r="E85" s="187" t="s">
        <v>3520</v>
      </c>
      <c r="F85" s="187" t="s">
        <v>3521</v>
      </c>
      <c r="G85" s="187" t="s">
        <v>3007</v>
      </c>
      <c r="H85" s="187" t="s">
        <v>2895</v>
      </c>
      <c r="I85" s="187" t="s">
        <v>2895</v>
      </c>
      <c r="J85" s="187" t="s">
        <v>3007</v>
      </c>
      <c r="K85" s="187" t="s">
        <v>2895</v>
      </c>
      <c r="L85" s="187" t="s">
        <v>2895</v>
      </c>
      <c r="M85" s="187" t="s">
        <v>3007</v>
      </c>
      <c r="N85" s="187" t="s">
        <v>2895</v>
      </c>
      <c r="O85" s="187" t="s">
        <v>2895</v>
      </c>
      <c r="P85" s="187" t="s">
        <v>3007</v>
      </c>
      <c r="Q85" s="187" t="s">
        <v>2895</v>
      </c>
      <c r="R85" s="187" t="s">
        <v>2895</v>
      </c>
      <c r="S85" s="187" t="s">
        <v>3007</v>
      </c>
      <c r="T85" s="187" t="s">
        <v>2895</v>
      </c>
      <c r="U85" s="187" t="s">
        <v>2895</v>
      </c>
      <c r="V85" s="187" t="s">
        <v>3007</v>
      </c>
      <c r="W85" s="187" t="s">
        <v>2895</v>
      </c>
      <c r="X85" s="187" t="s">
        <v>2895</v>
      </c>
      <c r="Y85" s="187" t="s">
        <v>3007</v>
      </c>
      <c r="Z85" s="187" t="s">
        <v>2895</v>
      </c>
      <c r="AA85" s="187" t="s">
        <v>2895</v>
      </c>
      <c r="AB85" s="187" t="s">
        <v>3007</v>
      </c>
      <c r="AC85" s="187" t="s">
        <v>2895</v>
      </c>
      <c r="AD85" s="187" t="s">
        <v>2895</v>
      </c>
      <c r="AE85" s="187" t="s">
        <v>3007</v>
      </c>
      <c r="AF85" s="187" t="s">
        <v>2895</v>
      </c>
      <c r="AG85" s="187" t="s">
        <v>2895</v>
      </c>
      <c r="AH85" s="187" t="s">
        <v>3007</v>
      </c>
      <c r="AI85" s="187" t="s">
        <v>2895</v>
      </c>
      <c r="AJ85" s="187" t="s">
        <v>2895</v>
      </c>
      <c r="AK85" s="187" t="s">
        <v>3007</v>
      </c>
      <c r="AL85" s="187" t="s">
        <v>2895</v>
      </c>
      <c r="AM85" s="187" t="s">
        <v>2895</v>
      </c>
      <c r="AN85" s="187" t="s">
        <v>3007</v>
      </c>
      <c r="AO85" s="187" t="s">
        <v>2895</v>
      </c>
      <c r="AP85" s="187" t="s">
        <v>2895</v>
      </c>
      <c r="AQ85" s="187" t="s">
        <v>3007</v>
      </c>
      <c r="AR85" s="187" t="s">
        <v>2895</v>
      </c>
      <c r="AS85" s="187" t="s">
        <v>2895</v>
      </c>
      <c r="AT85" s="187" t="s">
        <v>3007</v>
      </c>
      <c r="AU85" s="187" t="s">
        <v>2895</v>
      </c>
      <c r="AV85" s="187" t="s">
        <v>2895</v>
      </c>
      <c r="AW85" s="187" t="s">
        <v>3007</v>
      </c>
      <c r="AX85" s="187" t="s">
        <v>2895</v>
      </c>
      <c r="AY85" s="187" t="s">
        <v>2895</v>
      </c>
      <c r="AZ85" s="187" t="s">
        <v>3007</v>
      </c>
      <c r="BA85" s="187" t="s">
        <v>2895</v>
      </c>
      <c r="BB85" s="187" t="s">
        <v>2895</v>
      </c>
      <c r="BC85" s="187" t="s">
        <v>3007</v>
      </c>
      <c r="BD85" s="187" t="s">
        <v>2895</v>
      </c>
      <c r="BE85" s="187" t="s">
        <v>2895</v>
      </c>
      <c r="BF85" s="187" t="s">
        <v>3007</v>
      </c>
      <c r="BG85" s="187" t="s">
        <v>2895</v>
      </c>
      <c r="BH85" s="187" t="s">
        <v>2895</v>
      </c>
      <c r="BI85" s="187" t="s">
        <v>3007</v>
      </c>
      <c r="BJ85" s="187" t="s">
        <v>2895</v>
      </c>
      <c r="BK85" s="187" t="s">
        <v>2895</v>
      </c>
      <c r="BL85" s="187" t="s">
        <v>3007</v>
      </c>
      <c r="BM85" s="187" t="s">
        <v>2895</v>
      </c>
      <c r="BN85" s="187" t="s">
        <v>2895</v>
      </c>
      <c r="BO85" s="187" t="s">
        <v>3007</v>
      </c>
      <c r="BP85" s="187" t="s">
        <v>2895</v>
      </c>
      <c r="BQ85" s="187" t="s">
        <v>2895</v>
      </c>
      <c r="BR85" s="187" t="s">
        <v>3007</v>
      </c>
      <c r="BS85" s="187" t="s">
        <v>2895</v>
      </c>
      <c r="BT85" s="187" t="s">
        <v>2895</v>
      </c>
      <c r="BU85" s="187" t="s">
        <v>3007</v>
      </c>
      <c r="BV85" s="187" t="s">
        <v>2895</v>
      </c>
      <c r="BW85" s="187" t="s">
        <v>2895</v>
      </c>
      <c r="BX85" s="187" t="s">
        <v>3007</v>
      </c>
      <c r="BY85" s="187" t="s">
        <v>2895</v>
      </c>
      <c r="BZ85" s="187" t="s">
        <v>2895</v>
      </c>
      <c r="CA85" s="187" t="s">
        <v>3007</v>
      </c>
      <c r="CB85" s="187" t="s">
        <v>2895</v>
      </c>
      <c r="CC85" s="187" t="s">
        <v>2895</v>
      </c>
      <c r="CD85" s="187" t="s">
        <v>3007</v>
      </c>
      <c r="CE85" s="187" t="s">
        <v>2895</v>
      </c>
      <c r="CF85" s="187" t="s">
        <v>2895</v>
      </c>
      <c r="CG85" s="187" t="s">
        <v>3007</v>
      </c>
      <c r="CH85" s="187" t="s">
        <v>2895</v>
      </c>
      <c r="CI85" s="187" t="s">
        <v>2895</v>
      </c>
      <c r="CJ85" s="187" t="s">
        <v>3007</v>
      </c>
      <c r="CK85" s="187" t="s">
        <v>2895</v>
      </c>
      <c r="CL85" s="187" t="s">
        <v>2895</v>
      </c>
      <c r="CM85" s="187" t="s">
        <v>3007</v>
      </c>
      <c r="CN85" s="187" t="s">
        <v>2895</v>
      </c>
      <c r="CO85" s="187" t="s">
        <v>2895</v>
      </c>
      <c r="CP85" s="187" t="s">
        <v>3007</v>
      </c>
      <c r="CQ85" s="187" t="s">
        <v>2895</v>
      </c>
      <c r="CR85" s="187" t="s">
        <v>2895</v>
      </c>
      <c r="CS85" s="187" t="s">
        <v>3007</v>
      </c>
      <c r="CT85" s="187" t="s">
        <v>2895</v>
      </c>
      <c r="CU85" s="187" t="s">
        <v>2895</v>
      </c>
      <c r="CV85" s="187" t="s">
        <v>3007</v>
      </c>
      <c r="CW85" s="187" t="s">
        <v>2895</v>
      </c>
      <c r="CX85" s="187" t="s">
        <v>2895</v>
      </c>
      <c r="CY85" s="187" t="s">
        <v>3007</v>
      </c>
      <c r="CZ85" s="187" t="s">
        <v>2895</v>
      </c>
      <c r="DA85" s="187" t="s">
        <v>2895</v>
      </c>
      <c r="DB85" s="187" t="s">
        <v>3007</v>
      </c>
      <c r="DC85" s="187" t="s">
        <v>2895</v>
      </c>
      <c r="DD85" s="187" t="s">
        <v>2895</v>
      </c>
      <c r="DE85" s="187" t="s">
        <v>3007</v>
      </c>
      <c r="DF85" s="187" t="s">
        <v>2895</v>
      </c>
      <c r="DG85" s="187" t="s">
        <v>2895</v>
      </c>
      <c r="DH85" s="187" t="s">
        <v>3007</v>
      </c>
      <c r="DI85" s="187" t="s">
        <v>2895</v>
      </c>
      <c r="DJ85" s="187" t="s">
        <v>2895</v>
      </c>
      <c r="DK85" s="187" t="s">
        <v>3007</v>
      </c>
      <c r="DL85" s="187" t="s">
        <v>2895</v>
      </c>
      <c r="DM85" s="187" t="s">
        <v>2895</v>
      </c>
      <c r="DN85" s="187" t="s">
        <v>3007</v>
      </c>
      <c r="DO85" s="187" t="s">
        <v>2895</v>
      </c>
      <c r="DP85" s="187" t="s">
        <v>2895</v>
      </c>
      <c r="DQ85" s="187" t="s">
        <v>3007</v>
      </c>
      <c r="DR85" s="187" t="s">
        <v>2895</v>
      </c>
      <c r="DS85" s="187" t="s">
        <v>2895</v>
      </c>
      <c r="DT85" s="187" t="s">
        <v>3007</v>
      </c>
      <c r="DU85" s="187" t="s">
        <v>2895</v>
      </c>
      <c r="DV85" s="187" t="s">
        <v>2895</v>
      </c>
      <c r="DW85" s="187" t="s">
        <v>3007</v>
      </c>
      <c r="DX85" s="187" t="s">
        <v>2895</v>
      </c>
      <c r="DY85" s="187" t="s">
        <v>2895</v>
      </c>
      <c r="DZ85" s="187" t="s">
        <v>3007</v>
      </c>
      <c r="EA85" s="187" t="s">
        <v>2895</v>
      </c>
      <c r="EB85" s="187" t="s">
        <v>2895</v>
      </c>
      <c r="EC85" s="187" t="s">
        <v>3007</v>
      </c>
      <c r="ED85" s="187" t="s">
        <v>2895</v>
      </c>
      <c r="EE85" s="187" t="s">
        <v>2895</v>
      </c>
      <c r="EF85" s="187" t="s">
        <v>3007</v>
      </c>
      <c r="EG85" s="187" t="s">
        <v>2895</v>
      </c>
      <c r="EH85" s="187" t="s">
        <v>2895</v>
      </c>
      <c r="EI85" s="187" t="s">
        <v>3007</v>
      </c>
      <c r="EJ85" s="187" t="s">
        <v>2895</v>
      </c>
      <c r="EK85" s="187" t="s">
        <v>2895</v>
      </c>
      <c r="EL85" s="187" t="s">
        <v>3007</v>
      </c>
      <c r="EM85" s="187" t="s">
        <v>2895</v>
      </c>
      <c r="EN85" s="187" t="s">
        <v>2895</v>
      </c>
      <c r="EO85" s="187" t="s">
        <v>3007</v>
      </c>
      <c r="EP85" s="187" t="s">
        <v>2895</v>
      </c>
      <c r="EQ85" s="187" t="s">
        <v>2895</v>
      </c>
      <c r="ER85" s="187" t="s">
        <v>3007</v>
      </c>
      <c r="ES85" s="187" t="s">
        <v>2895</v>
      </c>
      <c r="ET85" s="187" t="s">
        <v>2895</v>
      </c>
    </row>
    <row r="86" spans="1:150" x14ac:dyDescent="0.3">
      <c r="A86" s="1"/>
      <c r="B86" s="188" t="s">
        <v>3522</v>
      </c>
      <c r="C86" s="188" t="s">
        <v>50</v>
      </c>
      <c r="D86" s="188" t="s">
        <v>160</v>
      </c>
      <c r="E86" s="188" t="s">
        <v>3523</v>
      </c>
      <c r="F86" s="188" t="s">
        <v>3524</v>
      </c>
      <c r="G86" s="189" t="s">
        <v>3007</v>
      </c>
      <c r="H86" s="189" t="s">
        <v>2895</v>
      </c>
      <c r="I86" s="189" t="s">
        <v>2895</v>
      </c>
      <c r="J86" s="189" t="s">
        <v>3007</v>
      </c>
      <c r="K86" s="189" t="s">
        <v>2895</v>
      </c>
      <c r="L86" s="189" t="s">
        <v>2895</v>
      </c>
      <c r="M86" s="189" t="s">
        <v>3007</v>
      </c>
      <c r="N86" s="189" t="s">
        <v>2895</v>
      </c>
      <c r="O86" s="189" t="s">
        <v>2895</v>
      </c>
      <c r="P86" s="189" t="s">
        <v>3007</v>
      </c>
      <c r="Q86" s="189" t="s">
        <v>2895</v>
      </c>
      <c r="R86" s="189" t="s">
        <v>2895</v>
      </c>
      <c r="S86" s="189" t="s">
        <v>3007</v>
      </c>
      <c r="T86" s="189" t="s">
        <v>2895</v>
      </c>
      <c r="U86" s="189" t="s">
        <v>2895</v>
      </c>
      <c r="V86" s="189" t="s">
        <v>3007</v>
      </c>
      <c r="W86" s="189" t="s">
        <v>2895</v>
      </c>
      <c r="X86" s="189" t="s">
        <v>2895</v>
      </c>
      <c r="Y86" s="189" t="s">
        <v>3007</v>
      </c>
      <c r="Z86" s="189" t="s">
        <v>2895</v>
      </c>
      <c r="AA86" s="189" t="s">
        <v>2895</v>
      </c>
      <c r="AB86" s="189" t="s">
        <v>3007</v>
      </c>
      <c r="AC86" s="189" t="s">
        <v>2895</v>
      </c>
      <c r="AD86" s="189" t="s">
        <v>2895</v>
      </c>
      <c r="AE86" s="189" t="s">
        <v>3007</v>
      </c>
      <c r="AF86" s="189" t="s">
        <v>2895</v>
      </c>
      <c r="AG86" s="189" t="s">
        <v>2895</v>
      </c>
      <c r="AH86" s="189" t="s">
        <v>3007</v>
      </c>
      <c r="AI86" s="189" t="s">
        <v>2895</v>
      </c>
      <c r="AJ86" s="189" t="s">
        <v>2895</v>
      </c>
      <c r="AK86" s="189" t="s">
        <v>3007</v>
      </c>
      <c r="AL86" s="189" t="s">
        <v>2895</v>
      </c>
      <c r="AM86" s="189" t="s">
        <v>2895</v>
      </c>
      <c r="AN86" s="189" t="s">
        <v>3007</v>
      </c>
      <c r="AO86" s="189" t="s">
        <v>2895</v>
      </c>
      <c r="AP86" s="189" t="s">
        <v>2895</v>
      </c>
      <c r="AQ86" s="189" t="s">
        <v>3007</v>
      </c>
      <c r="AR86" s="189" t="s">
        <v>2895</v>
      </c>
      <c r="AS86" s="189" t="s">
        <v>2895</v>
      </c>
      <c r="AT86" s="189" t="s">
        <v>3007</v>
      </c>
      <c r="AU86" s="189" t="s">
        <v>2895</v>
      </c>
      <c r="AV86" s="189" t="s">
        <v>2895</v>
      </c>
      <c r="AW86" s="189" t="s">
        <v>3007</v>
      </c>
      <c r="AX86" s="189" t="s">
        <v>2895</v>
      </c>
      <c r="AY86" s="189" t="s">
        <v>2895</v>
      </c>
      <c r="AZ86" s="189" t="s">
        <v>3007</v>
      </c>
      <c r="BA86" s="189" t="s">
        <v>2895</v>
      </c>
      <c r="BB86" s="189" t="s">
        <v>2895</v>
      </c>
      <c r="BC86" s="189" t="s">
        <v>3007</v>
      </c>
      <c r="BD86" s="189" t="s">
        <v>2895</v>
      </c>
      <c r="BE86" s="189" t="s">
        <v>2895</v>
      </c>
      <c r="BF86" s="189" t="s">
        <v>3007</v>
      </c>
      <c r="BG86" s="189" t="s">
        <v>2895</v>
      </c>
      <c r="BH86" s="189" t="s">
        <v>2895</v>
      </c>
      <c r="BI86" s="189" t="s">
        <v>3007</v>
      </c>
      <c r="BJ86" s="189" t="s">
        <v>2895</v>
      </c>
      <c r="BK86" s="189" t="s">
        <v>2895</v>
      </c>
      <c r="BL86" s="189" t="s">
        <v>3007</v>
      </c>
      <c r="BM86" s="189" t="s">
        <v>2895</v>
      </c>
      <c r="BN86" s="189" t="s">
        <v>2895</v>
      </c>
      <c r="BO86" s="189" t="s">
        <v>3007</v>
      </c>
      <c r="BP86" s="189" t="s">
        <v>2895</v>
      </c>
      <c r="BQ86" s="189" t="s">
        <v>2895</v>
      </c>
      <c r="BR86" s="189" t="s">
        <v>3007</v>
      </c>
      <c r="BS86" s="189" t="s">
        <v>2895</v>
      </c>
      <c r="BT86" s="189" t="s">
        <v>2895</v>
      </c>
      <c r="BU86" s="189" t="s">
        <v>3007</v>
      </c>
      <c r="BV86" s="189" t="s">
        <v>2895</v>
      </c>
      <c r="BW86" s="189" t="s">
        <v>2895</v>
      </c>
      <c r="BX86" s="189" t="s">
        <v>3007</v>
      </c>
      <c r="BY86" s="189" t="s">
        <v>2895</v>
      </c>
      <c r="BZ86" s="189" t="s">
        <v>2895</v>
      </c>
      <c r="CA86" s="189" t="s">
        <v>3007</v>
      </c>
      <c r="CB86" s="189" t="s">
        <v>2895</v>
      </c>
      <c r="CC86" s="189" t="s">
        <v>2895</v>
      </c>
      <c r="CD86" s="189" t="s">
        <v>3007</v>
      </c>
      <c r="CE86" s="189" t="s">
        <v>2895</v>
      </c>
      <c r="CF86" s="189" t="s">
        <v>2895</v>
      </c>
      <c r="CG86" s="189" t="s">
        <v>3007</v>
      </c>
      <c r="CH86" s="189" t="s">
        <v>2895</v>
      </c>
      <c r="CI86" s="189" t="s">
        <v>2895</v>
      </c>
      <c r="CJ86" s="189" t="s">
        <v>3007</v>
      </c>
      <c r="CK86" s="189" t="s">
        <v>2895</v>
      </c>
      <c r="CL86" s="189" t="s">
        <v>2895</v>
      </c>
      <c r="CM86" s="189" t="s">
        <v>3007</v>
      </c>
      <c r="CN86" s="189" t="s">
        <v>2895</v>
      </c>
      <c r="CO86" s="189" t="s">
        <v>2895</v>
      </c>
      <c r="CP86" s="189" t="s">
        <v>3007</v>
      </c>
      <c r="CQ86" s="189" t="s">
        <v>2895</v>
      </c>
      <c r="CR86" s="189" t="s">
        <v>2895</v>
      </c>
      <c r="CS86" s="189" t="s">
        <v>3007</v>
      </c>
      <c r="CT86" s="189" t="s">
        <v>2895</v>
      </c>
      <c r="CU86" s="189" t="s">
        <v>2895</v>
      </c>
      <c r="CV86" s="189" t="s">
        <v>3007</v>
      </c>
      <c r="CW86" s="189" t="s">
        <v>2895</v>
      </c>
      <c r="CX86" s="189" t="s">
        <v>2895</v>
      </c>
      <c r="CY86" s="189" t="s">
        <v>3007</v>
      </c>
      <c r="CZ86" s="189" t="s">
        <v>2895</v>
      </c>
      <c r="DA86" s="189" t="s">
        <v>2895</v>
      </c>
      <c r="DB86" s="189" t="s">
        <v>3007</v>
      </c>
      <c r="DC86" s="189" t="s">
        <v>2895</v>
      </c>
      <c r="DD86" s="189" t="s">
        <v>2895</v>
      </c>
      <c r="DE86" s="189" t="s">
        <v>3007</v>
      </c>
      <c r="DF86" s="189" t="s">
        <v>2895</v>
      </c>
      <c r="DG86" s="189" t="s">
        <v>2895</v>
      </c>
      <c r="DH86" s="189" t="s">
        <v>3007</v>
      </c>
      <c r="DI86" s="189" t="s">
        <v>2895</v>
      </c>
      <c r="DJ86" s="189" t="s">
        <v>2895</v>
      </c>
      <c r="DK86" s="189" t="s">
        <v>3007</v>
      </c>
      <c r="DL86" s="189" t="s">
        <v>2895</v>
      </c>
      <c r="DM86" s="189" t="s">
        <v>2895</v>
      </c>
      <c r="DN86" s="189" t="s">
        <v>3007</v>
      </c>
      <c r="DO86" s="189" t="s">
        <v>2895</v>
      </c>
      <c r="DP86" s="189" t="s">
        <v>2895</v>
      </c>
      <c r="DQ86" s="189" t="s">
        <v>3007</v>
      </c>
      <c r="DR86" s="189" t="s">
        <v>2895</v>
      </c>
      <c r="DS86" s="189" t="s">
        <v>2895</v>
      </c>
      <c r="DT86" s="189" t="s">
        <v>3007</v>
      </c>
      <c r="DU86" s="189" t="s">
        <v>2895</v>
      </c>
      <c r="DV86" s="189" t="s">
        <v>2895</v>
      </c>
      <c r="DW86" s="189" t="s">
        <v>3007</v>
      </c>
      <c r="DX86" s="189" t="s">
        <v>2895</v>
      </c>
      <c r="DY86" s="189" t="s">
        <v>2895</v>
      </c>
      <c r="DZ86" s="189" t="s">
        <v>3007</v>
      </c>
      <c r="EA86" s="189" t="s">
        <v>2895</v>
      </c>
      <c r="EB86" s="189" t="s">
        <v>2895</v>
      </c>
      <c r="EC86" s="189" t="s">
        <v>3007</v>
      </c>
      <c r="ED86" s="189" t="s">
        <v>2895</v>
      </c>
      <c r="EE86" s="189" t="s">
        <v>2895</v>
      </c>
      <c r="EF86" s="189" t="s">
        <v>3007</v>
      </c>
      <c r="EG86" s="189" t="s">
        <v>2895</v>
      </c>
      <c r="EH86" s="189" t="s">
        <v>2895</v>
      </c>
      <c r="EI86" s="189" t="s">
        <v>3007</v>
      </c>
      <c r="EJ86" s="189" t="s">
        <v>2895</v>
      </c>
      <c r="EK86" s="189" t="s">
        <v>2895</v>
      </c>
      <c r="EL86" s="189" t="s">
        <v>3007</v>
      </c>
      <c r="EM86" s="189" t="s">
        <v>2895</v>
      </c>
      <c r="EN86" s="189" t="s">
        <v>2895</v>
      </c>
      <c r="EO86" s="189" t="s">
        <v>3007</v>
      </c>
      <c r="EP86" s="189" t="s">
        <v>2895</v>
      </c>
      <c r="EQ86" s="189" t="s">
        <v>2895</v>
      </c>
      <c r="ER86" s="189" t="s">
        <v>3007</v>
      </c>
      <c r="ES86" s="189" t="s">
        <v>2895</v>
      </c>
      <c r="ET86" s="189" t="s">
        <v>2895</v>
      </c>
    </row>
    <row r="87" spans="1:150" x14ac:dyDescent="0.3">
      <c r="A87" s="1"/>
      <c r="B87" s="188" t="s">
        <v>3525</v>
      </c>
      <c r="C87" s="188" t="s">
        <v>50</v>
      </c>
      <c r="D87" s="188" t="s">
        <v>160</v>
      </c>
      <c r="E87" s="188" t="s">
        <v>3526</v>
      </c>
      <c r="F87" s="188" t="s">
        <v>3527</v>
      </c>
      <c r="G87" s="189" t="s">
        <v>3007</v>
      </c>
      <c r="H87" s="189" t="s">
        <v>2895</v>
      </c>
      <c r="I87" s="189" t="s">
        <v>2895</v>
      </c>
      <c r="J87" s="189" t="s">
        <v>3007</v>
      </c>
      <c r="K87" s="189" t="s">
        <v>2895</v>
      </c>
      <c r="L87" s="189" t="s">
        <v>2895</v>
      </c>
      <c r="M87" s="189" t="s">
        <v>3007</v>
      </c>
      <c r="N87" s="189" t="s">
        <v>2895</v>
      </c>
      <c r="O87" s="189" t="s">
        <v>2895</v>
      </c>
      <c r="P87" s="189" t="s">
        <v>3007</v>
      </c>
      <c r="Q87" s="189" t="s">
        <v>2895</v>
      </c>
      <c r="R87" s="189" t="s">
        <v>2895</v>
      </c>
      <c r="S87" s="189" t="s">
        <v>3007</v>
      </c>
      <c r="T87" s="189" t="s">
        <v>2895</v>
      </c>
      <c r="U87" s="189" t="s">
        <v>2895</v>
      </c>
      <c r="V87" s="189" t="s">
        <v>3007</v>
      </c>
      <c r="W87" s="189" t="s">
        <v>2895</v>
      </c>
      <c r="X87" s="189" t="s">
        <v>2895</v>
      </c>
      <c r="Y87" s="189" t="s">
        <v>3007</v>
      </c>
      <c r="Z87" s="189" t="s">
        <v>2895</v>
      </c>
      <c r="AA87" s="189" t="s">
        <v>2895</v>
      </c>
      <c r="AB87" s="189" t="s">
        <v>3007</v>
      </c>
      <c r="AC87" s="189" t="s">
        <v>2895</v>
      </c>
      <c r="AD87" s="189" t="s">
        <v>2895</v>
      </c>
      <c r="AE87" s="189" t="s">
        <v>3007</v>
      </c>
      <c r="AF87" s="189" t="s">
        <v>2895</v>
      </c>
      <c r="AG87" s="189" t="s">
        <v>2895</v>
      </c>
      <c r="AH87" s="189" t="s">
        <v>3007</v>
      </c>
      <c r="AI87" s="189" t="s">
        <v>2895</v>
      </c>
      <c r="AJ87" s="189" t="s">
        <v>2895</v>
      </c>
      <c r="AK87" s="189" t="s">
        <v>3007</v>
      </c>
      <c r="AL87" s="189" t="s">
        <v>2895</v>
      </c>
      <c r="AM87" s="189" t="s">
        <v>2895</v>
      </c>
      <c r="AN87" s="189" t="s">
        <v>3007</v>
      </c>
      <c r="AO87" s="189" t="s">
        <v>2895</v>
      </c>
      <c r="AP87" s="189" t="s">
        <v>2895</v>
      </c>
      <c r="AQ87" s="189" t="s">
        <v>3007</v>
      </c>
      <c r="AR87" s="189" t="s">
        <v>2895</v>
      </c>
      <c r="AS87" s="189" t="s">
        <v>2895</v>
      </c>
      <c r="AT87" s="189" t="s">
        <v>3007</v>
      </c>
      <c r="AU87" s="189" t="s">
        <v>2895</v>
      </c>
      <c r="AV87" s="189" t="s">
        <v>2895</v>
      </c>
      <c r="AW87" s="189" t="s">
        <v>3007</v>
      </c>
      <c r="AX87" s="189" t="s">
        <v>2895</v>
      </c>
      <c r="AY87" s="189" t="s">
        <v>2895</v>
      </c>
      <c r="AZ87" s="189" t="s">
        <v>3007</v>
      </c>
      <c r="BA87" s="189" t="s">
        <v>2895</v>
      </c>
      <c r="BB87" s="189" t="s">
        <v>2895</v>
      </c>
      <c r="BC87" s="189" t="s">
        <v>3007</v>
      </c>
      <c r="BD87" s="189" t="s">
        <v>2895</v>
      </c>
      <c r="BE87" s="189" t="s">
        <v>2895</v>
      </c>
      <c r="BF87" s="189" t="s">
        <v>3007</v>
      </c>
      <c r="BG87" s="189" t="s">
        <v>2895</v>
      </c>
      <c r="BH87" s="189" t="s">
        <v>2895</v>
      </c>
      <c r="BI87" s="189" t="s">
        <v>3007</v>
      </c>
      <c r="BJ87" s="189" t="s">
        <v>2895</v>
      </c>
      <c r="BK87" s="189" t="s">
        <v>2895</v>
      </c>
      <c r="BL87" s="189" t="s">
        <v>3007</v>
      </c>
      <c r="BM87" s="189" t="s">
        <v>2895</v>
      </c>
      <c r="BN87" s="189" t="s">
        <v>2895</v>
      </c>
      <c r="BO87" s="189" t="s">
        <v>3007</v>
      </c>
      <c r="BP87" s="189" t="s">
        <v>2895</v>
      </c>
      <c r="BQ87" s="189" t="s">
        <v>2895</v>
      </c>
      <c r="BR87" s="189" t="s">
        <v>3007</v>
      </c>
      <c r="BS87" s="189" t="s">
        <v>2895</v>
      </c>
      <c r="BT87" s="189" t="s">
        <v>2895</v>
      </c>
      <c r="BU87" s="189" t="s">
        <v>3007</v>
      </c>
      <c r="BV87" s="189" t="s">
        <v>2895</v>
      </c>
      <c r="BW87" s="189" t="s">
        <v>2895</v>
      </c>
      <c r="BX87" s="189" t="s">
        <v>3007</v>
      </c>
      <c r="BY87" s="189" t="s">
        <v>2895</v>
      </c>
      <c r="BZ87" s="189" t="s">
        <v>2895</v>
      </c>
      <c r="CA87" s="189" t="s">
        <v>3007</v>
      </c>
      <c r="CB87" s="189" t="s">
        <v>2895</v>
      </c>
      <c r="CC87" s="189" t="s">
        <v>2895</v>
      </c>
      <c r="CD87" s="189" t="s">
        <v>3007</v>
      </c>
      <c r="CE87" s="189" t="s">
        <v>2895</v>
      </c>
      <c r="CF87" s="189" t="s">
        <v>2895</v>
      </c>
      <c r="CG87" s="189" t="s">
        <v>3007</v>
      </c>
      <c r="CH87" s="189" t="s">
        <v>2895</v>
      </c>
      <c r="CI87" s="189" t="s">
        <v>2895</v>
      </c>
      <c r="CJ87" s="189" t="s">
        <v>3007</v>
      </c>
      <c r="CK87" s="189" t="s">
        <v>2895</v>
      </c>
      <c r="CL87" s="189" t="s">
        <v>2895</v>
      </c>
      <c r="CM87" s="189" t="s">
        <v>3007</v>
      </c>
      <c r="CN87" s="189" t="s">
        <v>2895</v>
      </c>
      <c r="CO87" s="189" t="s">
        <v>2895</v>
      </c>
      <c r="CP87" s="189" t="s">
        <v>3007</v>
      </c>
      <c r="CQ87" s="189" t="s">
        <v>2895</v>
      </c>
      <c r="CR87" s="189" t="s">
        <v>2895</v>
      </c>
      <c r="CS87" s="189" t="s">
        <v>3007</v>
      </c>
      <c r="CT87" s="189" t="s">
        <v>2895</v>
      </c>
      <c r="CU87" s="189" t="s">
        <v>2895</v>
      </c>
      <c r="CV87" s="189" t="s">
        <v>3007</v>
      </c>
      <c r="CW87" s="189" t="s">
        <v>2895</v>
      </c>
      <c r="CX87" s="189" t="s">
        <v>2895</v>
      </c>
      <c r="CY87" s="189" t="s">
        <v>3007</v>
      </c>
      <c r="CZ87" s="189" t="s">
        <v>2895</v>
      </c>
      <c r="DA87" s="189" t="s">
        <v>2895</v>
      </c>
      <c r="DB87" s="189" t="s">
        <v>3007</v>
      </c>
      <c r="DC87" s="189" t="s">
        <v>2895</v>
      </c>
      <c r="DD87" s="189" t="s">
        <v>2895</v>
      </c>
      <c r="DE87" s="189" t="s">
        <v>3007</v>
      </c>
      <c r="DF87" s="189" t="s">
        <v>2895</v>
      </c>
      <c r="DG87" s="189" t="s">
        <v>2895</v>
      </c>
      <c r="DH87" s="189" t="s">
        <v>3007</v>
      </c>
      <c r="DI87" s="189" t="s">
        <v>2895</v>
      </c>
      <c r="DJ87" s="189" t="s">
        <v>2895</v>
      </c>
      <c r="DK87" s="189" t="s">
        <v>3007</v>
      </c>
      <c r="DL87" s="189" t="s">
        <v>2895</v>
      </c>
      <c r="DM87" s="189" t="s">
        <v>2895</v>
      </c>
      <c r="DN87" s="189" t="s">
        <v>3007</v>
      </c>
      <c r="DO87" s="189" t="s">
        <v>2895</v>
      </c>
      <c r="DP87" s="189" t="s">
        <v>2895</v>
      </c>
      <c r="DQ87" s="189" t="s">
        <v>3007</v>
      </c>
      <c r="DR87" s="189" t="s">
        <v>2895</v>
      </c>
      <c r="DS87" s="189" t="s">
        <v>2895</v>
      </c>
      <c r="DT87" s="189" t="s">
        <v>3007</v>
      </c>
      <c r="DU87" s="189" t="s">
        <v>2895</v>
      </c>
      <c r="DV87" s="189" t="s">
        <v>2895</v>
      </c>
      <c r="DW87" s="189" t="s">
        <v>3007</v>
      </c>
      <c r="DX87" s="189" t="s">
        <v>2895</v>
      </c>
      <c r="DY87" s="189" t="s">
        <v>2895</v>
      </c>
      <c r="DZ87" s="189" t="s">
        <v>3007</v>
      </c>
      <c r="EA87" s="189" t="s">
        <v>2895</v>
      </c>
      <c r="EB87" s="189" t="s">
        <v>2895</v>
      </c>
      <c r="EC87" s="189" t="s">
        <v>3007</v>
      </c>
      <c r="ED87" s="189" t="s">
        <v>2895</v>
      </c>
      <c r="EE87" s="189" t="s">
        <v>2895</v>
      </c>
      <c r="EF87" s="189" t="s">
        <v>3007</v>
      </c>
      <c r="EG87" s="189" t="s">
        <v>2895</v>
      </c>
      <c r="EH87" s="189" t="s">
        <v>2895</v>
      </c>
      <c r="EI87" s="189" t="s">
        <v>3007</v>
      </c>
      <c r="EJ87" s="189" t="s">
        <v>2895</v>
      </c>
      <c r="EK87" s="189" t="s">
        <v>2895</v>
      </c>
      <c r="EL87" s="189" t="s">
        <v>3007</v>
      </c>
      <c r="EM87" s="189" t="s">
        <v>2895</v>
      </c>
      <c r="EN87" s="189" t="s">
        <v>2895</v>
      </c>
      <c r="EO87" s="189" t="s">
        <v>3007</v>
      </c>
      <c r="EP87" s="189" t="s">
        <v>2895</v>
      </c>
      <c r="EQ87" s="189" t="s">
        <v>2895</v>
      </c>
      <c r="ER87" s="189" t="s">
        <v>3007</v>
      </c>
      <c r="ES87" s="189" t="s">
        <v>2895</v>
      </c>
      <c r="ET87" s="189" t="s">
        <v>2895</v>
      </c>
    </row>
    <row r="88" spans="1:150" x14ac:dyDescent="0.3">
      <c r="A88" s="1"/>
      <c r="B88" s="247" t="s">
        <v>1002</v>
      </c>
      <c r="C88" s="247" t="s">
        <v>1006</v>
      </c>
      <c r="D88" s="247" t="s">
        <v>1006</v>
      </c>
      <c r="E88" s="247" t="s">
        <v>1006</v>
      </c>
      <c r="F88" s="247" t="s">
        <v>1006</v>
      </c>
      <c r="G88" s="1" t="s">
        <v>1006</v>
      </c>
      <c r="H88" s="190" t="s">
        <v>2895</v>
      </c>
      <c r="I88" s="190" t="s">
        <v>2895</v>
      </c>
      <c r="J88" s="1" t="s">
        <v>1006</v>
      </c>
      <c r="K88" s="190" t="s">
        <v>2895</v>
      </c>
      <c r="L88" s="190" t="s">
        <v>2895</v>
      </c>
      <c r="M88" s="1" t="s">
        <v>1006</v>
      </c>
      <c r="N88" s="190" t="s">
        <v>2895</v>
      </c>
      <c r="O88" s="190" t="s">
        <v>2895</v>
      </c>
      <c r="P88" s="1" t="s">
        <v>1006</v>
      </c>
      <c r="Q88" s="190" t="s">
        <v>2895</v>
      </c>
      <c r="R88" s="190" t="s">
        <v>2895</v>
      </c>
      <c r="S88" s="1" t="s">
        <v>1006</v>
      </c>
      <c r="T88" s="190" t="s">
        <v>2895</v>
      </c>
      <c r="U88" s="190" t="s">
        <v>2895</v>
      </c>
      <c r="V88" s="1" t="s">
        <v>1006</v>
      </c>
      <c r="W88" s="190" t="s">
        <v>2895</v>
      </c>
      <c r="X88" s="190" t="s">
        <v>2895</v>
      </c>
      <c r="Y88" s="1" t="s">
        <v>1006</v>
      </c>
      <c r="Z88" s="190" t="s">
        <v>2895</v>
      </c>
      <c r="AA88" s="190" t="s">
        <v>2895</v>
      </c>
      <c r="AB88" s="1" t="s">
        <v>1006</v>
      </c>
      <c r="AC88" s="190" t="s">
        <v>2895</v>
      </c>
      <c r="AD88" s="190" t="s">
        <v>2895</v>
      </c>
      <c r="AE88" s="1" t="s">
        <v>1006</v>
      </c>
      <c r="AF88" s="190" t="s">
        <v>2895</v>
      </c>
      <c r="AG88" s="190" t="s">
        <v>2895</v>
      </c>
      <c r="AH88" s="1" t="s">
        <v>1006</v>
      </c>
      <c r="AI88" s="190" t="s">
        <v>2895</v>
      </c>
      <c r="AJ88" s="190" t="s">
        <v>2895</v>
      </c>
      <c r="AK88" s="1" t="s">
        <v>1006</v>
      </c>
      <c r="AL88" s="190" t="s">
        <v>2895</v>
      </c>
      <c r="AM88" s="190" t="s">
        <v>2895</v>
      </c>
      <c r="AN88" s="1" t="s">
        <v>1006</v>
      </c>
      <c r="AO88" s="190" t="s">
        <v>2895</v>
      </c>
      <c r="AP88" s="190" t="s">
        <v>2895</v>
      </c>
      <c r="AQ88" s="1" t="s">
        <v>1006</v>
      </c>
      <c r="AR88" s="190" t="s">
        <v>2895</v>
      </c>
      <c r="AS88" s="190" t="s">
        <v>2895</v>
      </c>
      <c r="AT88" s="1" t="s">
        <v>1006</v>
      </c>
      <c r="AU88" s="190" t="s">
        <v>2895</v>
      </c>
      <c r="AV88" s="190" t="s">
        <v>2895</v>
      </c>
      <c r="AW88" s="1" t="s">
        <v>1006</v>
      </c>
      <c r="AX88" s="190" t="s">
        <v>2895</v>
      </c>
      <c r="AY88" s="190" t="s">
        <v>2895</v>
      </c>
      <c r="AZ88" s="1" t="s">
        <v>1006</v>
      </c>
      <c r="BA88" s="190" t="s">
        <v>2895</v>
      </c>
      <c r="BB88" s="190" t="s">
        <v>2895</v>
      </c>
      <c r="BC88" s="1" t="s">
        <v>1006</v>
      </c>
      <c r="BD88" s="190" t="s">
        <v>2895</v>
      </c>
      <c r="BE88" s="190" t="s">
        <v>2895</v>
      </c>
      <c r="BF88" s="1" t="s">
        <v>1006</v>
      </c>
      <c r="BG88" s="190" t="s">
        <v>2895</v>
      </c>
      <c r="BH88" s="190" t="s">
        <v>2895</v>
      </c>
      <c r="BI88" s="1" t="s">
        <v>1006</v>
      </c>
      <c r="BJ88" s="190" t="s">
        <v>2895</v>
      </c>
      <c r="BK88" s="190" t="s">
        <v>2895</v>
      </c>
      <c r="BL88" s="1" t="s">
        <v>1006</v>
      </c>
      <c r="BM88" s="190" t="s">
        <v>2895</v>
      </c>
      <c r="BN88" s="190" t="s">
        <v>2895</v>
      </c>
      <c r="BO88" s="1" t="s">
        <v>1006</v>
      </c>
      <c r="BP88" s="190" t="s">
        <v>2895</v>
      </c>
      <c r="BQ88" s="190" t="s">
        <v>2895</v>
      </c>
      <c r="BR88" s="1" t="s">
        <v>1006</v>
      </c>
      <c r="BS88" s="190" t="s">
        <v>2895</v>
      </c>
      <c r="BT88" s="190" t="s">
        <v>2895</v>
      </c>
      <c r="BU88" s="1" t="s">
        <v>1006</v>
      </c>
      <c r="BV88" s="190" t="s">
        <v>2895</v>
      </c>
      <c r="BW88" s="190" t="s">
        <v>2895</v>
      </c>
      <c r="BX88" s="1" t="s">
        <v>1006</v>
      </c>
      <c r="BY88" s="190" t="s">
        <v>2895</v>
      </c>
      <c r="BZ88" s="190" t="s">
        <v>2895</v>
      </c>
      <c r="CA88" s="1" t="s">
        <v>1006</v>
      </c>
      <c r="CB88" s="190" t="s">
        <v>2895</v>
      </c>
      <c r="CC88" s="190" t="s">
        <v>2895</v>
      </c>
      <c r="CD88" s="1" t="s">
        <v>1006</v>
      </c>
      <c r="CE88" s="190" t="s">
        <v>2895</v>
      </c>
      <c r="CF88" s="190" t="s">
        <v>2895</v>
      </c>
      <c r="CG88" s="1" t="s">
        <v>1006</v>
      </c>
      <c r="CH88" s="190" t="s">
        <v>2895</v>
      </c>
      <c r="CI88" s="190" t="s">
        <v>2895</v>
      </c>
      <c r="CJ88" s="1" t="s">
        <v>1006</v>
      </c>
      <c r="CK88" s="190" t="s">
        <v>2895</v>
      </c>
      <c r="CL88" s="190" t="s">
        <v>2895</v>
      </c>
      <c r="CM88" s="1" t="s">
        <v>1006</v>
      </c>
      <c r="CN88" s="190" t="s">
        <v>2895</v>
      </c>
      <c r="CO88" s="190" t="s">
        <v>2895</v>
      </c>
      <c r="CP88" s="1" t="s">
        <v>1006</v>
      </c>
      <c r="CQ88" s="190" t="s">
        <v>2895</v>
      </c>
      <c r="CR88" s="190" t="s">
        <v>2895</v>
      </c>
      <c r="CS88" s="1" t="s">
        <v>1006</v>
      </c>
      <c r="CT88" s="190" t="s">
        <v>2895</v>
      </c>
      <c r="CU88" s="190" t="s">
        <v>2895</v>
      </c>
      <c r="CV88" s="1" t="s">
        <v>1006</v>
      </c>
      <c r="CW88" s="190" t="s">
        <v>2895</v>
      </c>
      <c r="CX88" s="190" t="s">
        <v>2895</v>
      </c>
      <c r="CY88" s="1" t="s">
        <v>1006</v>
      </c>
      <c r="CZ88" s="190" t="s">
        <v>2895</v>
      </c>
      <c r="DA88" s="190" t="s">
        <v>2895</v>
      </c>
      <c r="DB88" s="1" t="s">
        <v>1006</v>
      </c>
      <c r="DC88" s="190" t="s">
        <v>2895</v>
      </c>
      <c r="DD88" s="190" t="s">
        <v>2895</v>
      </c>
      <c r="DE88" s="1" t="s">
        <v>1006</v>
      </c>
      <c r="DF88" s="190" t="s">
        <v>2895</v>
      </c>
      <c r="DG88" s="190" t="s">
        <v>2895</v>
      </c>
      <c r="DH88" s="1" t="s">
        <v>1006</v>
      </c>
      <c r="DI88" s="190" t="s">
        <v>2895</v>
      </c>
      <c r="DJ88" s="190" t="s">
        <v>2895</v>
      </c>
      <c r="DK88" s="1" t="s">
        <v>1006</v>
      </c>
      <c r="DL88" s="190" t="s">
        <v>2895</v>
      </c>
      <c r="DM88" s="190" t="s">
        <v>2895</v>
      </c>
      <c r="DN88" s="1" t="s">
        <v>1006</v>
      </c>
      <c r="DO88" s="190" t="s">
        <v>2895</v>
      </c>
      <c r="DP88" s="190" t="s">
        <v>2895</v>
      </c>
      <c r="DQ88" s="1" t="s">
        <v>1006</v>
      </c>
      <c r="DR88" s="190" t="s">
        <v>2895</v>
      </c>
      <c r="DS88" s="190" t="s">
        <v>2895</v>
      </c>
      <c r="DT88" s="1" t="s">
        <v>1006</v>
      </c>
      <c r="DU88" s="190" t="s">
        <v>2895</v>
      </c>
      <c r="DV88" s="190" t="s">
        <v>2895</v>
      </c>
      <c r="DW88" s="1" t="s">
        <v>1006</v>
      </c>
      <c r="DX88" s="190" t="s">
        <v>2895</v>
      </c>
      <c r="DY88" s="190" t="s">
        <v>2895</v>
      </c>
      <c r="DZ88" s="1" t="s">
        <v>1006</v>
      </c>
      <c r="EA88" s="190" t="s">
        <v>2895</v>
      </c>
      <c r="EB88" s="190" t="s">
        <v>2895</v>
      </c>
      <c r="EC88" s="1" t="s">
        <v>1006</v>
      </c>
      <c r="ED88" s="190" t="s">
        <v>2895</v>
      </c>
      <c r="EE88" s="190" t="s">
        <v>2895</v>
      </c>
      <c r="EF88" s="1" t="s">
        <v>1006</v>
      </c>
      <c r="EG88" s="190" t="s">
        <v>2895</v>
      </c>
      <c r="EH88" s="190" t="s">
        <v>2895</v>
      </c>
      <c r="EI88" s="1" t="s">
        <v>1006</v>
      </c>
      <c r="EJ88" s="190" t="s">
        <v>2895</v>
      </c>
      <c r="EK88" s="190" t="s">
        <v>2895</v>
      </c>
      <c r="EL88" s="1" t="s">
        <v>1006</v>
      </c>
      <c r="EM88" s="190" t="s">
        <v>2895</v>
      </c>
      <c r="EN88" s="190" t="s">
        <v>2895</v>
      </c>
      <c r="EO88" s="1" t="s">
        <v>1006</v>
      </c>
      <c r="EP88" s="190" t="s">
        <v>2895</v>
      </c>
      <c r="EQ88" s="190" t="s">
        <v>2895</v>
      </c>
      <c r="ER88" s="1" t="s">
        <v>1006</v>
      </c>
      <c r="ES88" s="190" t="s">
        <v>2895</v>
      </c>
      <c r="ET88" s="190" t="s">
        <v>2895</v>
      </c>
    </row>
    <row r="89" spans="1:150" x14ac:dyDescent="0.3">
      <c r="A89" s="1"/>
      <c r="B89" s="248" t="s">
        <v>3528</v>
      </c>
      <c r="C89" s="248" t="s">
        <v>1006</v>
      </c>
      <c r="D89" s="248" t="s">
        <v>1006</v>
      </c>
      <c r="E89" s="248" t="s">
        <v>1006</v>
      </c>
      <c r="F89" s="248" t="s">
        <v>1006</v>
      </c>
      <c r="G89" s="191"/>
      <c r="H89" s="191" t="s">
        <v>1006</v>
      </c>
      <c r="I89" s="191" t="s">
        <v>1006</v>
      </c>
      <c r="J89" s="191"/>
      <c r="K89" s="191" t="s">
        <v>1006</v>
      </c>
      <c r="L89" s="191" t="s">
        <v>1006</v>
      </c>
      <c r="M89" s="191"/>
      <c r="N89" s="191" t="s">
        <v>1006</v>
      </c>
      <c r="O89" s="191" t="s">
        <v>1006</v>
      </c>
      <c r="P89" s="191"/>
      <c r="Q89" s="191" t="s">
        <v>1006</v>
      </c>
      <c r="R89" s="191" t="s">
        <v>1006</v>
      </c>
      <c r="S89" s="191"/>
      <c r="T89" s="191" t="s">
        <v>1006</v>
      </c>
      <c r="U89" s="191" t="s">
        <v>1006</v>
      </c>
      <c r="V89" s="191"/>
      <c r="W89" s="191" t="s">
        <v>1006</v>
      </c>
      <c r="X89" s="191" t="s">
        <v>1006</v>
      </c>
      <c r="Y89" s="191"/>
      <c r="Z89" s="191" t="s">
        <v>1006</v>
      </c>
      <c r="AA89" s="191" t="s">
        <v>1006</v>
      </c>
      <c r="AB89" s="191"/>
      <c r="AC89" s="191" t="s">
        <v>1006</v>
      </c>
      <c r="AD89" s="191" t="s">
        <v>1006</v>
      </c>
      <c r="AE89" s="191"/>
      <c r="AF89" s="191" t="s">
        <v>1006</v>
      </c>
      <c r="AG89" s="191" t="s">
        <v>1006</v>
      </c>
      <c r="AH89" s="191"/>
      <c r="AI89" s="191" t="s">
        <v>1006</v>
      </c>
      <c r="AJ89" s="191" t="s">
        <v>1006</v>
      </c>
      <c r="AK89" s="191"/>
      <c r="AL89" s="191" t="s">
        <v>1006</v>
      </c>
      <c r="AM89" s="191" t="s">
        <v>1006</v>
      </c>
      <c r="AN89" s="191"/>
      <c r="AO89" s="191" t="s">
        <v>1006</v>
      </c>
      <c r="AP89" s="191" t="s">
        <v>1006</v>
      </c>
      <c r="AQ89" s="191"/>
      <c r="AR89" s="191" t="s">
        <v>1006</v>
      </c>
      <c r="AS89" s="191" t="s">
        <v>1006</v>
      </c>
      <c r="AT89" s="191"/>
      <c r="AU89" s="191" t="s">
        <v>1006</v>
      </c>
      <c r="AV89" s="191" t="s">
        <v>1006</v>
      </c>
      <c r="AW89" s="191"/>
      <c r="AX89" s="191" t="s">
        <v>1006</v>
      </c>
      <c r="AY89" s="191" t="s">
        <v>1006</v>
      </c>
      <c r="AZ89" s="191"/>
      <c r="BA89" s="191" t="s">
        <v>1006</v>
      </c>
      <c r="BB89" s="191" t="s">
        <v>1006</v>
      </c>
      <c r="BC89" s="191"/>
      <c r="BD89" s="191" t="s">
        <v>1006</v>
      </c>
      <c r="BE89" s="191" t="s">
        <v>1006</v>
      </c>
      <c r="BF89" s="191"/>
      <c r="BG89" s="191" t="s">
        <v>1006</v>
      </c>
      <c r="BH89" s="191" t="s">
        <v>1006</v>
      </c>
      <c r="BI89" s="191"/>
      <c r="BJ89" s="191" t="s">
        <v>1006</v>
      </c>
      <c r="BK89" s="191" t="s">
        <v>1006</v>
      </c>
      <c r="BL89" s="191"/>
      <c r="BM89" s="191" t="s">
        <v>1006</v>
      </c>
      <c r="BN89" s="191" t="s">
        <v>1006</v>
      </c>
      <c r="BO89" s="191"/>
      <c r="BP89" s="191" t="s">
        <v>1006</v>
      </c>
      <c r="BQ89" s="191" t="s">
        <v>1006</v>
      </c>
      <c r="BR89" s="191"/>
      <c r="BS89" s="191" t="s">
        <v>1006</v>
      </c>
      <c r="BT89" s="191" t="s">
        <v>1006</v>
      </c>
      <c r="BU89" s="191"/>
      <c r="BV89" s="191" t="s">
        <v>1006</v>
      </c>
      <c r="BW89" s="191" t="s">
        <v>1006</v>
      </c>
      <c r="BX89" s="191"/>
      <c r="BY89" s="191" t="s">
        <v>1006</v>
      </c>
      <c r="BZ89" s="191" t="s">
        <v>1006</v>
      </c>
      <c r="CA89" s="191"/>
      <c r="CB89" s="191" t="s">
        <v>1006</v>
      </c>
      <c r="CC89" s="191" t="s">
        <v>1006</v>
      </c>
      <c r="CD89" s="191"/>
      <c r="CE89" s="191" t="s">
        <v>1006</v>
      </c>
      <c r="CF89" s="191" t="s">
        <v>1006</v>
      </c>
      <c r="CG89" s="191"/>
      <c r="CH89" s="191" t="s">
        <v>1006</v>
      </c>
      <c r="CI89" s="191" t="s">
        <v>1006</v>
      </c>
      <c r="CJ89" s="191"/>
      <c r="CK89" s="191" t="s">
        <v>1006</v>
      </c>
      <c r="CL89" s="191" t="s">
        <v>1006</v>
      </c>
      <c r="CM89" s="191"/>
      <c r="CN89" s="191" t="s">
        <v>1006</v>
      </c>
      <c r="CO89" s="191" t="s">
        <v>1006</v>
      </c>
      <c r="CP89" s="191"/>
      <c r="CQ89" s="191" t="s">
        <v>1006</v>
      </c>
      <c r="CR89" s="191" t="s">
        <v>1006</v>
      </c>
      <c r="CS89" s="191"/>
      <c r="CT89" s="191" t="s">
        <v>1006</v>
      </c>
      <c r="CU89" s="191" t="s">
        <v>1006</v>
      </c>
      <c r="CV89" s="191"/>
      <c r="CW89" s="191" t="s">
        <v>1006</v>
      </c>
      <c r="CX89" s="191" t="s">
        <v>1006</v>
      </c>
      <c r="CY89" s="191"/>
      <c r="CZ89" s="191" t="s">
        <v>1006</v>
      </c>
      <c r="DA89" s="191" t="s">
        <v>1006</v>
      </c>
      <c r="DB89" s="191"/>
      <c r="DC89" s="191" t="s">
        <v>1006</v>
      </c>
      <c r="DD89" s="191" t="s">
        <v>1006</v>
      </c>
      <c r="DE89" s="191"/>
      <c r="DF89" s="191" t="s">
        <v>1006</v>
      </c>
      <c r="DG89" s="191" t="s">
        <v>1006</v>
      </c>
      <c r="DH89" s="191"/>
      <c r="DI89" s="191" t="s">
        <v>1006</v>
      </c>
      <c r="DJ89" s="191" t="s">
        <v>1006</v>
      </c>
      <c r="DK89" s="191"/>
      <c r="DL89" s="191" t="s">
        <v>1006</v>
      </c>
      <c r="DM89" s="191" t="s">
        <v>1006</v>
      </c>
      <c r="DN89" s="191"/>
      <c r="DO89" s="191" t="s">
        <v>1006</v>
      </c>
      <c r="DP89" s="191" t="s">
        <v>1006</v>
      </c>
      <c r="DQ89" s="191"/>
      <c r="DR89" s="191" t="s">
        <v>1006</v>
      </c>
      <c r="DS89" s="191" t="s">
        <v>1006</v>
      </c>
      <c r="DT89" s="191"/>
      <c r="DU89" s="191" t="s">
        <v>1006</v>
      </c>
      <c r="DV89" s="191" t="s">
        <v>1006</v>
      </c>
      <c r="DW89" s="191"/>
      <c r="DX89" s="191" t="s">
        <v>1006</v>
      </c>
      <c r="DY89" s="191" t="s">
        <v>1006</v>
      </c>
      <c r="DZ89" s="191"/>
      <c r="EA89" s="191" t="s">
        <v>1006</v>
      </c>
      <c r="EB89" s="191" t="s">
        <v>1006</v>
      </c>
      <c r="EC89" s="191"/>
      <c r="ED89" s="191" t="s">
        <v>1006</v>
      </c>
      <c r="EE89" s="191" t="s">
        <v>1006</v>
      </c>
      <c r="EF89" s="191"/>
      <c r="EG89" s="191" t="s">
        <v>1006</v>
      </c>
      <c r="EH89" s="191" t="s">
        <v>1006</v>
      </c>
      <c r="EI89" s="191"/>
      <c r="EJ89" s="191" t="s">
        <v>1006</v>
      </c>
      <c r="EK89" s="191" t="s">
        <v>1006</v>
      </c>
      <c r="EL89" s="191"/>
      <c r="EM89" s="191" t="s">
        <v>1006</v>
      </c>
      <c r="EN89" s="191" t="s">
        <v>1006</v>
      </c>
      <c r="EO89" s="191"/>
      <c r="EP89" s="191" t="s">
        <v>1006</v>
      </c>
      <c r="EQ89" s="191" t="s">
        <v>1006</v>
      </c>
      <c r="ER89" s="191"/>
      <c r="ES89" s="191" t="s">
        <v>1006</v>
      </c>
      <c r="ET89" s="191" t="s">
        <v>1006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4" t="s">
        <v>0</v>
      </c>
      <c r="C3" s="205"/>
      <c r="D3" s="205"/>
      <c r="E3" s="205"/>
      <c r="F3" s="207"/>
      <c r="G3" s="207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3529</v>
      </c>
      <c r="C5" s="1"/>
      <c r="D5" s="1"/>
      <c r="E5" s="1"/>
    </row>
    <row r="6" spans="1:7" x14ac:dyDescent="0.3">
      <c r="A6" s="1"/>
      <c r="B6" s="249" t="s">
        <v>268</v>
      </c>
      <c r="C6" s="249"/>
      <c r="D6" s="249" t="s">
        <v>2165</v>
      </c>
      <c r="E6" s="249"/>
    </row>
    <row r="7" spans="1:7" ht="36" customHeight="1" x14ac:dyDescent="0.3">
      <c r="A7" s="1"/>
      <c r="B7" s="193" t="s">
        <v>70</v>
      </c>
      <c r="C7" s="193" t="s">
        <v>631</v>
      </c>
      <c r="D7" s="192" t="s">
        <v>3530</v>
      </c>
      <c r="E7" s="192" t="s">
        <v>3531</v>
      </c>
    </row>
    <row r="8" spans="1:7" x14ac:dyDescent="0.3">
      <c r="A8" s="1"/>
      <c r="B8" s="194" t="s">
        <v>74</v>
      </c>
      <c r="C8" s="194" t="s">
        <v>849</v>
      </c>
      <c r="D8" s="195">
        <v>0</v>
      </c>
      <c r="E8" s="196">
        <v>0</v>
      </c>
    </row>
    <row r="9" spans="1:7" x14ac:dyDescent="0.3">
      <c r="A9" s="1"/>
      <c r="B9" s="194" t="s">
        <v>74</v>
      </c>
      <c r="C9" s="194" t="s">
        <v>850</v>
      </c>
      <c r="D9" s="195">
        <v>0</v>
      </c>
      <c r="E9" s="196">
        <v>0</v>
      </c>
    </row>
    <row r="10" spans="1:7" x14ac:dyDescent="0.3">
      <c r="A10" s="1"/>
      <c r="B10" s="194" t="s">
        <v>74</v>
      </c>
      <c r="C10" s="194" t="s">
        <v>851</v>
      </c>
      <c r="D10" s="195">
        <v>0</v>
      </c>
      <c r="E10" s="196">
        <v>0</v>
      </c>
    </row>
    <row r="11" spans="1:7" x14ac:dyDescent="0.3">
      <c r="A11" s="1"/>
      <c r="B11" s="194" t="s">
        <v>74</v>
      </c>
      <c r="C11" s="194" t="s">
        <v>852</v>
      </c>
      <c r="D11" s="195">
        <v>0</v>
      </c>
      <c r="E11" s="196">
        <v>0</v>
      </c>
    </row>
    <row r="12" spans="1:7" x14ac:dyDescent="0.3">
      <c r="A12" s="1"/>
      <c r="B12" s="194" t="s">
        <v>74</v>
      </c>
      <c r="C12" s="194" t="s">
        <v>853</v>
      </c>
      <c r="D12" s="195">
        <v>0</v>
      </c>
      <c r="E12" s="196">
        <v>0</v>
      </c>
    </row>
    <row r="13" spans="1:7" x14ac:dyDescent="0.3">
      <c r="A13" s="1"/>
      <c r="B13" s="194" t="s">
        <v>74</v>
      </c>
      <c r="C13" s="194" t="s">
        <v>854</v>
      </c>
      <c r="D13" s="195">
        <v>0</v>
      </c>
      <c r="E13" s="196">
        <v>0</v>
      </c>
    </row>
    <row r="14" spans="1:7" x14ac:dyDescent="0.3">
      <c r="A14" s="1"/>
      <c r="B14" s="194" t="s">
        <v>74</v>
      </c>
      <c r="C14" s="194" t="s">
        <v>855</v>
      </c>
      <c r="D14" s="195">
        <v>0</v>
      </c>
      <c r="E14" s="196">
        <v>0</v>
      </c>
    </row>
    <row r="15" spans="1:7" x14ac:dyDescent="0.3">
      <c r="A15" s="1"/>
      <c r="B15" s="194" t="s">
        <v>74</v>
      </c>
      <c r="C15" s="194" t="s">
        <v>856</v>
      </c>
      <c r="D15" s="195">
        <v>0</v>
      </c>
      <c r="E15" s="196">
        <v>0</v>
      </c>
    </row>
    <row r="16" spans="1:7" x14ac:dyDescent="0.3">
      <c r="A16" s="1"/>
      <c r="B16" s="194" t="s">
        <v>74</v>
      </c>
      <c r="C16" s="194" t="s">
        <v>857</v>
      </c>
      <c r="D16" s="195">
        <v>0</v>
      </c>
      <c r="E16" s="196">
        <v>0</v>
      </c>
    </row>
    <row r="17" spans="1:5" x14ac:dyDescent="0.3">
      <c r="A17" s="1"/>
      <c r="B17" s="194" t="s">
        <v>74</v>
      </c>
      <c r="C17" s="194" t="s">
        <v>858</v>
      </c>
      <c r="D17" s="195">
        <v>0</v>
      </c>
      <c r="E17" s="196">
        <v>0</v>
      </c>
    </row>
    <row r="18" spans="1:5" x14ac:dyDescent="0.3">
      <c r="A18" s="1"/>
      <c r="B18" s="194" t="s">
        <v>74</v>
      </c>
      <c r="C18" s="194" t="s">
        <v>859</v>
      </c>
      <c r="D18" s="195">
        <v>0</v>
      </c>
      <c r="E18" s="196">
        <v>0</v>
      </c>
    </row>
    <row r="19" spans="1:5" x14ac:dyDescent="0.3">
      <c r="A19" s="1"/>
      <c r="B19" s="194" t="s">
        <v>74</v>
      </c>
      <c r="C19" s="194" t="s">
        <v>860</v>
      </c>
      <c r="D19" s="195">
        <v>0</v>
      </c>
      <c r="E19" s="196">
        <v>0</v>
      </c>
    </row>
    <row r="20" spans="1:5" x14ac:dyDescent="0.3">
      <c r="A20" s="1"/>
      <c r="B20" s="194" t="s">
        <v>74</v>
      </c>
      <c r="C20" s="194" t="s">
        <v>861</v>
      </c>
      <c r="D20" s="195">
        <v>0</v>
      </c>
      <c r="E20" s="196">
        <v>0</v>
      </c>
    </row>
    <row r="21" spans="1:5" x14ac:dyDescent="0.3">
      <c r="A21" s="1"/>
      <c r="B21" s="194" t="s">
        <v>74</v>
      </c>
      <c r="C21" s="194" t="s">
        <v>862</v>
      </c>
      <c r="D21" s="195">
        <v>0</v>
      </c>
      <c r="E21" s="196">
        <v>0</v>
      </c>
    </row>
    <row r="22" spans="1:5" x14ac:dyDescent="0.3">
      <c r="A22" s="1"/>
      <c r="B22" s="194" t="s">
        <v>74</v>
      </c>
      <c r="C22" s="194" t="s">
        <v>863</v>
      </c>
      <c r="D22" s="195">
        <v>0</v>
      </c>
      <c r="E22" s="196">
        <v>0</v>
      </c>
    </row>
    <row r="23" spans="1:5" x14ac:dyDescent="0.3">
      <c r="A23" s="1"/>
      <c r="B23" s="194" t="s">
        <v>74</v>
      </c>
      <c r="C23" s="194" t="s">
        <v>864</v>
      </c>
      <c r="D23" s="195">
        <v>0</v>
      </c>
      <c r="E23" s="196">
        <v>0</v>
      </c>
    </row>
    <row r="24" spans="1:5" x14ac:dyDescent="0.3">
      <c r="A24" s="1"/>
      <c r="B24" s="194" t="s">
        <v>74</v>
      </c>
      <c r="C24" s="194" t="s">
        <v>865</v>
      </c>
      <c r="D24" s="195">
        <v>0</v>
      </c>
      <c r="E24" s="196">
        <v>0</v>
      </c>
    </row>
    <row r="25" spans="1:5" x14ac:dyDescent="0.3">
      <c r="A25" s="1"/>
      <c r="B25" s="194" t="s">
        <v>74</v>
      </c>
      <c r="C25" s="194" t="s">
        <v>866</v>
      </c>
      <c r="D25" s="195">
        <v>0</v>
      </c>
      <c r="E25" s="196">
        <v>0</v>
      </c>
    </row>
    <row r="26" spans="1:5" x14ac:dyDescent="0.3">
      <c r="A26" s="1"/>
      <c r="B26" s="194" t="s">
        <v>74</v>
      </c>
      <c r="C26" s="194" t="s">
        <v>867</v>
      </c>
      <c r="D26" s="195">
        <v>0</v>
      </c>
      <c r="E26" s="196">
        <v>0</v>
      </c>
    </row>
    <row r="27" spans="1:5" x14ac:dyDescent="0.3">
      <c r="A27" s="1"/>
      <c r="B27" s="194" t="s">
        <v>74</v>
      </c>
      <c r="C27" s="194" t="s">
        <v>868</v>
      </c>
      <c r="D27" s="195">
        <v>0</v>
      </c>
      <c r="E27" s="196">
        <v>0</v>
      </c>
    </row>
    <row r="28" spans="1:5" x14ac:dyDescent="0.3">
      <c r="A28" s="1"/>
      <c r="B28" s="194" t="s">
        <v>74</v>
      </c>
      <c r="C28" s="194" t="s">
        <v>869</v>
      </c>
      <c r="D28" s="195">
        <v>0</v>
      </c>
      <c r="E28" s="196">
        <v>0</v>
      </c>
    </row>
    <row r="29" spans="1:5" x14ac:dyDescent="0.3">
      <c r="A29" s="1"/>
      <c r="B29" s="194" t="s">
        <v>74</v>
      </c>
      <c r="C29" s="194" t="s">
        <v>870</v>
      </c>
      <c r="D29" s="195">
        <v>0</v>
      </c>
      <c r="E29" s="196">
        <v>0</v>
      </c>
    </row>
    <row r="30" spans="1:5" x14ac:dyDescent="0.3">
      <c r="A30" s="1"/>
      <c r="B30" s="194" t="s">
        <v>74</v>
      </c>
      <c r="C30" s="194" t="s">
        <v>871</v>
      </c>
      <c r="D30" s="195">
        <v>0</v>
      </c>
      <c r="E30" s="196">
        <v>0</v>
      </c>
    </row>
    <row r="31" spans="1:5" x14ac:dyDescent="0.3">
      <c r="A31" s="1"/>
      <c r="B31" s="194" t="s">
        <v>74</v>
      </c>
      <c r="C31" s="194" t="s">
        <v>872</v>
      </c>
      <c r="D31" s="195">
        <v>0</v>
      </c>
      <c r="E31" s="196">
        <v>0</v>
      </c>
    </row>
    <row r="32" spans="1:5" x14ac:dyDescent="0.3">
      <c r="A32" s="1"/>
      <c r="B32" s="194" t="s">
        <v>74</v>
      </c>
      <c r="C32" s="194" t="s">
        <v>873</v>
      </c>
      <c r="D32" s="195">
        <v>0</v>
      </c>
      <c r="E32" s="196">
        <v>0</v>
      </c>
    </row>
    <row r="33" spans="1:5" x14ac:dyDescent="0.3">
      <c r="A33" s="1"/>
      <c r="B33" s="194" t="s">
        <v>74</v>
      </c>
      <c r="C33" s="194" t="s">
        <v>874</v>
      </c>
      <c r="D33" s="195">
        <v>0</v>
      </c>
      <c r="E33" s="196">
        <v>0</v>
      </c>
    </row>
    <row r="34" spans="1:5" x14ac:dyDescent="0.3">
      <c r="A34" s="1"/>
      <c r="B34" s="194" t="s">
        <v>74</v>
      </c>
      <c r="C34" s="194" t="s">
        <v>875</v>
      </c>
      <c r="D34" s="195">
        <v>0</v>
      </c>
      <c r="E34" s="196">
        <v>0</v>
      </c>
    </row>
    <row r="35" spans="1:5" x14ac:dyDescent="0.3">
      <c r="A35" s="1"/>
      <c r="B35" s="194" t="s">
        <v>74</v>
      </c>
      <c r="C35" s="194" t="s">
        <v>876</v>
      </c>
      <c r="D35" s="195">
        <v>0</v>
      </c>
      <c r="E35" s="196">
        <v>0</v>
      </c>
    </row>
    <row r="36" spans="1:5" x14ac:dyDescent="0.3">
      <c r="A36" s="1"/>
      <c r="B36" s="194" t="s">
        <v>74</v>
      </c>
      <c r="C36" s="194" t="s">
        <v>877</v>
      </c>
      <c r="D36" s="195">
        <v>0</v>
      </c>
      <c r="E36" s="196">
        <v>0</v>
      </c>
    </row>
    <row r="37" spans="1:5" x14ac:dyDescent="0.3">
      <c r="A37" s="1"/>
      <c r="B37" s="194" t="s">
        <v>74</v>
      </c>
      <c r="C37" s="194" t="s">
        <v>878</v>
      </c>
      <c r="D37" s="195">
        <v>0</v>
      </c>
      <c r="E37" s="196">
        <v>0</v>
      </c>
    </row>
    <row r="38" spans="1:5" x14ac:dyDescent="0.3">
      <c r="A38" s="1"/>
      <c r="B38" s="194" t="s">
        <v>74</v>
      </c>
      <c r="C38" s="194" t="s">
        <v>879</v>
      </c>
      <c r="D38" s="195">
        <v>0</v>
      </c>
      <c r="E38" s="196">
        <v>0</v>
      </c>
    </row>
    <row r="39" spans="1:5" x14ac:dyDescent="0.3">
      <c r="A39" s="1"/>
      <c r="B39" s="194" t="s">
        <v>74</v>
      </c>
      <c r="C39" s="194" t="s">
        <v>880</v>
      </c>
      <c r="D39" s="195">
        <v>0</v>
      </c>
      <c r="E39" s="196">
        <v>0</v>
      </c>
    </row>
    <row r="40" spans="1:5" x14ac:dyDescent="0.3">
      <c r="A40" s="1"/>
      <c r="B40" s="194" t="s">
        <v>74</v>
      </c>
      <c r="C40" s="194" t="s">
        <v>881</v>
      </c>
      <c r="D40" s="195">
        <v>0</v>
      </c>
      <c r="E40" s="196">
        <v>0</v>
      </c>
    </row>
    <row r="41" spans="1:5" x14ac:dyDescent="0.3">
      <c r="A41" s="1"/>
      <c r="B41" s="194" t="s">
        <v>74</v>
      </c>
      <c r="C41" s="194" t="s">
        <v>882</v>
      </c>
      <c r="D41" s="195">
        <v>0</v>
      </c>
      <c r="E41" s="196">
        <v>0</v>
      </c>
    </row>
    <row r="42" spans="1:5" x14ac:dyDescent="0.3">
      <c r="A42" s="1"/>
      <c r="B42" s="194" t="s">
        <v>74</v>
      </c>
      <c r="C42" s="194" t="s">
        <v>883</v>
      </c>
      <c r="D42" s="195">
        <v>0</v>
      </c>
      <c r="E42" s="196">
        <v>0</v>
      </c>
    </row>
    <row r="43" spans="1:5" x14ac:dyDescent="0.3">
      <c r="A43" s="1"/>
      <c r="B43" s="194" t="s">
        <v>74</v>
      </c>
      <c r="C43" s="194" t="s">
        <v>884</v>
      </c>
      <c r="D43" s="195">
        <v>0</v>
      </c>
      <c r="E43" s="196">
        <v>0</v>
      </c>
    </row>
    <row r="44" spans="1:5" x14ac:dyDescent="0.3">
      <c r="A44" s="1"/>
      <c r="B44" s="194" t="s">
        <v>74</v>
      </c>
      <c r="C44" s="194" t="s">
        <v>885</v>
      </c>
      <c r="D44" s="195">
        <v>0</v>
      </c>
      <c r="E44" s="196">
        <v>0</v>
      </c>
    </row>
    <row r="45" spans="1:5" x14ac:dyDescent="0.3">
      <c r="A45" s="1"/>
      <c r="B45" s="194" t="s">
        <v>74</v>
      </c>
      <c r="C45" s="194" t="s">
        <v>886</v>
      </c>
      <c r="D45" s="195">
        <v>0</v>
      </c>
      <c r="E45" s="196">
        <v>0</v>
      </c>
    </row>
    <row r="46" spans="1:5" x14ac:dyDescent="0.3">
      <c r="A46" s="1"/>
      <c r="B46" s="194" t="s">
        <v>74</v>
      </c>
      <c r="C46" s="194" t="s">
        <v>887</v>
      </c>
      <c r="D46" s="195">
        <v>0</v>
      </c>
      <c r="E46" s="196">
        <v>0</v>
      </c>
    </row>
    <row r="47" spans="1:5" x14ac:dyDescent="0.3">
      <c r="A47" s="1"/>
      <c r="B47" s="194" t="s">
        <v>74</v>
      </c>
      <c r="C47" s="194" t="s">
        <v>888</v>
      </c>
      <c r="D47" s="195">
        <v>0</v>
      </c>
      <c r="E47" s="196">
        <v>0</v>
      </c>
    </row>
    <row r="48" spans="1:5" x14ac:dyDescent="0.3">
      <c r="A48" s="1"/>
      <c r="B48" s="194" t="s">
        <v>74</v>
      </c>
      <c r="C48" s="194" t="s">
        <v>889</v>
      </c>
      <c r="D48" s="195">
        <v>0</v>
      </c>
      <c r="E48" s="196">
        <v>0</v>
      </c>
    </row>
    <row r="49" spans="1:5" x14ac:dyDescent="0.3">
      <c r="A49" s="1"/>
      <c r="B49" s="194" t="s">
        <v>74</v>
      </c>
      <c r="C49" s="194" t="s">
        <v>890</v>
      </c>
      <c r="D49" s="195">
        <v>0</v>
      </c>
      <c r="E49" s="196">
        <v>0</v>
      </c>
    </row>
    <row r="50" spans="1:5" x14ac:dyDescent="0.3">
      <c r="A50" s="1"/>
      <c r="B50" s="194" t="s">
        <v>74</v>
      </c>
      <c r="C50" s="194" t="s">
        <v>891</v>
      </c>
      <c r="D50" s="195">
        <v>0</v>
      </c>
      <c r="E50" s="196">
        <v>0</v>
      </c>
    </row>
    <row r="51" spans="1:5" x14ac:dyDescent="0.3">
      <c r="A51" s="1"/>
      <c r="B51" s="194" t="s">
        <v>74</v>
      </c>
      <c r="C51" s="194" t="s">
        <v>892</v>
      </c>
      <c r="D51" s="195">
        <v>0</v>
      </c>
      <c r="E51" s="196">
        <v>0</v>
      </c>
    </row>
    <row r="52" spans="1:5" x14ac:dyDescent="0.3">
      <c r="A52" s="1"/>
      <c r="B52" s="194" t="s">
        <v>74</v>
      </c>
      <c r="C52" s="194" t="s">
        <v>893</v>
      </c>
      <c r="D52" s="195">
        <v>0</v>
      </c>
      <c r="E52" s="196">
        <v>0</v>
      </c>
    </row>
    <row r="53" spans="1:5" x14ac:dyDescent="0.3">
      <c r="A53" s="1"/>
      <c r="B53" s="194" t="s">
        <v>74</v>
      </c>
      <c r="C53" s="194" t="s">
        <v>894</v>
      </c>
      <c r="D53" s="195">
        <v>0</v>
      </c>
      <c r="E53" s="196">
        <v>0</v>
      </c>
    </row>
    <row r="54" spans="1:5" x14ac:dyDescent="0.3">
      <c r="A54" s="1"/>
      <c r="B54" s="194" t="s">
        <v>74</v>
      </c>
      <c r="C54" s="194" t="s">
        <v>895</v>
      </c>
      <c r="D54" s="195">
        <v>0</v>
      </c>
      <c r="E54" s="196">
        <v>0</v>
      </c>
    </row>
    <row r="55" spans="1:5" x14ac:dyDescent="0.3">
      <c r="A55" s="1"/>
      <c r="B55" s="194" t="s">
        <v>74</v>
      </c>
      <c r="C55" s="194" t="s">
        <v>75</v>
      </c>
      <c r="D55" s="195">
        <v>0</v>
      </c>
      <c r="E55" s="196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9"/>
  <sheetViews>
    <sheetView showGridLines="0" tabSelected="1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4" t="s">
        <v>0</v>
      </c>
      <c r="C3" s="205"/>
      <c r="D3" s="207"/>
      <c r="E3" s="207"/>
      <c r="F3" s="207"/>
      <c r="G3" s="207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1006</v>
      </c>
      <c r="C5" s="1"/>
    </row>
    <row r="6" spans="1:7" ht="34.950000000000003" customHeight="1" x14ac:dyDescent="0.3">
      <c r="A6" s="1"/>
      <c r="B6" s="3" t="s">
        <v>3532</v>
      </c>
      <c r="C6" s="3" t="s">
        <v>3533</v>
      </c>
    </row>
    <row r="7" spans="1:7" ht="30.6" customHeight="1" x14ac:dyDescent="0.3">
      <c r="B7" s="197">
        <v>1</v>
      </c>
      <c r="C7" s="198" t="s">
        <v>3540</v>
      </c>
    </row>
    <row r="8" spans="1:7" ht="31.8" customHeight="1" x14ac:dyDescent="0.3">
      <c r="B8" s="197">
        <v>2</v>
      </c>
      <c r="C8" s="198" t="s">
        <v>3543</v>
      </c>
    </row>
    <row r="9" spans="1:7" ht="33" customHeight="1" x14ac:dyDescent="0.3">
      <c r="B9" s="197">
        <v>3</v>
      </c>
      <c r="C9" s="198" t="s">
        <v>3544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4" t="s">
        <v>0</v>
      </c>
      <c r="C3" s="205"/>
      <c r="D3" s="207"/>
      <c r="E3" s="207"/>
      <c r="F3" s="207"/>
      <c r="G3" s="207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1006</v>
      </c>
      <c r="C5" s="1"/>
    </row>
    <row r="6" spans="1:7" ht="34.950000000000003" customHeight="1" x14ac:dyDescent="0.3">
      <c r="A6" s="1"/>
      <c r="B6" s="3" t="s">
        <v>3532</v>
      </c>
      <c r="C6" s="3" t="s">
        <v>3534</v>
      </c>
    </row>
    <row r="7" spans="1:7" ht="45" customHeight="1" x14ac:dyDescent="0.3">
      <c r="A7" s="1"/>
      <c r="B7" s="197">
        <v>1</v>
      </c>
      <c r="C7" s="198" t="s">
        <v>3539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2026-05-27T13:12:38Z</dcterms:modified>
</cp:coreProperties>
</file>